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O:\!!!DZP\POSTĘPOWANIA WG REGULAMINU\2024 rok\2024 rok KAT3\SPN\USŁUGI\DP Ochrona mienia\2) SWZ plus załączniki\"/>
    </mc:Choice>
  </mc:AlternateContent>
  <xr:revisionPtr revIDLastSave="0" documentId="13_ncr:1_{8BC1E3DE-9382-46C9-8E9B-77E6182B31D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usz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I39" i="1" s="1"/>
  <c r="F39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7" i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7" i="1"/>
  <c r="I7" i="1" s="1"/>
  <c r="G40" i="1" l="1"/>
  <c r="I40" i="1" s="1"/>
</calcChain>
</file>

<file path=xl/sharedStrings.xml><?xml version="1.0" encoding="utf-8"?>
<sst xmlns="http://schemas.openxmlformats.org/spreadsheetml/2006/main" count="80" uniqueCount="48">
  <si>
    <t>LP.</t>
  </si>
  <si>
    <t>JEDN.</t>
  </si>
  <si>
    <t>WARTOŚĆ NETTO /ZŁ/</t>
  </si>
  <si>
    <t xml:space="preserve">ILOŚĆ </t>
  </si>
  <si>
    <t>STAWKA VAT /%/</t>
  </si>
  <si>
    <t>WARTOŚĆ BRUTTO /ZŁ/</t>
  </si>
  <si>
    <t>FORMULARZ CENOWY</t>
  </si>
  <si>
    <t>Załącznik nr 3 do specyfikacji warunków zamówienia (SWZ)</t>
  </si>
  <si>
    <t>NAZWA BUDYNKU / OBIEKTU</t>
  </si>
  <si>
    <t>M-C</t>
  </si>
  <si>
    <t>MIESIĘCZNY KOSZT ŚWIADCZENIA USŁUG OCHRONY NETTO /ZŁ/</t>
  </si>
  <si>
    <t>MIESIĘCZNY KOSZT ŚWIADCZENIA USŁUG OCHRONY BRUTTO /ZŁ/</t>
  </si>
  <si>
    <t xml:space="preserve">Budynek administracyjno – socjalny przy ul. Ostrogórskiej 43 w Sosnowcu </t>
  </si>
  <si>
    <t xml:space="preserve">Obiekt przepompowni LUDMIŁA przy ul. Mikołajczyka w Sosnowcu </t>
  </si>
  <si>
    <t xml:space="preserve">Obiekt przepompowni PS-1 przy ul. Czołgistów w Sosnowcu </t>
  </si>
  <si>
    <t xml:space="preserve">Obiekt przepompowni PS-2 przy ul. Obrońców Warszawy w Sosnowcu </t>
  </si>
  <si>
    <t>Obiekt przepompowni BIAŁA PRZEMSZA przy ul. Biała Przemsza w Sosnowcu</t>
  </si>
  <si>
    <t>Obiekt przepompowni JĘZOR przy ul. Orląt Lwowskich w Sosnowcu</t>
  </si>
  <si>
    <t>Obiekt przepompowni KWAITOWA przy ul. Kwiatowej w Sosnowcu</t>
  </si>
  <si>
    <t>Obiekt przepompowni MACZKI BÓR przy ul. Innowacyjnej w Sosnowcu</t>
  </si>
  <si>
    <t>Obiekt przepompowni MODRZEWIOWA przy ul. Modrzewiowej w Sosnowcu</t>
  </si>
  <si>
    <t>Obiekt przepompowni SZOSOWA przy ul. Szosowej w Sosnowcu</t>
  </si>
  <si>
    <t>Obiekt przepompowni ŚLIWKI przy ul. Śliwki w Sosnowcu</t>
  </si>
  <si>
    <t>Obiekt przepompowni ŚNIEŻNA przy ul. Śnieżnej w Sosnowcu</t>
  </si>
  <si>
    <t>Obiekt przepompowni ŻELAZNA przy ul. Żelaznej w Sosnowcu</t>
  </si>
  <si>
    <t>Obiekt przepompowni KRAKOWSKA przy ul. Krakowskiej w Sosnowcu</t>
  </si>
  <si>
    <t>Obiekt przepompowni MACZKOWSKA przy ul. Maczkowskiej w Sosnowcu</t>
  </si>
  <si>
    <t>Obiekt przepompowni SZMEJKA przy ul. Bocznej w Sosnowcu</t>
  </si>
  <si>
    <t>Obiekt przepompowni PIOTRKOWSKA przy ul. Piotrkowskiej w Sosnowcu</t>
  </si>
  <si>
    <t>Obiekt przepompowni CEDLER przy ul. Wojska Polskiego w Sosnowcu</t>
  </si>
  <si>
    <t>Obiekt przepompowni C-3 przy ul. Paderewskiego w Sosnowcu</t>
  </si>
  <si>
    <t>Obiekt przepompowni BÓR przy ul. Biała Przemsza w Sosnowcu</t>
  </si>
  <si>
    <t>Obiekt przepompowni CHEMICZNA przy ul. Chemicznej w Sosnowcu</t>
  </si>
  <si>
    <t>Obiekt przepompowni UPADOWA przy ul. Upadowej w Sosnowcu</t>
  </si>
  <si>
    <t>Obiekt przepompowni GRENADIERÓW przy ul. Grenadierów w Sosnowcu</t>
  </si>
  <si>
    <t>Obiekt przepompowni KOZIBĄK przy ul. Jamesa Watta w Sosnowcu</t>
  </si>
  <si>
    <t xml:space="preserve">Budynek administracyjny wraz z garażami i Magazynem Głównym przy ul. Ostrogórskiej 43 w Sosnowcu </t>
  </si>
  <si>
    <t xml:space="preserve">Obiekt tłoczni ścieków KAZIMIERZ-OSTROWY przy ul. Wagowej w Sosnowcu </t>
  </si>
  <si>
    <t>Obiekt przepompowni WIEJSKA przy ul. Wiejskiej (JRG nr 2) w Sosnowcu</t>
  </si>
  <si>
    <t xml:space="preserve">(kwalifikowany podpis elektroniczny, podpis zaufany lub podpis osobisty wykonawcy lub osoby uprawnionej do jego reprezentowania) </t>
  </si>
  <si>
    <t>Obiekt przepompowni INWESTYCYJNA przy ul. Inwestycyjnej w Sosnowcu</t>
  </si>
  <si>
    <t>Obiekt przepompowni ANKI KOWALSKIEJ przy ul. Anki Kowalskiej w Sosnowcu</t>
  </si>
  <si>
    <t>Obiekt przepompowni LIMBOWA przy ul. Maczkowskiej w Sosnowcu</t>
  </si>
  <si>
    <t>Oznaczenie zamówienia: 81/2024/DP/KP</t>
  </si>
  <si>
    <t xml:space="preserve">Obiekt przepompowni BOBREK wjazd od ul. Ostrogórskiej 43 z terenu Oczyszczalni Ścieków RADOCHA II w Sosnowcu </t>
  </si>
  <si>
    <t xml:space="preserve">Obiekt Oczyszczalni Ścieków RADOCHA II przy ul. Ostrogórskiej 43 w Sosnowcu </t>
  </si>
  <si>
    <t xml:space="preserve">Obiekt Oczyszczalni Ścieków ZAGÓRZE przy ul. Czereśniowej 15 w Sosnowcu </t>
  </si>
  <si>
    <t>ŁĄCZNA WARTOŚĆ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</si>
</sst>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.5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7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4" fontId="0" fillId="0" borderId="0" xfId="0" applyNumberFormat="1"/>
    <xf numFmtId="0" fontId="0" fillId="0" borderId="2" xfId="0" applyBorder="1"/>
    <xf numFmtId="0" fontId="2" fillId="0" borderId="0" xfId="0" applyFont="1"/>
    <xf numFmtId="4" fontId="0" fillId="0" borderId="2" xfId="0" applyNumberFormat="1" applyBorder="1"/>
    <xf numFmtId="0" fontId="4" fillId="0" borderId="0" xfId="0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3" borderId="0" xfId="0" applyFont="1" applyFill="1"/>
    <xf numFmtId="0" fontId="2" fillId="3" borderId="0" xfId="0" applyFont="1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4" fontId="3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2" fillId="4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topLeftCell="A22" zoomScale="140" zoomScaleNormal="140" workbookViewId="0">
      <selection activeCell="G40" sqref="G40"/>
    </sheetView>
  </sheetViews>
  <sheetFormatPr defaultRowHeight="15" x14ac:dyDescent="0.25"/>
  <cols>
    <col min="1" max="1" width="5" customWidth="1"/>
    <col min="2" max="2" width="45.140625" style="10" customWidth="1"/>
    <col min="3" max="3" width="5.28515625" style="7" customWidth="1"/>
    <col min="4" max="4" width="5.140625" customWidth="1"/>
    <col min="5" max="5" width="10.85546875" style="1" customWidth="1"/>
    <col min="6" max="6" width="11.28515625" style="1" customWidth="1"/>
    <col min="7" max="7" width="11" style="1" customWidth="1"/>
    <col min="8" max="8" width="6.140625" style="18" customWidth="1"/>
    <col min="9" max="9" width="11" style="17" customWidth="1"/>
  </cols>
  <sheetData>
    <row r="1" spans="1:9" x14ac:dyDescent="0.25">
      <c r="A1" s="40" t="s">
        <v>7</v>
      </c>
      <c r="B1" s="40"/>
      <c r="C1" s="40"/>
      <c r="D1" s="40"/>
      <c r="E1" s="40"/>
      <c r="F1" s="40"/>
      <c r="G1" s="40"/>
      <c r="H1" s="40"/>
      <c r="I1" s="40"/>
    </row>
    <row r="2" spans="1:9" x14ac:dyDescent="0.25">
      <c r="A2" s="12" t="s">
        <v>43</v>
      </c>
      <c r="B2" s="13"/>
      <c r="C2" s="14"/>
      <c r="D2" s="15"/>
      <c r="E2" s="16"/>
      <c r="F2" s="16"/>
      <c r="G2" s="16"/>
    </row>
    <row r="3" spans="1:9" ht="9" customHeight="1" x14ac:dyDescent="0.25">
      <c r="A3" s="3"/>
      <c r="B3" s="6"/>
    </row>
    <row r="4" spans="1:9" x14ac:dyDescent="0.25">
      <c r="A4" s="41" t="s">
        <v>6</v>
      </c>
      <c r="B4" s="41"/>
      <c r="C4" s="41"/>
      <c r="D4" s="41"/>
      <c r="E4" s="41"/>
      <c r="F4" s="41"/>
      <c r="G4" s="41"/>
      <c r="H4" s="41"/>
      <c r="I4" s="41"/>
    </row>
    <row r="5" spans="1:9" x14ac:dyDescent="0.25">
      <c r="A5" s="3"/>
      <c r="B5" s="8"/>
      <c r="C5" s="9"/>
      <c r="D5" s="2"/>
      <c r="E5" s="4"/>
    </row>
    <row r="6" spans="1:9" ht="40.5" customHeight="1" thickBot="1" x14ac:dyDescent="0.3">
      <c r="A6" s="19" t="s">
        <v>0</v>
      </c>
      <c r="B6" s="20" t="s">
        <v>8</v>
      </c>
      <c r="C6" s="20" t="s">
        <v>1</v>
      </c>
      <c r="D6" s="21" t="s">
        <v>3</v>
      </c>
      <c r="E6" s="36" t="s">
        <v>10</v>
      </c>
      <c r="F6" s="31" t="s">
        <v>11</v>
      </c>
      <c r="G6" s="22" t="s">
        <v>2</v>
      </c>
      <c r="H6" s="33" t="s">
        <v>4</v>
      </c>
      <c r="I6" s="22" t="s">
        <v>5</v>
      </c>
    </row>
    <row r="7" spans="1:9" ht="21.95" customHeight="1" x14ac:dyDescent="0.25">
      <c r="A7" s="23">
        <v>1</v>
      </c>
      <c r="B7" s="32" t="s">
        <v>12</v>
      </c>
      <c r="C7" s="24" t="s">
        <v>9</v>
      </c>
      <c r="D7" s="34">
        <v>12</v>
      </c>
      <c r="E7" s="37"/>
      <c r="F7" s="35">
        <f>E7*123%</f>
        <v>0</v>
      </c>
      <c r="G7" s="25">
        <f>D7*E7</f>
        <v>0</v>
      </c>
      <c r="H7" s="26"/>
      <c r="I7" s="27">
        <f>G7*123%</f>
        <v>0</v>
      </c>
    </row>
    <row r="8" spans="1:9" ht="21.95" customHeight="1" x14ac:dyDescent="0.25">
      <c r="A8" s="23">
        <v>2</v>
      </c>
      <c r="B8" s="32" t="s">
        <v>36</v>
      </c>
      <c r="C8" s="24" t="s">
        <v>9</v>
      </c>
      <c r="D8" s="34">
        <v>12</v>
      </c>
      <c r="E8" s="38"/>
      <c r="F8" s="35">
        <f t="shared" ref="F8:F38" si="0">E8*123%</f>
        <v>0</v>
      </c>
      <c r="G8" s="25">
        <f t="shared" ref="G8:G38" si="1">D8*E8</f>
        <v>0</v>
      </c>
      <c r="H8" s="26"/>
      <c r="I8" s="27">
        <f t="shared" ref="I8:I38" si="2">G8*123%</f>
        <v>0</v>
      </c>
    </row>
    <row r="9" spans="1:9" ht="21.95" customHeight="1" x14ac:dyDescent="0.25">
      <c r="A9" s="23">
        <v>3</v>
      </c>
      <c r="B9" s="32" t="s">
        <v>45</v>
      </c>
      <c r="C9" s="24" t="s">
        <v>9</v>
      </c>
      <c r="D9" s="34">
        <v>12</v>
      </c>
      <c r="E9" s="38"/>
      <c r="F9" s="35">
        <f t="shared" si="0"/>
        <v>0</v>
      </c>
      <c r="G9" s="25">
        <f t="shared" si="1"/>
        <v>0</v>
      </c>
      <c r="H9" s="26"/>
      <c r="I9" s="27">
        <f t="shared" si="2"/>
        <v>0</v>
      </c>
    </row>
    <row r="10" spans="1:9" ht="21.95" customHeight="1" x14ac:dyDescent="0.25">
      <c r="A10" s="23">
        <v>4</v>
      </c>
      <c r="B10" s="32" t="s">
        <v>46</v>
      </c>
      <c r="C10" s="24" t="s">
        <v>9</v>
      </c>
      <c r="D10" s="34">
        <v>12</v>
      </c>
      <c r="E10" s="38"/>
      <c r="F10" s="35">
        <f t="shared" si="0"/>
        <v>0</v>
      </c>
      <c r="G10" s="25">
        <f t="shared" si="1"/>
        <v>0</v>
      </c>
      <c r="H10" s="26"/>
      <c r="I10" s="27">
        <f t="shared" si="2"/>
        <v>0</v>
      </c>
    </row>
    <row r="11" spans="1:9" ht="21.95" customHeight="1" x14ac:dyDescent="0.25">
      <c r="A11" s="23">
        <v>5</v>
      </c>
      <c r="B11" s="32" t="s">
        <v>44</v>
      </c>
      <c r="C11" s="24" t="s">
        <v>9</v>
      </c>
      <c r="D11" s="34">
        <v>12</v>
      </c>
      <c r="E11" s="38"/>
      <c r="F11" s="35">
        <f t="shared" si="0"/>
        <v>0</v>
      </c>
      <c r="G11" s="25">
        <f t="shared" si="1"/>
        <v>0</v>
      </c>
      <c r="H11" s="26"/>
      <c r="I11" s="27">
        <f t="shared" si="2"/>
        <v>0</v>
      </c>
    </row>
    <row r="12" spans="1:9" ht="21.95" customHeight="1" x14ac:dyDescent="0.25">
      <c r="A12" s="23">
        <v>6</v>
      </c>
      <c r="B12" s="32" t="s">
        <v>37</v>
      </c>
      <c r="C12" s="24" t="s">
        <v>9</v>
      </c>
      <c r="D12" s="34">
        <v>12</v>
      </c>
      <c r="E12" s="38"/>
      <c r="F12" s="35">
        <f t="shared" si="0"/>
        <v>0</v>
      </c>
      <c r="G12" s="25">
        <f t="shared" si="1"/>
        <v>0</v>
      </c>
      <c r="H12" s="26"/>
      <c r="I12" s="27">
        <f t="shared" si="2"/>
        <v>0</v>
      </c>
    </row>
    <row r="13" spans="1:9" ht="21.95" customHeight="1" x14ac:dyDescent="0.25">
      <c r="A13" s="23">
        <v>7</v>
      </c>
      <c r="B13" s="32" t="s">
        <v>13</v>
      </c>
      <c r="C13" s="24" t="s">
        <v>9</v>
      </c>
      <c r="D13" s="34">
        <v>12</v>
      </c>
      <c r="E13" s="38"/>
      <c r="F13" s="35">
        <f t="shared" si="0"/>
        <v>0</v>
      </c>
      <c r="G13" s="25">
        <f t="shared" si="1"/>
        <v>0</v>
      </c>
      <c r="H13" s="26"/>
      <c r="I13" s="27">
        <f t="shared" si="2"/>
        <v>0</v>
      </c>
    </row>
    <row r="14" spans="1:9" ht="21.95" customHeight="1" x14ac:dyDescent="0.25">
      <c r="A14" s="23">
        <v>8</v>
      </c>
      <c r="B14" s="32" t="s">
        <v>14</v>
      </c>
      <c r="C14" s="24" t="s">
        <v>9</v>
      </c>
      <c r="D14" s="34">
        <v>12</v>
      </c>
      <c r="E14" s="38"/>
      <c r="F14" s="35">
        <f t="shared" si="0"/>
        <v>0</v>
      </c>
      <c r="G14" s="25">
        <f t="shared" si="1"/>
        <v>0</v>
      </c>
      <c r="H14" s="26"/>
      <c r="I14" s="27">
        <f t="shared" si="2"/>
        <v>0</v>
      </c>
    </row>
    <row r="15" spans="1:9" ht="21.95" customHeight="1" x14ac:dyDescent="0.25">
      <c r="A15" s="23">
        <v>9</v>
      </c>
      <c r="B15" s="32" t="s">
        <v>15</v>
      </c>
      <c r="C15" s="24" t="s">
        <v>9</v>
      </c>
      <c r="D15" s="34">
        <v>12</v>
      </c>
      <c r="E15" s="38"/>
      <c r="F15" s="35">
        <f t="shared" si="0"/>
        <v>0</v>
      </c>
      <c r="G15" s="25">
        <f t="shared" si="1"/>
        <v>0</v>
      </c>
      <c r="H15" s="26"/>
      <c r="I15" s="27">
        <f t="shared" si="2"/>
        <v>0</v>
      </c>
    </row>
    <row r="16" spans="1:9" ht="21.95" customHeight="1" x14ac:dyDescent="0.25">
      <c r="A16" s="23">
        <v>10</v>
      </c>
      <c r="B16" s="32" t="s">
        <v>16</v>
      </c>
      <c r="C16" s="24" t="s">
        <v>9</v>
      </c>
      <c r="D16" s="34">
        <v>12</v>
      </c>
      <c r="E16" s="38"/>
      <c r="F16" s="35">
        <f t="shared" si="0"/>
        <v>0</v>
      </c>
      <c r="G16" s="25">
        <f t="shared" si="1"/>
        <v>0</v>
      </c>
      <c r="H16" s="26"/>
      <c r="I16" s="27">
        <f t="shared" si="2"/>
        <v>0</v>
      </c>
    </row>
    <row r="17" spans="1:9" ht="21.95" customHeight="1" x14ac:dyDescent="0.25">
      <c r="A17" s="23">
        <v>11</v>
      </c>
      <c r="B17" s="32" t="s">
        <v>17</v>
      </c>
      <c r="C17" s="24" t="s">
        <v>9</v>
      </c>
      <c r="D17" s="34">
        <v>12</v>
      </c>
      <c r="E17" s="38"/>
      <c r="F17" s="35">
        <f t="shared" si="0"/>
        <v>0</v>
      </c>
      <c r="G17" s="25">
        <f t="shared" si="1"/>
        <v>0</v>
      </c>
      <c r="H17" s="26"/>
      <c r="I17" s="27">
        <f t="shared" si="2"/>
        <v>0</v>
      </c>
    </row>
    <row r="18" spans="1:9" ht="21.95" customHeight="1" x14ac:dyDescent="0.25">
      <c r="A18" s="23">
        <v>12</v>
      </c>
      <c r="B18" s="32" t="s">
        <v>18</v>
      </c>
      <c r="C18" s="24" t="s">
        <v>9</v>
      </c>
      <c r="D18" s="34">
        <v>12</v>
      </c>
      <c r="E18" s="38"/>
      <c r="F18" s="35">
        <f t="shared" si="0"/>
        <v>0</v>
      </c>
      <c r="G18" s="25">
        <f t="shared" si="1"/>
        <v>0</v>
      </c>
      <c r="H18" s="26"/>
      <c r="I18" s="27">
        <f t="shared" si="2"/>
        <v>0</v>
      </c>
    </row>
    <row r="19" spans="1:9" ht="21.95" customHeight="1" x14ac:dyDescent="0.25">
      <c r="A19" s="23">
        <v>13</v>
      </c>
      <c r="B19" s="32" t="s">
        <v>19</v>
      </c>
      <c r="C19" s="24" t="s">
        <v>9</v>
      </c>
      <c r="D19" s="34">
        <v>12</v>
      </c>
      <c r="E19" s="38"/>
      <c r="F19" s="35">
        <f t="shared" si="0"/>
        <v>0</v>
      </c>
      <c r="G19" s="25">
        <f t="shared" si="1"/>
        <v>0</v>
      </c>
      <c r="H19" s="26"/>
      <c r="I19" s="27">
        <f t="shared" si="2"/>
        <v>0</v>
      </c>
    </row>
    <row r="20" spans="1:9" ht="21.95" customHeight="1" x14ac:dyDescent="0.25">
      <c r="A20" s="23">
        <v>14</v>
      </c>
      <c r="B20" s="32" t="s">
        <v>20</v>
      </c>
      <c r="C20" s="24" t="s">
        <v>9</v>
      </c>
      <c r="D20" s="34">
        <v>12</v>
      </c>
      <c r="E20" s="38"/>
      <c r="F20" s="35">
        <f t="shared" si="0"/>
        <v>0</v>
      </c>
      <c r="G20" s="25">
        <f t="shared" si="1"/>
        <v>0</v>
      </c>
      <c r="H20" s="26"/>
      <c r="I20" s="27">
        <f t="shared" si="2"/>
        <v>0</v>
      </c>
    </row>
    <row r="21" spans="1:9" ht="21.95" customHeight="1" x14ac:dyDescent="0.25">
      <c r="A21" s="23">
        <v>15</v>
      </c>
      <c r="B21" s="32" t="s">
        <v>21</v>
      </c>
      <c r="C21" s="24" t="s">
        <v>9</v>
      </c>
      <c r="D21" s="34">
        <v>12</v>
      </c>
      <c r="E21" s="38"/>
      <c r="F21" s="35">
        <f t="shared" si="0"/>
        <v>0</v>
      </c>
      <c r="G21" s="25">
        <f t="shared" si="1"/>
        <v>0</v>
      </c>
      <c r="H21" s="26"/>
      <c r="I21" s="27">
        <f t="shared" si="2"/>
        <v>0</v>
      </c>
    </row>
    <row r="22" spans="1:9" ht="21.95" customHeight="1" x14ac:dyDescent="0.25">
      <c r="A22" s="23">
        <v>16</v>
      </c>
      <c r="B22" s="32" t="s">
        <v>22</v>
      </c>
      <c r="C22" s="24" t="s">
        <v>9</v>
      </c>
      <c r="D22" s="34">
        <v>12</v>
      </c>
      <c r="E22" s="38"/>
      <c r="F22" s="35">
        <f t="shared" si="0"/>
        <v>0</v>
      </c>
      <c r="G22" s="25">
        <f t="shared" si="1"/>
        <v>0</v>
      </c>
      <c r="H22" s="26"/>
      <c r="I22" s="27">
        <f t="shared" si="2"/>
        <v>0</v>
      </c>
    </row>
    <row r="23" spans="1:9" ht="21.95" customHeight="1" x14ac:dyDescent="0.25">
      <c r="A23" s="23">
        <v>17</v>
      </c>
      <c r="B23" s="32" t="s">
        <v>23</v>
      </c>
      <c r="C23" s="24" t="s">
        <v>9</v>
      </c>
      <c r="D23" s="34">
        <v>12</v>
      </c>
      <c r="E23" s="38"/>
      <c r="F23" s="35">
        <f t="shared" si="0"/>
        <v>0</v>
      </c>
      <c r="G23" s="25">
        <f t="shared" si="1"/>
        <v>0</v>
      </c>
      <c r="H23" s="26"/>
      <c r="I23" s="27">
        <f t="shared" si="2"/>
        <v>0</v>
      </c>
    </row>
    <row r="24" spans="1:9" ht="21.95" customHeight="1" x14ac:dyDescent="0.25">
      <c r="A24" s="23">
        <v>18</v>
      </c>
      <c r="B24" s="32" t="s">
        <v>38</v>
      </c>
      <c r="C24" s="24" t="s">
        <v>9</v>
      </c>
      <c r="D24" s="34">
        <v>12</v>
      </c>
      <c r="E24" s="38"/>
      <c r="F24" s="35">
        <f t="shared" si="0"/>
        <v>0</v>
      </c>
      <c r="G24" s="25">
        <f t="shared" si="1"/>
        <v>0</v>
      </c>
      <c r="H24" s="26"/>
      <c r="I24" s="27">
        <f t="shared" si="2"/>
        <v>0</v>
      </c>
    </row>
    <row r="25" spans="1:9" ht="21.95" customHeight="1" x14ac:dyDescent="0.25">
      <c r="A25" s="23">
        <v>19</v>
      </c>
      <c r="B25" s="32" t="s">
        <v>24</v>
      </c>
      <c r="C25" s="24" t="s">
        <v>9</v>
      </c>
      <c r="D25" s="34">
        <v>12</v>
      </c>
      <c r="E25" s="38"/>
      <c r="F25" s="35">
        <f t="shared" si="0"/>
        <v>0</v>
      </c>
      <c r="G25" s="25">
        <f t="shared" si="1"/>
        <v>0</v>
      </c>
      <c r="H25" s="26"/>
      <c r="I25" s="27">
        <f t="shared" si="2"/>
        <v>0</v>
      </c>
    </row>
    <row r="26" spans="1:9" ht="21.95" customHeight="1" x14ac:dyDescent="0.25">
      <c r="A26" s="23">
        <v>20</v>
      </c>
      <c r="B26" s="32" t="s">
        <v>25</v>
      </c>
      <c r="C26" s="24" t="s">
        <v>9</v>
      </c>
      <c r="D26" s="34">
        <v>12</v>
      </c>
      <c r="E26" s="38"/>
      <c r="F26" s="35">
        <f t="shared" si="0"/>
        <v>0</v>
      </c>
      <c r="G26" s="25">
        <f t="shared" si="1"/>
        <v>0</v>
      </c>
      <c r="H26" s="26"/>
      <c r="I26" s="27">
        <f t="shared" si="2"/>
        <v>0</v>
      </c>
    </row>
    <row r="27" spans="1:9" ht="21.95" customHeight="1" x14ac:dyDescent="0.25">
      <c r="A27" s="23">
        <v>21</v>
      </c>
      <c r="B27" s="32" t="s">
        <v>26</v>
      </c>
      <c r="C27" s="24" t="s">
        <v>9</v>
      </c>
      <c r="D27" s="34">
        <v>12</v>
      </c>
      <c r="E27" s="38"/>
      <c r="F27" s="35">
        <f t="shared" si="0"/>
        <v>0</v>
      </c>
      <c r="G27" s="25">
        <f t="shared" si="1"/>
        <v>0</v>
      </c>
      <c r="H27" s="26"/>
      <c r="I27" s="27">
        <f t="shared" si="2"/>
        <v>0</v>
      </c>
    </row>
    <row r="28" spans="1:9" ht="21.95" customHeight="1" x14ac:dyDescent="0.25">
      <c r="A28" s="23">
        <v>22</v>
      </c>
      <c r="B28" s="32" t="s">
        <v>27</v>
      </c>
      <c r="C28" s="24" t="s">
        <v>9</v>
      </c>
      <c r="D28" s="34">
        <v>12</v>
      </c>
      <c r="E28" s="38"/>
      <c r="F28" s="35">
        <f t="shared" si="0"/>
        <v>0</v>
      </c>
      <c r="G28" s="25">
        <f t="shared" si="1"/>
        <v>0</v>
      </c>
      <c r="H28" s="26"/>
      <c r="I28" s="27">
        <f t="shared" si="2"/>
        <v>0</v>
      </c>
    </row>
    <row r="29" spans="1:9" ht="21.95" customHeight="1" x14ac:dyDescent="0.25">
      <c r="A29" s="23">
        <v>23</v>
      </c>
      <c r="B29" s="32" t="s">
        <v>28</v>
      </c>
      <c r="C29" s="24" t="s">
        <v>9</v>
      </c>
      <c r="D29" s="34">
        <v>12</v>
      </c>
      <c r="E29" s="38"/>
      <c r="F29" s="35">
        <f t="shared" si="0"/>
        <v>0</v>
      </c>
      <c r="G29" s="25">
        <f t="shared" si="1"/>
        <v>0</v>
      </c>
      <c r="H29" s="26"/>
      <c r="I29" s="27">
        <f t="shared" si="2"/>
        <v>0</v>
      </c>
    </row>
    <row r="30" spans="1:9" ht="21.95" customHeight="1" x14ac:dyDescent="0.25">
      <c r="A30" s="23">
        <v>24</v>
      </c>
      <c r="B30" s="32" t="s">
        <v>29</v>
      </c>
      <c r="C30" s="24" t="s">
        <v>9</v>
      </c>
      <c r="D30" s="34">
        <v>12</v>
      </c>
      <c r="E30" s="38"/>
      <c r="F30" s="35">
        <f t="shared" si="0"/>
        <v>0</v>
      </c>
      <c r="G30" s="25">
        <f t="shared" si="1"/>
        <v>0</v>
      </c>
      <c r="H30" s="26"/>
      <c r="I30" s="27">
        <f t="shared" si="2"/>
        <v>0</v>
      </c>
    </row>
    <row r="31" spans="1:9" ht="21.95" customHeight="1" x14ac:dyDescent="0.25">
      <c r="A31" s="23">
        <v>25</v>
      </c>
      <c r="B31" s="32" t="s">
        <v>30</v>
      </c>
      <c r="C31" s="24" t="s">
        <v>9</v>
      </c>
      <c r="D31" s="34">
        <v>12</v>
      </c>
      <c r="E31" s="38"/>
      <c r="F31" s="35">
        <f t="shared" si="0"/>
        <v>0</v>
      </c>
      <c r="G31" s="25">
        <f t="shared" si="1"/>
        <v>0</v>
      </c>
      <c r="H31" s="26"/>
      <c r="I31" s="27">
        <f t="shared" si="2"/>
        <v>0</v>
      </c>
    </row>
    <row r="32" spans="1:9" ht="21.95" customHeight="1" x14ac:dyDescent="0.25">
      <c r="A32" s="23">
        <v>26</v>
      </c>
      <c r="B32" s="32" t="s">
        <v>31</v>
      </c>
      <c r="C32" s="24" t="s">
        <v>9</v>
      </c>
      <c r="D32" s="34">
        <v>12</v>
      </c>
      <c r="E32" s="38"/>
      <c r="F32" s="35">
        <f t="shared" si="0"/>
        <v>0</v>
      </c>
      <c r="G32" s="25">
        <f t="shared" si="1"/>
        <v>0</v>
      </c>
      <c r="H32" s="26"/>
      <c r="I32" s="27">
        <f t="shared" si="2"/>
        <v>0</v>
      </c>
    </row>
    <row r="33" spans="1:9" ht="21.95" customHeight="1" x14ac:dyDescent="0.25">
      <c r="A33" s="23">
        <v>27</v>
      </c>
      <c r="B33" s="32" t="s">
        <v>32</v>
      </c>
      <c r="C33" s="24" t="s">
        <v>9</v>
      </c>
      <c r="D33" s="34">
        <v>12</v>
      </c>
      <c r="E33" s="38"/>
      <c r="F33" s="35">
        <f t="shared" si="0"/>
        <v>0</v>
      </c>
      <c r="G33" s="25">
        <f t="shared" si="1"/>
        <v>0</v>
      </c>
      <c r="H33" s="26"/>
      <c r="I33" s="27">
        <f t="shared" si="2"/>
        <v>0</v>
      </c>
    </row>
    <row r="34" spans="1:9" ht="21.95" customHeight="1" x14ac:dyDescent="0.25">
      <c r="A34" s="23">
        <v>28</v>
      </c>
      <c r="B34" s="32" t="s">
        <v>33</v>
      </c>
      <c r="C34" s="24" t="s">
        <v>9</v>
      </c>
      <c r="D34" s="34">
        <v>12</v>
      </c>
      <c r="E34" s="38"/>
      <c r="F34" s="35">
        <f t="shared" si="0"/>
        <v>0</v>
      </c>
      <c r="G34" s="25">
        <f t="shared" si="1"/>
        <v>0</v>
      </c>
      <c r="H34" s="26"/>
      <c r="I34" s="27">
        <f t="shared" si="2"/>
        <v>0</v>
      </c>
    </row>
    <row r="35" spans="1:9" ht="21.95" customHeight="1" x14ac:dyDescent="0.25">
      <c r="A35" s="23">
        <v>29</v>
      </c>
      <c r="B35" s="32" t="s">
        <v>40</v>
      </c>
      <c r="C35" s="24" t="s">
        <v>9</v>
      </c>
      <c r="D35" s="34">
        <v>12</v>
      </c>
      <c r="E35" s="38"/>
      <c r="F35" s="35">
        <f t="shared" si="0"/>
        <v>0</v>
      </c>
      <c r="G35" s="25">
        <f t="shared" si="1"/>
        <v>0</v>
      </c>
      <c r="H35" s="26"/>
      <c r="I35" s="27">
        <f t="shared" si="2"/>
        <v>0</v>
      </c>
    </row>
    <row r="36" spans="1:9" ht="21.95" customHeight="1" x14ac:dyDescent="0.25">
      <c r="A36" s="23">
        <v>30</v>
      </c>
      <c r="B36" s="32" t="s">
        <v>41</v>
      </c>
      <c r="C36" s="24" t="s">
        <v>9</v>
      </c>
      <c r="D36" s="34">
        <v>12</v>
      </c>
      <c r="E36" s="38"/>
      <c r="F36" s="35">
        <f t="shared" si="0"/>
        <v>0</v>
      </c>
      <c r="G36" s="25">
        <f t="shared" si="1"/>
        <v>0</v>
      </c>
      <c r="H36" s="26"/>
      <c r="I36" s="27">
        <f t="shared" si="2"/>
        <v>0</v>
      </c>
    </row>
    <row r="37" spans="1:9" ht="21.95" customHeight="1" x14ac:dyDescent="0.25">
      <c r="A37" s="23">
        <v>31</v>
      </c>
      <c r="B37" s="32" t="s">
        <v>34</v>
      </c>
      <c r="C37" s="24" t="s">
        <v>9</v>
      </c>
      <c r="D37" s="34">
        <v>12</v>
      </c>
      <c r="E37" s="38"/>
      <c r="F37" s="35">
        <f t="shared" si="0"/>
        <v>0</v>
      </c>
      <c r="G37" s="25">
        <f t="shared" si="1"/>
        <v>0</v>
      </c>
      <c r="H37" s="26"/>
      <c r="I37" s="27">
        <f t="shared" si="2"/>
        <v>0</v>
      </c>
    </row>
    <row r="38" spans="1:9" ht="21.95" customHeight="1" x14ac:dyDescent="0.25">
      <c r="A38" s="23">
        <v>32</v>
      </c>
      <c r="B38" s="32" t="s">
        <v>35</v>
      </c>
      <c r="C38" s="24" t="s">
        <v>9</v>
      </c>
      <c r="D38" s="34">
        <v>12</v>
      </c>
      <c r="E38" s="38"/>
      <c r="F38" s="35">
        <f t="shared" si="0"/>
        <v>0</v>
      </c>
      <c r="G38" s="25">
        <f t="shared" si="1"/>
        <v>0</v>
      </c>
      <c r="H38" s="26"/>
      <c r="I38" s="27">
        <f t="shared" si="2"/>
        <v>0</v>
      </c>
    </row>
    <row r="39" spans="1:9" ht="21.95" customHeight="1" thickBot="1" x14ac:dyDescent="0.3">
      <c r="A39" s="23">
        <v>33</v>
      </c>
      <c r="B39" s="32" t="s">
        <v>42</v>
      </c>
      <c r="C39" s="24" t="s">
        <v>9</v>
      </c>
      <c r="D39" s="34">
        <v>12</v>
      </c>
      <c r="E39" s="39"/>
      <c r="F39" s="35">
        <f t="shared" ref="F39" si="3">E39*123%</f>
        <v>0</v>
      </c>
      <c r="G39" s="25">
        <f t="shared" ref="G39" si="4">D39*E39</f>
        <v>0</v>
      </c>
      <c r="H39" s="26"/>
      <c r="I39" s="27">
        <f t="shared" ref="I39" si="5">G39*123%</f>
        <v>0</v>
      </c>
    </row>
    <row r="40" spans="1:9" ht="21.95" customHeight="1" x14ac:dyDescent="0.25">
      <c r="A40" s="44" t="s">
        <v>47</v>
      </c>
      <c r="B40" s="45"/>
      <c r="C40" s="45"/>
      <c r="D40" s="45"/>
      <c r="E40" s="46"/>
      <c r="F40" s="47"/>
      <c r="G40" s="28">
        <f>SUM(G7:G39)</f>
        <v>0</v>
      </c>
      <c r="H40" s="29"/>
      <c r="I40" s="30">
        <f>G40*123%</f>
        <v>0</v>
      </c>
    </row>
    <row r="42" spans="1:9" ht="12" customHeight="1" x14ac:dyDescent="0.25">
      <c r="A42" s="5"/>
      <c r="B42" s="43"/>
      <c r="C42" s="43"/>
      <c r="D42" s="43"/>
      <c r="E42" s="43"/>
      <c r="F42" s="43"/>
      <c r="G42" s="43"/>
      <c r="H42" s="43"/>
      <c r="I42" s="43"/>
    </row>
    <row r="43" spans="1:9" ht="28.5" customHeight="1" x14ac:dyDescent="0.25">
      <c r="B43" s="11"/>
      <c r="C43" s="42" t="s">
        <v>39</v>
      </c>
      <c r="D43" s="42"/>
      <c r="E43" s="42"/>
      <c r="F43" s="42"/>
      <c r="G43" s="42"/>
      <c r="H43" s="42"/>
      <c r="I43" s="42"/>
    </row>
  </sheetData>
  <sortState xmlns:xlrd2="http://schemas.microsoft.com/office/spreadsheetml/2017/richdata2" ref="A2:Q83">
    <sortCondition ref="B2:B83"/>
  </sortState>
  <mergeCells count="5">
    <mergeCell ref="A1:I1"/>
    <mergeCell ref="A4:I4"/>
    <mergeCell ref="C43:I43"/>
    <mergeCell ref="B42:I42"/>
    <mergeCell ref="A40:F40"/>
  </mergeCells>
  <pageMargins left="0.31496062992125984" right="0.31496062992125984" top="0.35433070866141736" bottom="0.35433070866141736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Bujak</dc:creator>
  <cp:lastModifiedBy>Beata Płachta-Durzyńska</cp:lastModifiedBy>
  <cp:lastPrinted>2024-08-22T07:21:45Z</cp:lastPrinted>
  <dcterms:created xsi:type="dcterms:W3CDTF">2018-05-23T10:41:44Z</dcterms:created>
  <dcterms:modified xsi:type="dcterms:W3CDTF">2024-08-26T09:21:31Z</dcterms:modified>
</cp:coreProperties>
</file>