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TP\SynologyDrive\2025\008.2025 Środki czystości (AJ)\19. Modyfikacja III\"/>
    </mc:Choice>
  </mc:AlternateContent>
  <xr:revisionPtr revIDLastSave="0" documentId="13_ncr:1_{270A435D-FDC5-4F48-8555-21524180A8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1 Środki czystoś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7" i="1"/>
</calcChain>
</file>

<file path=xl/sharedStrings.xml><?xml version="1.0" encoding="utf-8"?>
<sst xmlns="http://schemas.openxmlformats.org/spreadsheetml/2006/main" count="102" uniqueCount="59">
  <si>
    <t>Opis przedmiotu zamówienia</t>
  </si>
  <si>
    <t>L.p.</t>
  </si>
  <si>
    <t>Środek czystości do WC. Produkt przeznaczony do zawieszania na obrzeżu muszli klozetowej.</t>
  </si>
  <si>
    <t>szt.</t>
  </si>
  <si>
    <t>op.</t>
  </si>
  <si>
    <t>Mydło szare w kostce.</t>
  </si>
  <si>
    <t>J. m.</t>
  </si>
  <si>
    <t>Ilość</t>
  </si>
  <si>
    <t>Ocet spirytusowy. Pojemność min. Co najmniej 0,5l.</t>
  </si>
  <si>
    <t>Zawieszki żelowe przeciw molom. Opakowanie zawiera co najmniej 2 sztuki.</t>
  </si>
  <si>
    <t>Preparat do usuwania powłok polimerowych. Koncentrat. Do powierzchni z PCV, linoleum, tarkettu, kamiennych, betonowych, ceramicznych i innych. Ph min. 11. Pojemność min. Co najmniej 5l.</t>
  </si>
  <si>
    <t>Preparat ochronny do posadzek gresowych, kamiennych, linoleum, PCV i innych tworzyw sztucznych o właściwościach hydrofobowych, nabłyszczających, antystatycznych, antypoślizgowych na bazie polimerów akrylowych. Ph min. 7. Pojemność min. Co najmniej 5l.</t>
  </si>
  <si>
    <t>Płyn do mycia naczyń. Pojemność min. Co najmniej 5l.</t>
  </si>
  <si>
    <t>Płyn do mycia naczyń, gęsty. Pojemność Co najmniej 1 L.</t>
  </si>
  <si>
    <t>Spray zapachowy do rozpylania wewnątrz pomieszczeń o długotrwałym działaniu. Pojemność Co najmniej 400ml.</t>
  </si>
  <si>
    <t>Spray pleśniobójczy. Niszczy pleśń, glony, mech, grzyby i bakterie. Pojemność min. Co najmniej 500ml.</t>
  </si>
  <si>
    <t>Płyn do czyszczenia zmywarki. Pojemność co najmniej 250ml.</t>
  </si>
  <si>
    <t>Płyn nabłyszczający do zmywarki. Pojemność co najmniej 750ml.</t>
  </si>
  <si>
    <t>Kapsułki do zmywarki. Opakowanie co najmniej 115 szt.</t>
  </si>
  <si>
    <t>Sół do zmywarki. Środek do czyszczenia osadów z kamienia w zmywarkach. Skład 100% chlorek sodu. Opakowanie co najmniej  1,5 kg</t>
  </si>
  <si>
    <t>Odświeżacz powietrza neutralizujący zapachy. Ph od 6 pojemność co najmniej 5l</t>
  </si>
  <si>
    <t>Odkamieniacz w płynie nadający się do wszystkich modeli ekspresów producenta Delonghi. Pojemność co najmniej 500ml.</t>
  </si>
  <si>
    <t>Środek (pianka) do czyszczenia z aktywną pianą. Przeznaczony do: umywalek, wanny, kabiny prysznicowej, muszli klozetowej, płytek ceramicznych, powierzchni chromowych, podłóg oraz blatów kuchennych. Pojemność co najmniej 600 ml.</t>
  </si>
  <si>
    <t>Płyn do kuchni w sprayu przeznaczony do grilla i piekarnika. Środek usuwający tłuste plamy, zaschnięty brud, przypalony tłuszcz. Płyn z atomizerem można stosować na kuchenki, okapy, piekarniki, garnki, kafelki, lodówki. Pojemność co najmniej 1 L.</t>
  </si>
  <si>
    <t>Środek do konserwacji, czyszczenia i pielęgnacji stali nierdzewnej, gawanizowanej i aluminium Usuwa zabrudzenia, smugi, odciski palców i plamy. Skład: ester kwasu tłuszczowego. Pojemność co najmniej 1 L.</t>
  </si>
  <si>
    <t>Granulki do udrożniania rur. Skład: Wodorotlenek sodu. Poj. Co najmniej 800 g.</t>
  </si>
  <si>
    <t>Płyn do mycia powierzchni szklanych. Skład: 3%-5% ETANOL, 1%-3% 2-butoksyetano. Pojemność co najmniej 1 L.</t>
  </si>
  <si>
    <t>Proszek do prania tkanin kolorowych Skład: 5-15% anionowe środki powierzchniowo czynne, środki bielące na bazie tlenu, &lt;5% niejonowe środki powierzchniowo czynne, fosfoniany, polikarboksylany, zeolity, enzymy, rozjaśniacze optyczne, środki zapachowe, hexyl cinnamal, limonene, linalool. Opakowanie co najmniej 1.5 kg.</t>
  </si>
  <si>
    <t>Proszek do prania białego co najmniej 1 kg.</t>
  </si>
  <si>
    <t>Pianka do czyszczenia ekranów. Przeznaczona do czyszczenia ekranów LCD urządzeń PDA, podkładek pod myszy, filtrów monitorowanych bez powłok i wszystkich rodzajów powierzchni szklanych np. luster, ekranów, czytników mikrofilmów, szkieł i soczewek rzutników. Pojemność co najmniej 400ml.</t>
  </si>
  <si>
    <t>Impregnująco-pielęgnujący preparat do  powierzchni betonowych. Pojemność co najmniej 20 L.</t>
  </si>
  <si>
    <t xml:space="preserve">Środek do mycia podłóg sportowych, odtłuszcza podłogę, usuwa syntetyczne ślady pozostawione przez podeszwy butów, oraz niektóre rodzaje kleju do piłki ręcznej, pH 12,5,nkoncentrat pojemność co najmniej 5 l,                             </t>
  </si>
  <si>
    <t>Płyn o działaniu myjąco-dezynfekującym. Przeznaczony dopowierzchni sportowej oraz do powierzchni twardych oraz sprzątu sportowego, ph 7,2-8,2, Pojemność co najmniej 1 l.</t>
  </si>
  <si>
    <t xml:space="preserve">Naścienny system dozowania podłączony bezpośrednio do ujęcia wody automatycznie mieszający środek chemiczny z wodą w celu otrzymania roztworu gotowego do użycia do produktów z poz. 1 i 2 </t>
  </si>
  <si>
    <t>Odkamieniacz w saszetkach do czajnika elektrycznego. Opakowanie co najmniej 20 g.</t>
  </si>
  <si>
    <t>Odświeżacz powietrza elektryczny, różne rodzaje (urządzenie + zapach). Pojemność co najmniej 20ml.</t>
  </si>
  <si>
    <t>Płyn do codziennego mycia, pielęgnacji i zabezpieczania powierzchni szklanych, szkliwionych i przeszkleń - szyb, luster, transparentnego plastiku i tworzyw sztucznych. Ph co najmniej 10, pojemność co najmniej 10l.</t>
  </si>
  <si>
    <t>Żel do mycia i dezynfekcji WC i urządzeń sanitarnych: muszli, pisuarów, bidetów, umywalek, wanien, kabin prysznicowych i brodzików. Produkt o działaniu  grzybobójczym. Do stosowania na powierzchniach emaliowanych, metalowych, chromowanych - armatura oraz tworzyw sztucznych. Żel również do czyszczenia punktowego. Ph 1, pojemność co najmniej 750 ml.</t>
  </si>
  <si>
    <t xml:space="preserve">Płyn na bazie alkoholu do ręcznego i maszynowego mycia podłóg, szyb i mebli. Koncentrat. Usuwa zanieczyszczenia, zabrudzenia po mazakach, ołówkach i długopisach. Zastosowanie co najmniej do płytek ceramicznych, podłóg lakierowanych, drewnianych, gresu, mosiądzu, miedzi.. Ph 6, pojemność co najmniej 10l. Produkt przeznaczony do podłączenia do systemu dozowania. </t>
  </si>
  <si>
    <t>Wkład do w/w odświeżacza elektrycznego. Różne zapachy. Pojemność co najmniej 20ml.</t>
  </si>
  <si>
    <r>
      <t>Środek do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doczyszczania powierzchni i urządzeń sanitarnych odpornych na działanie kwasów - muszli klozetowych, pisuarów, bidetów, posadzek i glazury ściennej. Koncentrat. Usuwa osady z wapna, kamienia, cementu, rdzy, naloty organiczne. Ph dla 1% roztworu 2. Pojemność co najmniej 10l. Produkt przeznaczony do podłączenia do systemu dozowania.</t>
    </r>
  </si>
  <si>
    <t>Preparat usuwający plamy z tapicerek, wykładzin, dywanów i innych. Ph co najmniej 7, pojemność co najmniej 5l.</t>
  </si>
  <si>
    <t>Wkładki żelowe zabezpieczające przed zapchaniem się odpływu pisuarów wodnych i bezwodnych. Pakowane pojedyńczo w woreczek foliowy.</t>
  </si>
  <si>
    <t>Odświeżacz w zawieszce do zmywarek. Co najmniej jedna w opakowaniu</t>
  </si>
  <si>
    <r>
      <rPr>
        <sz val="10"/>
        <color theme="1"/>
        <rFont val="Arial"/>
        <family val="2"/>
        <charset val="238"/>
      </rPr>
      <t>P</t>
    </r>
    <r>
      <rPr>
        <sz val="10"/>
        <color rgb="FF000000"/>
        <rFont val="Arial"/>
        <family val="2"/>
        <charset val="238"/>
      </rPr>
      <t>reparat, p</t>
    </r>
    <r>
      <rPr>
        <sz val="10"/>
        <color theme="1"/>
        <rFont val="Arial"/>
        <family val="2"/>
        <charset val="238"/>
      </rPr>
      <t>osiadający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 właściwości emulgujące tłuszcze i smary. Przeznaczony do mycia ręcznego i maszynowego. Doskonale sprawdza się w czyszczeniu elementów maszyn w myjkach ultradźwiękowych. Skład: &lt;5 % fosfoniany, &lt;5 % amfoteryczne środki powierzchniowo czynne, &lt;5 % niejonowe środki powierzchniowo czynne. Pojemność co najmniej1 L.</t>
    </r>
  </si>
  <si>
    <r>
      <t>Preparat w sprayu do usuwania kleju.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Rozpuszczalnik do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usuwania resztek kleju przeznaczony do folii samoprzylepnych, naklejek itp. Zastosowanie do powierzchniach tj.: metal, szkło, powierzchnie lakierowane, porcelana, drewno oraz tworzywa sztuczne. Pojemność co najmniej 750 ml.</t>
    </r>
  </si>
  <si>
    <t>Płyn do czyszczenia tablic sucho ścieralnych. Opakowanie – atomizer. Pojemność co najmniej 250 ml.</t>
  </si>
  <si>
    <t xml:space="preserve">Preparat przeznaczony do mycia ręcznego i maszynowego.Ph min. 10. Pojemność min. Co najmniej 5l. </t>
  </si>
  <si>
    <t>Mleczko, przeznaczone do zabrudzeń z różnego rodzaju powierzchni. Usuwa tłuszcz, osady z kamienia i rdzy. Skład: 20%-27% Węglanwapniowo-magnezowy, 0,2%-0,9% Kwas benzenosulfonowy, C10-C13 pochodne alkilowe, sole sodowe. Pojemność co najmniej 750 ml.</t>
  </si>
  <si>
    <t>Środek do czyszczenia mebli drewnianych w sprayu. Przenaczony do szafek, komód, biurek i blatów. Skład: &lt; 5%niejonowe środki powierzchniowo czynne, &gt; = 5% and &lt; 15%alifatyczne węglowodory, kompozycjazapachowa, Butylphenyl methylpropional, 4-(4-Hydroxy-4-methylpentyl) cyclohex-3-enecarbaldehyde, hexyl cinnamal, 2-Bromo-2-nitropropane-1,3-diol. Pojemnośćco najmniej 500 ml.</t>
  </si>
  <si>
    <t xml:space="preserve"> Szczegółowy Formularz Cenowy </t>
  </si>
  <si>
    <t>Cena jednostkowa brutto</t>
  </si>
  <si>
    <t xml:space="preserve">Wartość brutto
(kol.4 x kol.5) </t>
  </si>
  <si>
    <t>RAZEM BRUTTO</t>
  </si>
  <si>
    <t>Nazwa handlowa</t>
  </si>
  <si>
    <t>Typ lub model lub index producenta</t>
  </si>
  <si>
    <t>Instrukcja wypełniania: 
- Wykonawca wypełnia żółte pola (tj. kolumnę 5, 7 i 8, koluna 6 przeliczy się automatycznie pow ywpełnieniyu kolumny nr 5).
- Wykonawca zobowiązany jest podać cenę w złotych polskich z dokładnością do dwóch miejsc po przecinku w kolumnie 5.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- Do oferty należy dołączyć wypełniony i podpisany poniższy szczegółowy formularz cenowy wraz z jego wersją elektroniczną w formacie możliwym do odczytania w programie EXCEL.
Wymagania odnośnie oferowanych Środków:
- muszą być fabrycznie nowe;
- okres gwarancji jakości wynosi co najmniej 12 miesięcy;
- termin wymiany wadliwych Środków maksymalnie 3 dni od daty zgłoszenie reklamacji.
Uwaga! Podana poniżej Wartość łączna jest jedynie szacunkiem niezbędnym do wyboru najkorzystniejszej oferty. Ilości poszczególnych rodzajów/typów środków są ilościami orientacyjnymi i prognozowanymi. Wiążące zarówno dla Wykonawcy jak i Zamawiającego będą jedynie ceny jednostkowe brutto, które zawierają wszystkie koszty realizacji zamówienia wraz z podatkiem od towarów i usług.
Zamawiajacy nie ponosi odpowiedzialności za błędy wynikające z korzystania z formuł obliczeniowych.</t>
  </si>
  <si>
    <t>Preaparat do dezynfekcji rąk i skóry na bazie etanolu co najmniej 70%. Pojemność co najmniej 700 ml - wkład do pojemnika dozującego, opakowanie miękkie.</t>
  </si>
  <si>
    <t xml:space="preserve">część I: Dostawa środków czystości                                                                                                                                                                                                   Zmodyfikowany Załącznik nr 1A z dnia 03.04.2025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</si>
</sst>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12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7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35">
    <xf numFmtId="0" fontId="0" fillId="0" borderId="0" xfId="0"/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2" fillId="2" borderId="7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Font="1" applyFill="1" applyBorder="1" applyAlignment="1" applyProtection="1">
      <alignment horizontal="center" vertical="center" wrapText="1"/>
      <protection locked="0"/>
    </xf>
    <xf numFmtId="164" fontId="9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4" fontId="2" fillId="5" borderId="1" xfId="1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" xfId="1" applyFont="1" applyFill="1" applyBorder="1" applyAlignment="1">
      <alignment horizontal="center" vertical="center"/>
    </xf>
    <xf numFmtId="164" fontId="2" fillId="8" borderId="1" xfId="1" applyFont="1" applyFill="1" applyBorder="1" applyAlignment="1" applyProtection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4" fontId="2" fillId="2" borderId="10" xfId="1" applyFont="1" applyFill="1" applyBorder="1" applyAlignment="1">
      <alignment horizontal="center" vertical="center"/>
    </xf>
    <xf numFmtId="164" fontId="2" fillId="2" borderId="10" xfId="1" applyFont="1" applyFill="1" applyBorder="1" applyAlignment="1">
      <alignment horizontal="left" vertical="center" wrapText="1"/>
    </xf>
    <xf numFmtId="164" fontId="2" fillId="5" borderId="10" xfId="1" applyFont="1" applyFill="1" applyBorder="1" applyAlignment="1" applyProtection="1">
      <alignment horizontal="center" vertical="center" wrapText="1"/>
    </xf>
    <xf numFmtId="164" fontId="2" fillId="8" borderId="10" xfId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165" fontId="3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2" fillId="6" borderId="2" xfId="1" applyFont="1" applyFill="1" applyBorder="1" applyAlignment="1">
      <alignment horizontal="center" vertical="center"/>
    </xf>
    <xf numFmtId="164" fontId="2" fillId="6" borderId="3" xfId="1" applyFont="1" applyFill="1" applyBorder="1" applyAlignment="1">
      <alignment horizontal="center" vertical="center"/>
    </xf>
    <xf numFmtId="164" fontId="2" fillId="6" borderId="4" xfId="1" applyFont="1" applyFill="1" applyBorder="1" applyAlignment="1">
      <alignment horizontal="center" vertical="center"/>
    </xf>
  </cellXfs>
  <cellStyles count="2">
    <cellStyle name="Excel Built-in Normal" xfId="1" xr:uid="{9F9E5E53-9B22-4F6F-A746-649FEE40B00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="80" zoomScaleNormal="80" workbookViewId="0">
      <selection activeCell="A3" sqref="A3:H3"/>
    </sheetView>
  </sheetViews>
  <sheetFormatPr defaultRowHeight="14.5"/>
  <cols>
    <col min="2" max="2" width="61.6328125" style="1" customWidth="1"/>
    <col min="5" max="5" width="28.453125" customWidth="1"/>
    <col min="6" max="6" width="13.1796875" customWidth="1"/>
    <col min="7" max="7" width="16.1796875" customWidth="1"/>
    <col min="8" max="8" width="23.453125" customWidth="1"/>
  </cols>
  <sheetData>
    <row r="1" spans="1:8" ht="27" customHeight="1" thickBot="1">
      <c r="A1" s="26" t="s">
        <v>50</v>
      </c>
      <c r="B1" s="27"/>
      <c r="C1" s="27"/>
      <c r="D1" s="27"/>
      <c r="E1" s="27"/>
      <c r="F1" s="27"/>
      <c r="G1" s="27"/>
      <c r="H1" s="28"/>
    </row>
    <row r="2" spans="1:8" ht="34.75" customHeight="1" thickBot="1">
      <c r="A2" s="29" t="s">
        <v>58</v>
      </c>
      <c r="B2" s="30"/>
      <c r="C2" s="30"/>
      <c r="D2" s="30"/>
      <c r="E2" s="30"/>
      <c r="F2" s="30"/>
      <c r="G2" s="30"/>
      <c r="H2" s="31"/>
    </row>
    <row r="3" spans="1:8" ht="240" customHeight="1" thickBot="1">
      <c r="A3" s="23" t="s">
        <v>56</v>
      </c>
      <c r="B3" s="24"/>
      <c r="C3" s="24"/>
      <c r="D3" s="24"/>
      <c r="E3" s="24"/>
      <c r="F3" s="24"/>
      <c r="G3" s="24"/>
      <c r="H3" s="25"/>
    </row>
    <row r="5" spans="1:8" ht="45.65" customHeight="1">
      <c r="A5" s="8" t="s">
        <v>1</v>
      </c>
      <c r="B5" s="8" t="s">
        <v>0</v>
      </c>
      <c r="C5" s="8" t="s">
        <v>6</v>
      </c>
      <c r="D5" s="8" t="s">
        <v>7</v>
      </c>
      <c r="E5" s="8" t="s">
        <v>51</v>
      </c>
      <c r="F5" s="8" t="s">
        <v>52</v>
      </c>
      <c r="G5" s="9" t="s">
        <v>54</v>
      </c>
      <c r="H5" s="10" t="s">
        <v>55</v>
      </c>
    </row>
    <row r="6" spans="1:8" ht="26.4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ht="112.25" customHeight="1">
      <c r="A7" s="16">
        <v>1</v>
      </c>
      <c r="B7" s="11" t="s">
        <v>38</v>
      </c>
      <c r="C7" s="12" t="s">
        <v>3</v>
      </c>
      <c r="D7" s="15">
        <v>139</v>
      </c>
      <c r="E7" s="13"/>
      <c r="F7" s="13">
        <f>D7*E7</f>
        <v>0</v>
      </c>
      <c r="G7" s="13"/>
      <c r="H7" s="13"/>
    </row>
    <row r="8" spans="1:8" ht="99.65" customHeight="1">
      <c r="A8" s="16">
        <v>2</v>
      </c>
      <c r="B8" s="2" t="s">
        <v>40</v>
      </c>
      <c r="C8" s="12" t="s">
        <v>3</v>
      </c>
      <c r="D8" s="15">
        <v>101</v>
      </c>
      <c r="E8" s="13"/>
      <c r="F8" s="13">
        <f t="shared" ref="F8:F51" si="0">D8*E8</f>
        <v>0</v>
      </c>
      <c r="G8" s="13"/>
      <c r="H8" s="13"/>
    </row>
    <row r="9" spans="1:8" ht="56.25" customHeight="1">
      <c r="A9" s="16">
        <v>3</v>
      </c>
      <c r="B9" s="2" t="s">
        <v>33</v>
      </c>
      <c r="C9" s="12" t="s">
        <v>3</v>
      </c>
      <c r="D9" s="15">
        <v>19</v>
      </c>
      <c r="E9" s="13"/>
      <c r="F9" s="13">
        <f t="shared" si="0"/>
        <v>0</v>
      </c>
      <c r="G9" s="13"/>
      <c r="H9" s="13"/>
    </row>
    <row r="10" spans="1:8" ht="102.65" customHeight="1">
      <c r="A10" s="16">
        <v>4</v>
      </c>
      <c r="B10" s="2" t="s">
        <v>37</v>
      </c>
      <c r="C10" s="12" t="s">
        <v>3</v>
      </c>
      <c r="D10" s="15">
        <v>215</v>
      </c>
      <c r="E10" s="13"/>
      <c r="F10" s="13">
        <f t="shared" si="0"/>
        <v>0</v>
      </c>
      <c r="G10" s="13"/>
      <c r="H10" s="13"/>
    </row>
    <row r="11" spans="1:8" ht="52.75" customHeight="1">
      <c r="A11" s="16">
        <v>5</v>
      </c>
      <c r="B11" s="2" t="s">
        <v>57</v>
      </c>
      <c r="C11" s="12" t="s">
        <v>3</v>
      </c>
      <c r="D11" s="15">
        <v>40</v>
      </c>
      <c r="E11" s="13"/>
      <c r="F11" s="13">
        <f t="shared" si="0"/>
        <v>0</v>
      </c>
      <c r="G11" s="13"/>
      <c r="H11" s="13"/>
    </row>
    <row r="12" spans="1:8" ht="58.75" customHeight="1">
      <c r="A12" s="16">
        <v>6</v>
      </c>
      <c r="B12" s="2" t="s">
        <v>36</v>
      </c>
      <c r="C12" s="12" t="s">
        <v>3</v>
      </c>
      <c r="D12" s="15">
        <v>150</v>
      </c>
      <c r="E12" s="13"/>
      <c r="F12" s="13">
        <f t="shared" si="0"/>
        <v>0</v>
      </c>
      <c r="G12" s="13"/>
      <c r="H12" s="13"/>
    </row>
    <row r="13" spans="1:8" ht="41.25" customHeight="1">
      <c r="A13" s="16">
        <v>7</v>
      </c>
      <c r="B13" s="2" t="s">
        <v>8</v>
      </c>
      <c r="C13" s="12" t="s">
        <v>3</v>
      </c>
      <c r="D13" s="15">
        <v>1418</v>
      </c>
      <c r="E13" s="13"/>
      <c r="F13" s="13">
        <f t="shared" si="0"/>
        <v>0</v>
      </c>
      <c r="G13" s="13"/>
      <c r="H13" s="13"/>
    </row>
    <row r="14" spans="1:8" ht="36" customHeight="1">
      <c r="A14" s="16">
        <v>8</v>
      </c>
      <c r="B14" s="2" t="s">
        <v>9</v>
      </c>
      <c r="C14" s="12" t="s">
        <v>4</v>
      </c>
      <c r="D14" s="15">
        <v>72</v>
      </c>
      <c r="E14" s="13"/>
      <c r="F14" s="13">
        <f t="shared" si="0"/>
        <v>0</v>
      </c>
      <c r="G14" s="13"/>
      <c r="H14" s="13"/>
    </row>
    <row r="15" spans="1:8" ht="43.5">
      <c r="A15" s="16">
        <v>9</v>
      </c>
      <c r="B15" s="2" t="s">
        <v>10</v>
      </c>
      <c r="C15" s="12" t="s">
        <v>3</v>
      </c>
      <c r="D15" s="15">
        <v>94</v>
      </c>
      <c r="E15" s="13"/>
      <c r="F15" s="13">
        <f t="shared" si="0"/>
        <v>0</v>
      </c>
      <c r="G15" s="13"/>
      <c r="H15" s="13"/>
    </row>
    <row r="16" spans="1:8" ht="58">
      <c r="A16" s="16">
        <v>10</v>
      </c>
      <c r="B16" s="2" t="s">
        <v>11</v>
      </c>
      <c r="C16" s="12" t="s">
        <v>3</v>
      </c>
      <c r="D16" s="15">
        <v>97</v>
      </c>
      <c r="E16" s="13"/>
      <c r="F16" s="13">
        <f t="shared" si="0"/>
        <v>0</v>
      </c>
      <c r="G16" s="13"/>
      <c r="H16" s="13"/>
    </row>
    <row r="17" spans="1:8" ht="27.75" customHeight="1">
      <c r="A17" s="16">
        <v>11</v>
      </c>
      <c r="B17" s="2" t="s">
        <v>12</v>
      </c>
      <c r="C17" s="12" t="s">
        <v>3</v>
      </c>
      <c r="D17" s="15">
        <v>168</v>
      </c>
      <c r="E17" s="13"/>
      <c r="F17" s="13">
        <f t="shared" si="0"/>
        <v>0</v>
      </c>
      <c r="G17" s="13"/>
      <c r="H17" s="13"/>
    </row>
    <row r="18" spans="1:8">
      <c r="A18" s="16">
        <v>12</v>
      </c>
      <c r="B18" s="2" t="s">
        <v>13</v>
      </c>
      <c r="C18" s="12" t="s">
        <v>3</v>
      </c>
      <c r="D18" s="15">
        <v>63</v>
      </c>
      <c r="E18" s="13"/>
      <c r="F18" s="13">
        <f t="shared" si="0"/>
        <v>0</v>
      </c>
      <c r="G18" s="13"/>
      <c r="H18" s="13"/>
    </row>
    <row r="19" spans="1:8" ht="29">
      <c r="A19" s="16">
        <v>13</v>
      </c>
      <c r="B19" s="2" t="s">
        <v>14</v>
      </c>
      <c r="C19" s="12" t="s">
        <v>3</v>
      </c>
      <c r="D19" s="15">
        <v>462</v>
      </c>
      <c r="E19" s="13"/>
      <c r="F19" s="13">
        <f t="shared" si="0"/>
        <v>0</v>
      </c>
      <c r="G19" s="13"/>
      <c r="H19" s="13"/>
    </row>
    <row r="20" spans="1:8" ht="29">
      <c r="A20" s="16">
        <v>14</v>
      </c>
      <c r="B20" s="2" t="s">
        <v>35</v>
      </c>
      <c r="C20" s="12" t="s">
        <v>3</v>
      </c>
      <c r="D20" s="15">
        <v>85</v>
      </c>
      <c r="E20" s="13"/>
      <c r="F20" s="13">
        <f t="shared" si="0"/>
        <v>0</v>
      </c>
      <c r="G20" s="13"/>
      <c r="H20" s="13"/>
    </row>
    <row r="21" spans="1:8" ht="47.4" customHeight="1">
      <c r="A21" s="16">
        <v>15</v>
      </c>
      <c r="B21" s="2" t="s">
        <v>39</v>
      </c>
      <c r="C21" s="12" t="s">
        <v>3</v>
      </c>
      <c r="D21" s="15">
        <v>424</v>
      </c>
      <c r="E21" s="13"/>
      <c r="F21" s="13">
        <f t="shared" si="0"/>
        <v>0</v>
      </c>
      <c r="G21" s="13"/>
      <c r="H21" s="13"/>
    </row>
    <row r="22" spans="1:8" ht="42.75" customHeight="1">
      <c r="A22" s="16">
        <v>16</v>
      </c>
      <c r="B22" s="2" t="s">
        <v>41</v>
      </c>
      <c r="C22" s="12" t="s">
        <v>3</v>
      </c>
      <c r="D22" s="15">
        <v>47</v>
      </c>
      <c r="E22" s="13"/>
      <c r="F22" s="13">
        <f t="shared" si="0"/>
        <v>0</v>
      </c>
      <c r="G22" s="13"/>
      <c r="H22" s="13"/>
    </row>
    <row r="23" spans="1:8" ht="45.65" customHeight="1">
      <c r="A23" s="16">
        <v>17</v>
      </c>
      <c r="B23" s="2" t="s">
        <v>15</v>
      </c>
      <c r="C23" s="12" t="s">
        <v>3</v>
      </c>
      <c r="D23" s="15">
        <v>45</v>
      </c>
      <c r="E23" s="13"/>
      <c r="F23" s="13">
        <f t="shared" si="0"/>
        <v>0</v>
      </c>
      <c r="G23" s="13"/>
      <c r="H23" s="13"/>
    </row>
    <row r="24" spans="1:8" ht="30" customHeight="1">
      <c r="A24" s="16">
        <v>18</v>
      </c>
      <c r="B24" s="2" t="s">
        <v>47</v>
      </c>
      <c r="C24" s="12" t="s">
        <v>3</v>
      </c>
      <c r="D24" s="15">
        <v>36</v>
      </c>
      <c r="E24" s="13"/>
      <c r="F24" s="13">
        <f t="shared" si="0"/>
        <v>0</v>
      </c>
      <c r="G24" s="13"/>
      <c r="H24" s="13"/>
    </row>
    <row r="25" spans="1:8" ht="21.75" customHeight="1">
      <c r="A25" s="16">
        <v>19</v>
      </c>
      <c r="B25" s="2" t="s">
        <v>17</v>
      </c>
      <c r="C25" s="12" t="s">
        <v>3</v>
      </c>
      <c r="D25" s="15">
        <v>30</v>
      </c>
      <c r="E25" s="13"/>
      <c r="F25" s="13">
        <f t="shared" si="0"/>
        <v>0</v>
      </c>
      <c r="G25" s="13"/>
      <c r="H25" s="13"/>
    </row>
    <row r="26" spans="1:8" ht="24.75" customHeight="1">
      <c r="A26" s="16">
        <v>20</v>
      </c>
      <c r="B26" s="2" t="s">
        <v>43</v>
      </c>
      <c r="C26" s="12" t="s">
        <v>4</v>
      </c>
      <c r="D26" s="15">
        <v>26</v>
      </c>
      <c r="E26" s="13"/>
      <c r="F26" s="13">
        <f t="shared" si="0"/>
        <v>0</v>
      </c>
      <c r="G26" s="13"/>
      <c r="H26" s="13"/>
    </row>
    <row r="27" spans="1:8" ht="28.5" customHeight="1">
      <c r="A27" s="16">
        <v>21</v>
      </c>
      <c r="B27" s="2" t="s">
        <v>16</v>
      </c>
      <c r="C27" s="12" t="s">
        <v>3</v>
      </c>
      <c r="D27" s="15">
        <v>38</v>
      </c>
      <c r="E27" s="13"/>
      <c r="F27" s="13">
        <f t="shared" si="0"/>
        <v>0</v>
      </c>
      <c r="G27" s="13"/>
      <c r="H27" s="13"/>
    </row>
    <row r="28" spans="1:8" ht="30" customHeight="1">
      <c r="A28" s="16">
        <v>22</v>
      </c>
      <c r="B28" s="2" t="s">
        <v>18</v>
      </c>
      <c r="C28" s="12" t="s">
        <v>4</v>
      </c>
      <c r="D28" s="15">
        <v>26</v>
      </c>
      <c r="E28" s="13"/>
      <c r="F28" s="13">
        <f t="shared" si="0"/>
        <v>0</v>
      </c>
      <c r="G28" s="13"/>
      <c r="H28" s="13"/>
    </row>
    <row r="29" spans="1:8" ht="43.25" customHeight="1">
      <c r="A29" s="16">
        <v>23</v>
      </c>
      <c r="B29" s="2" t="s">
        <v>19</v>
      </c>
      <c r="C29" s="12" t="s">
        <v>4</v>
      </c>
      <c r="D29" s="15">
        <v>9</v>
      </c>
      <c r="E29" s="13"/>
      <c r="F29" s="13">
        <f t="shared" si="0"/>
        <v>0</v>
      </c>
      <c r="G29" s="13"/>
      <c r="H29" s="13"/>
    </row>
    <row r="30" spans="1:8" ht="55.25" customHeight="1">
      <c r="A30" s="16">
        <v>24</v>
      </c>
      <c r="B30" s="2" t="s">
        <v>42</v>
      </c>
      <c r="C30" s="12" t="s">
        <v>4</v>
      </c>
      <c r="D30" s="15">
        <v>600</v>
      </c>
      <c r="E30" s="13"/>
      <c r="F30" s="13">
        <f t="shared" si="0"/>
        <v>0</v>
      </c>
      <c r="G30" s="13"/>
      <c r="H30" s="13"/>
    </row>
    <row r="31" spans="1:8" ht="37.5" customHeight="1">
      <c r="A31" s="16">
        <v>25</v>
      </c>
      <c r="B31" s="2" t="s">
        <v>20</v>
      </c>
      <c r="C31" s="12" t="s">
        <v>3</v>
      </c>
      <c r="D31" s="15">
        <v>90</v>
      </c>
      <c r="E31" s="13"/>
      <c r="F31" s="13">
        <f t="shared" si="0"/>
        <v>0</v>
      </c>
      <c r="G31" s="13"/>
      <c r="H31" s="13"/>
    </row>
    <row r="32" spans="1:8" ht="37.5" customHeight="1">
      <c r="A32" s="16">
        <v>26</v>
      </c>
      <c r="B32" s="3" t="s">
        <v>34</v>
      </c>
      <c r="C32" s="12" t="s">
        <v>4</v>
      </c>
      <c r="D32" s="15">
        <v>37</v>
      </c>
      <c r="E32" s="13"/>
      <c r="F32" s="13">
        <f t="shared" si="0"/>
        <v>0</v>
      </c>
      <c r="G32" s="13"/>
      <c r="H32" s="13"/>
    </row>
    <row r="33" spans="1:8" ht="37.5" customHeight="1">
      <c r="A33" s="16">
        <v>27</v>
      </c>
      <c r="B33" s="2" t="s">
        <v>21</v>
      </c>
      <c r="C33" s="12" t="s">
        <v>3</v>
      </c>
      <c r="D33" s="15">
        <v>342</v>
      </c>
      <c r="E33" s="13"/>
      <c r="F33" s="13">
        <f t="shared" si="0"/>
        <v>0</v>
      </c>
      <c r="G33" s="13"/>
      <c r="H33" s="13"/>
    </row>
    <row r="34" spans="1:8" ht="37.5" customHeight="1">
      <c r="A34" s="16">
        <v>28</v>
      </c>
      <c r="B34" s="2" t="s">
        <v>2</v>
      </c>
      <c r="C34" s="12" t="s">
        <v>3</v>
      </c>
      <c r="D34" s="15">
        <v>100</v>
      </c>
      <c r="E34" s="13"/>
      <c r="F34" s="13">
        <f t="shared" si="0"/>
        <v>0</v>
      </c>
      <c r="G34" s="13"/>
      <c r="H34" s="13"/>
    </row>
    <row r="35" spans="1:8" ht="25.25" customHeight="1">
      <c r="A35" s="16">
        <v>29</v>
      </c>
      <c r="B35" s="4" t="s">
        <v>5</v>
      </c>
      <c r="C35" s="12" t="s">
        <v>3</v>
      </c>
      <c r="D35" s="15">
        <v>38</v>
      </c>
      <c r="E35" s="13"/>
      <c r="F35" s="13">
        <f t="shared" si="0"/>
        <v>0</v>
      </c>
      <c r="G35" s="13"/>
      <c r="H35" s="13"/>
    </row>
    <row r="36" spans="1:8" ht="65.400000000000006" customHeight="1">
      <c r="A36" s="16">
        <v>30</v>
      </c>
      <c r="B36" s="4" t="s">
        <v>22</v>
      </c>
      <c r="C36" s="12" t="s">
        <v>3</v>
      </c>
      <c r="D36" s="15">
        <v>22</v>
      </c>
      <c r="E36" s="13"/>
      <c r="F36" s="13">
        <f t="shared" si="0"/>
        <v>0</v>
      </c>
      <c r="G36" s="13"/>
      <c r="H36" s="13"/>
    </row>
    <row r="37" spans="1:8" ht="66.650000000000006" customHeight="1">
      <c r="A37" s="16">
        <v>31</v>
      </c>
      <c r="B37" s="4" t="s">
        <v>23</v>
      </c>
      <c r="C37" s="12" t="s">
        <v>3</v>
      </c>
      <c r="D37" s="15">
        <v>38</v>
      </c>
      <c r="E37" s="13"/>
      <c r="F37" s="13">
        <f t="shared" si="0"/>
        <v>0</v>
      </c>
      <c r="G37" s="13"/>
      <c r="H37" s="13"/>
    </row>
    <row r="38" spans="1:8" ht="79.25" customHeight="1">
      <c r="A38" s="16">
        <v>32</v>
      </c>
      <c r="B38" s="4" t="s">
        <v>44</v>
      </c>
      <c r="C38" s="12" t="s">
        <v>3</v>
      </c>
      <c r="D38" s="15">
        <v>33</v>
      </c>
      <c r="E38" s="13"/>
      <c r="F38" s="13">
        <f t="shared" si="0"/>
        <v>0</v>
      </c>
      <c r="G38" s="13"/>
      <c r="H38" s="13"/>
    </row>
    <row r="39" spans="1:8" ht="66.650000000000006" customHeight="1">
      <c r="A39" s="16">
        <v>33</v>
      </c>
      <c r="B39" s="4" t="s">
        <v>48</v>
      </c>
      <c r="C39" s="12" t="s">
        <v>3</v>
      </c>
      <c r="D39" s="15">
        <v>25</v>
      </c>
      <c r="E39" s="13"/>
      <c r="F39" s="13">
        <f t="shared" si="0"/>
        <v>0</v>
      </c>
      <c r="G39" s="13"/>
      <c r="H39" s="13"/>
    </row>
    <row r="40" spans="1:8" ht="57.65" customHeight="1">
      <c r="A40" s="16">
        <v>34</v>
      </c>
      <c r="B40" s="4" t="s">
        <v>24</v>
      </c>
      <c r="C40" s="12" t="s">
        <v>3</v>
      </c>
      <c r="D40" s="15">
        <v>38</v>
      </c>
      <c r="E40" s="13"/>
      <c r="F40" s="13">
        <f t="shared" si="0"/>
        <v>0</v>
      </c>
      <c r="G40" s="13"/>
      <c r="H40" s="13"/>
    </row>
    <row r="41" spans="1:8" ht="36" customHeight="1">
      <c r="A41" s="16">
        <v>35</v>
      </c>
      <c r="B41" s="4" t="s">
        <v>25</v>
      </c>
      <c r="C41" s="12" t="s">
        <v>3</v>
      </c>
      <c r="D41" s="15">
        <v>32</v>
      </c>
      <c r="E41" s="13"/>
      <c r="F41" s="13">
        <f t="shared" si="0"/>
        <v>0</v>
      </c>
      <c r="G41" s="13"/>
      <c r="H41" s="13"/>
    </row>
    <row r="42" spans="1:8" ht="42" customHeight="1">
      <c r="A42" s="16">
        <v>36</v>
      </c>
      <c r="B42" s="4" t="s">
        <v>26</v>
      </c>
      <c r="C42" s="12" t="s">
        <v>3</v>
      </c>
      <c r="D42" s="15">
        <v>11</v>
      </c>
      <c r="E42" s="13"/>
      <c r="F42" s="13">
        <f t="shared" si="0"/>
        <v>0</v>
      </c>
      <c r="G42" s="13"/>
      <c r="H42" s="13"/>
    </row>
    <row r="43" spans="1:8" ht="86.4" customHeight="1">
      <c r="A43" s="16">
        <v>37</v>
      </c>
      <c r="B43" s="4" t="s">
        <v>27</v>
      </c>
      <c r="C43" s="12" t="s">
        <v>4</v>
      </c>
      <c r="D43" s="15">
        <v>46</v>
      </c>
      <c r="E43" s="13"/>
      <c r="F43" s="13">
        <f t="shared" si="0"/>
        <v>0</v>
      </c>
      <c r="G43" s="13"/>
      <c r="H43" s="13"/>
    </row>
    <row r="44" spans="1:8" ht="25.25" customHeight="1">
      <c r="A44" s="16">
        <v>38</v>
      </c>
      <c r="B44" s="4" t="s">
        <v>28</v>
      </c>
      <c r="C44" s="12" t="s">
        <v>4</v>
      </c>
      <c r="D44" s="15">
        <v>34</v>
      </c>
      <c r="E44" s="13"/>
      <c r="F44" s="13">
        <f t="shared" si="0"/>
        <v>0</v>
      </c>
      <c r="G44" s="13"/>
      <c r="H44" s="13"/>
    </row>
    <row r="45" spans="1:8" ht="69" customHeight="1">
      <c r="A45" s="16">
        <v>39</v>
      </c>
      <c r="B45" s="4" t="s">
        <v>45</v>
      </c>
      <c r="C45" s="12" t="s">
        <v>3</v>
      </c>
      <c r="D45" s="15">
        <v>39</v>
      </c>
      <c r="E45" s="13"/>
      <c r="F45" s="13">
        <f t="shared" si="0"/>
        <v>0</v>
      </c>
      <c r="G45" s="13"/>
      <c r="H45" s="13"/>
    </row>
    <row r="46" spans="1:8" ht="87.65" customHeight="1">
      <c r="A46" s="16">
        <v>40</v>
      </c>
      <c r="B46" s="4" t="s">
        <v>49</v>
      </c>
      <c r="C46" s="12" t="s">
        <v>3</v>
      </c>
      <c r="D46" s="15">
        <v>12</v>
      </c>
      <c r="E46" s="13"/>
      <c r="F46" s="13">
        <f t="shared" si="0"/>
        <v>0</v>
      </c>
      <c r="G46" s="13"/>
      <c r="H46" s="13"/>
    </row>
    <row r="47" spans="1:8" ht="33" customHeight="1">
      <c r="A47" s="16">
        <v>41</v>
      </c>
      <c r="B47" s="4" t="s">
        <v>46</v>
      </c>
      <c r="C47" s="12" t="s">
        <v>3</v>
      </c>
      <c r="D47" s="15">
        <v>20</v>
      </c>
      <c r="E47" s="13"/>
      <c r="F47" s="13">
        <f t="shared" si="0"/>
        <v>0</v>
      </c>
      <c r="G47" s="13"/>
      <c r="H47" s="13"/>
    </row>
    <row r="48" spans="1:8" ht="73.75" customHeight="1">
      <c r="A48" s="16">
        <v>42</v>
      </c>
      <c r="B48" s="4" t="s">
        <v>29</v>
      </c>
      <c r="C48" s="12" t="s">
        <v>3</v>
      </c>
      <c r="D48" s="15">
        <v>23</v>
      </c>
      <c r="E48" s="13"/>
      <c r="F48" s="13">
        <f t="shared" si="0"/>
        <v>0</v>
      </c>
      <c r="G48" s="13"/>
      <c r="H48" s="13"/>
    </row>
    <row r="49" spans="1:8" ht="44.4" customHeight="1">
      <c r="A49" s="16">
        <v>43</v>
      </c>
      <c r="B49" s="4" t="s">
        <v>30</v>
      </c>
      <c r="C49" s="12" t="s">
        <v>3</v>
      </c>
      <c r="D49" s="15">
        <v>5</v>
      </c>
      <c r="E49" s="13"/>
      <c r="F49" s="13">
        <f t="shared" si="0"/>
        <v>0</v>
      </c>
      <c r="G49" s="13"/>
      <c r="H49" s="13"/>
    </row>
    <row r="50" spans="1:8" ht="58.25" customHeight="1">
      <c r="A50" s="16">
        <v>44</v>
      </c>
      <c r="B50" s="4" t="s">
        <v>31</v>
      </c>
      <c r="C50" s="12" t="s">
        <v>3</v>
      </c>
      <c r="D50" s="15">
        <v>12</v>
      </c>
      <c r="E50" s="13"/>
      <c r="F50" s="13">
        <f t="shared" si="0"/>
        <v>0</v>
      </c>
      <c r="G50" s="13"/>
      <c r="H50" s="13"/>
    </row>
    <row r="51" spans="1:8" ht="38" thickBot="1">
      <c r="A51" s="17">
        <v>45</v>
      </c>
      <c r="B51" s="18" t="s">
        <v>32</v>
      </c>
      <c r="C51" s="19" t="s">
        <v>3</v>
      </c>
      <c r="D51" s="20">
        <v>60</v>
      </c>
      <c r="E51" s="21"/>
      <c r="F51" s="21">
        <f t="shared" si="0"/>
        <v>0</v>
      </c>
      <c r="G51" s="13"/>
      <c r="H51" s="13"/>
    </row>
    <row r="52" spans="1:8" ht="31.75" customHeight="1" thickBot="1">
      <c r="A52" s="32" t="s">
        <v>53</v>
      </c>
      <c r="B52" s="33"/>
      <c r="C52" s="33"/>
      <c r="D52" s="33"/>
      <c r="E52" s="34"/>
      <c r="F52" s="22">
        <f>SUM(F7:F51)</f>
        <v>0</v>
      </c>
      <c r="G52" s="6"/>
      <c r="H52" s="7"/>
    </row>
    <row r="54" spans="1:8">
      <c r="B54" s="5"/>
    </row>
  </sheetData>
  <mergeCells count="4">
    <mergeCell ref="A3:H3"/>
    <mergeCell ref="A1:H1"/>
    <mergeCell ref="A2:H2"/>
    <mergeCell ref="A52:E52"/>
  </mergeCells>
  <pageMargins left="0.7" right="0.7" top="0.75" bottom="0.75" header="0.3" footer="0.3"/>
  <pageSetup paperSize="9"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C1 Środki czystości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Bakaj</dc:creator>
  <cp:lastModifiedBy>ajuskowiak@o365.utp.edu.pl</cp:lastModifiedBy>
  <cp:lastPrinted>2025-01-29T07:40:45Z</cp:lastPrinted>
  <dcterms:created xsi:type="dcterms:W3CDTF">2015-06-05T18:19:34Z</dcterms:created>
  <dcterms:modified xsi:type="dcterms:W3CDTF">2025-04-03T06:24:08Z</dcterms:modified>
</cp:coreProperties>
</file>