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</definedName>
  </definedNames>
  <calcPr fullCalcOnLoad="1"/>
</workbook>
</file>

<file path=xl/sharedStrings.xml><?xml version="1.0" encoding="utf-8"?>
<sst xmlns="http://schemas.openxmlformats.org/spreadsheetml/2006/main" count="28" uniqueCount="24">
  <si>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</si>
  <si>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</si>
  <si>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</si>
  <si>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</si>
  <si>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</si>
  <si>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</si>
  <si>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</si>
  <si>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</si>
  <si>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</si>
  <si>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</si>
  <si>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Olej rzepakowy</t>
  </si>
  <si>
    <t>but. 1L</t>
  </si>
  <si>
    <t>L</t>
  </si>
  <si>
    <t>Olej słonecznikowy</t>
  </si>
  <si>
    <t>Oliwa z oliwek extra virgine z pierwszego tłoczenia</t>
  </si>
  <si>
    <t>WOJCIECH</t>
  </si>
  <si>
    <t>CENA JEDN. NETTO</t>
  </si>
  <si>
    <t>Sukcesywne dostawy oleju</t>
  </si>
  <si>
    <t>ELEKTRONICZNY PODPIS WYKONAWCY lub 
osoby uprawnionej do składania oświadczeń woli 
 w imieniu Wykonawcy, w postaci:
- kwalifikowanego podpisu elektronicznego,
- LUB podpisu zaufanego, 
- LUB podpisu osobistego e-dowód.</t>
  </si>
  <si>
    <t xml:space="preserve">                                                                                                  RAZEM/Ogółem :</t>
  </si>
  <si>
    <t>SZACUNKOWA ILOŚĆ RAZEM</t>
  </si>
  <si>
    <t>xxx</t>
  </si>
  <si>
    <t>AKTUALNA STAWKA PODATKU VAT*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</si>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</sst>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#"/>
    <numFmt numFmtId="169" formatCode="#,##0.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3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54" applyFont="1">
      <alignment/>
      <protection/>
    </xf>
    <xf numFmtId="168" fontId="10" fillId="0" borderId="10" xfId="54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7" fillId="34" borderId="10" xfId="54" applyNumberFormat="1" applyFont="1" applyFill="1" applyBorder="1" applyAlignment="1">
      <alignment horizontal="center" vertical="center"/>
      <protection/>
    </xf>
    <xf numFmtId="0" fontId="10" fillId="35" borderId="10" xfId="0" applyFont="1" applyFill="1" applyBorder="1" applyAlignment="1">
      <alignment horizontal="center" vertical="center"/>
    </xf>
    <xf numFmtId="167" fontId="7" fillId="36" borderId="10" xfId="54" applyNumberFormat="1" applyFont="1" applyFill="1" applyBorder="1" applyAlignment="1">
      <alignment vertical="center"/>
      <protection/>
    </xf>
    <xf numFmtId="9" fontId="10" fillId="35" borderId="10" xfId="54" applyNumberFormat="1" applyFont="1" applyFill="1" applyBorder="1" applyAlignment="1">
      <alignment horizontal="center" vertical="center"/>
      <protection/>
    </xf>
    <xf numFmtId="167" fontId="10" fillId="35" borderId="10" xfId="54" applyNumberFormat="1" applyFont="1" applyFill="1" applyBorder="1" applyAlignment="1">
      <alignment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8" fontId="10" fillId="0" borderId="11" xfId="54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9" fontId="10" fillId="35" borderId="11" xfId="54" applyNumberFormat="1" applyFont="1" applyFill="1" applyBorder="1" applyAlignment="1">
      <alignment horizontal="center" vertical="center"/>
      <protection/>
    </xf>
    <xf numFmtId="167" fontId="7" fillId="33" borderId="12" xfId="54" applyNumberFormat="1" applyFont="1" applyFill="1" applyBorder="1" applyAlignment="1">
      <alignment horizontal="right" vertical="center"/>
      <protection/>
    </xf>
    <xf numFmtId="3" fontId="11" fillId="36" borderId="10" xfId="53" applyNumberFormat="1" applyFont="1" applyFill="1" applyBorder="1" applyAlignment="1">
      <alignment horizontal="center" vertical="center"/>
      <protection/>
    </xf>
    <xf numFmtId="3" fontId="10" fillId="36" borderId="10" xfId="53" applyNumberFormat="1" applyFont="1" applyFill="1" applyBorder="1" applyAlignment="1">
      <alignment horizontal="center" vertical="center"/>
      <protection/>
    </xf>
    <xf numFmtId="3" fontId="11" fillId="35" borderId="10" xfId="53" applyNumberFormat="1" applyFont="1" applyFill="1" applyBorder="1" applyAlignment="1">
      <alignment horizontal="center" vertical="center"/>
      <protection/>
    </xf>
    <xf numFmtId="3" fontId="10" fillId="35" borderId="10" xfId="54" applyNumberFormat="1" applyFont="1" applyFill="1" applyBorder="1" applyAlignment="1">
      <alignment horizontal="center" vertical="center"/>
      <protection/>
    </xf>
    <xf numFmtId="3" fontId="11" fillId="36" borderId="11" xfId="53" applyNumberFormat="1" applyFont="1" applyFill="1" applyBorder="1" applyAlignment="1">
      <alignment horizontal="center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3" fontId="11" fillId="35" borderId="11" xfId="53" applyNumberFormat="1" applyFont="1" applyFill="1" applyBorder="1" applyAlignment="1">
      <alignment horizontal="center" vertical="center"/>
      <protection/>
    </xf>
    <xf numFmtId="3" fontId="10" fillId="35" borderId="11" xfId="54" applyNumberFormat="1" applyFont="1" applyFill="1" applyBorder="1" applyAlignment="1">
      <alignment horizontal="center" vertical="center"/>
      <protection/>
    </xf>
    <xf numFmtId="4" fontId="10" fillId="35" borderId="12" xfId="54" applyNumberFormat="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textRotation="90" wrapText="1"/>
      <protection/>
    </xf>
    <xf numFmtId="167" fontId="7" fillId="0" borderId="10" xfId="54" applyNumberFormat="1" applyFont="1" applyFill="1" applyBorder="1" applyAlignment="1">
      <alignment horizontal="center" vertical="center" wrapText="1"/>
      <protection/>
    </xf>
    <xf numFmtId="167" fontId="7" fillId="33" borderId="10" xfId="54" applyNumberFormat="1" applyFont="1" applyFill="1" applyBorder="1" applyAlignment="1">
      <alignment horizontal="center" vertical="center" wrapText="1"/>
      <protection/>
    </xf>
    <xf numFmtId="167" fontId="7" fillId="33" borderId="13" xfId="54" applyNumberFormat="1" applyFont="1" applyFill="1" applyBorder="1" applyAlignment="1">
      <alignment horizontal="center" vertical="center" wrapText="1"/>
      <protection/>
    </xf>
    <xf numFmtId="167" fontId="7" fillId="33" borderId="14" xfId="54" applyNumberFormat="1" applyFont="1" applyFill="1" applyBorder="1" applyAlignment="1">
      <alignment horizontal="center" vertical="center"/>
      <protection/>
    </xf>
    <xf numFmtId="167" fontId="7" fillId="33" borderId="15" xfId="54" applyNumberFormat="1" applyFont="1" applyFill="1" applyBorder="1" applyAlignment="1">
      <alignment horizontal="center" vertical="center"/>
      <protection/>
    </xf>
    <xf numFmtId="167" fontId="7" fillId="33" borderId="12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/>
      <protection/>
    </xf>
    <xf numFmtId="0" fontId="9" fillId="33" borderId="0" xfId="54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167" fontId="7" fillId="33" borderId="14" xfId="54" applyNumberFormat="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7.25390625" style="1" customWidth="1"/>
    <col min="3" max="3" width="7.875" style="1" customWidth="1"/>
    <col min="4" max="4" width="0.5" style="1" hidden="1" customWidth="1"/>
    <col min="5" max="5" width="5.50390625" style="1" hidden="1" customWidth="1"/>
    <col min="6" max="6" width="6.00390625" style="1" hidden="1" customWidth="1"/>
    <col min="7" max="7" width="6.625" style="1" hidden="1" customWidth="1"/>
    <col min="8" max="8" width="7.375" style="1" customWidth="1"/>
    <col min="9" max="9" width="5.50390625" style="1" customWidth="1"/>
    <col min="10" max="10" width="8.625" style="1" customWidth="1"/>
    <col min="11" max="11" width="12.125" style="2" customWidth="1"/>
    <col min="12" max="12" width="10.25390625" style="1" customWidth="1"/>
    <col min="13" max="13" width="9.75390625" style="1" customWidth="1"/>
    <col min="14" max="14" width="13.00390625" style="1" customWidth="1"/>
  </cols>
  <sheetData>
    <row r="1" spans="1:14" ht="38.2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 customHeight="1">
      <c r="A2" s="30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15</v>
      </c>
      <c r="G2" s="31" t="s">
        <v>5</v>
      </c>
      <c r="H2" s="30" t="s">
        <v>20</v>
      </c>
      <c r="I2" s="30" t="s">
        <v>6</v>
      </c>
      <c r="J2" s="32" t="s">
        <v>16</v>
      </c>
      <c r="K2" s="33" t="s">
        <v>7</v>
      </c>
      <c r="L2" s="33" t="s">
        <v>22</v>
      </c>
      <c r="M2" s="34" t="s">
        <v>8</v>
      </c>
      <c r="N2" s="33" t="s">
        <v>9</v>
      </c>
    </row>
    <row r="3" spans="1:14" ht="62.25" customHeight="1">
      <c r="A3" s="30"/>
      <c r="B3" s="30"/>
      <c r="C3" s="30"/>
      <c r="D3" s="31"/>
      <c r="E3" s="31"/>
      <c r="F3" s="31"/>
      <c r="G3" s="31"/>
      <c r="H3" s="30"/>
      <c r="I3" s="30"/>
      <c r="J3" s="32"/>
      <c r="K3" s="33"/>
      <c r="L3" s="33"/>
      <c r="M3" s="34"/>
      <c r="N3" s="33"/>
    </row>
    <row r="4" spans="1:14" ht="41.25" customHeight="1">
      <c r="A4" s="5">
        <v>1</v>
      </c>
      <c r="B4" s="6" t="s">
        <v>10</v>
      </c>
      <c r="C4" s="7" t="s">
        <v>11</v>
      </c>
      <c r="D4" s="20">
        <v>600</v>
      </c>
      <c r="E4" s="21">
        <v>500</v>
      </c>
      <c r="F4" s="22">
        <v>100</v>
      </c>
      <c r="G4" s="23">
        <v>1700</v>
      </c>
      <c r="H4" s="8">
        <v>2900</v>
      </c>
      <c r="I4" s="9" t="s">
        <v>12</v>
      </c>
      <c r="J4" s="28"/>
      <c r="K4" s="10">
        <f>ROUND(H4*J4,2)</f>
        <v>0</v>
      </c>
      <c r="L4" s="11"/>
      <c r="M4" s="12">
        <f>ROUND(K4*L4,2)</f>
        <v>0</v>
      </c>
      <c r="N4" s="13">
        <f>K4+M4</f>
        <v>0</v>
      </c>
    </row>
    <row r="5" spans="1:14" ht="41.25" customHeight="1">
      <c r="A5" s="5">
        <v>2</v>
      </c>
      <c r="B5" s="6" t="s">
        <v>13</v>
      </c>
      <c r="C5" s="7" t="s">
        <v>11</v>
      </c>
      <c r="D5" s="20">
        <v>400</v>
      </c>
      <c r="E5" s="21">
        <v>0</v>
      </c>
      <c r="F5" s="22">
        <v>10</v>
      </c>
      <c r="G5" s="23">
        <v>0</v>
      </c>
      <c r="H5" s="8">
        <v>410</v>
      </c>
      <c r="I5" s="9" t="s">
        <v>12</v>
      </c>
      <c r="J5" s="28"/>
      <c r="K5" s="10">
        <f>ROUND(H5*J5,2)</f>
        <v>0</v>
      </c>
      <c r="L5" s="11"/>
      <c r="M5" s="12">
        <f>ROUND(K5*L5,2)</f>
        <v>0</v>
      </c>
      <c r="N5" s="13">
        <f>K5+M5</f>
        <v>0</v>
      </c>
    </row>
    <row r="6" spans="1:14" ht="54" customHeight="1">
      <c r="A6" s="14">
        <v>3</v>
      </c>
      <c r="B6" s="15" t="s">
        <v>14</v>
      </c>
      <c r="C6" s="16" t="s">
        <v>11</v>
      </c>
      <c r="D6" s="24">
        <v>5</v>
      </c>
      <c r="E6" s="25">
        <v>5</v>
      </c>
      <c r="F6" s="26">
        <v>30</v>
      </c>
      <c r="G6" s="27">
        <v>12</v>
      </c>
      <c r="H6" s="8">
        <v>52</v>
      </c>
      <c r="I6" s="17" t="s">
        <v>12</v>
      </c>
      <c r="J6" s="28"/>
      <c r="K6" s="10">
        <f>ROUND(H6*J6,2)</f>
        <v>0</v>
      </c>
      <c r="L6" s="18"/>
      <c r="M6" s="12">
        <f>ROUND(K6*L6,2)</f>
        <v>0</v>
      </c>
      <c r="N6" s="13">
        <f>K6+M6</f>
        <v>0</v>
      </c>
    </row>
    <row r="7" spans="1:14" s="3" customFormat="1" ht="45" customHeight="1">
      <c r="A7" s="35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19">
        <f>SUM(K4:K6)</f>
        <v>0</v>
      </c>
      <c r="L7" s="37" t="s">
        <v>21</v>
      </c>
      <c r="M7" s="19">
        <f>SUM(M4:M6)</f>
        <v>0</v>
      </c>
      <c r="N7" s="19">
        <f>SUM(N4:N6)</f>
        <v>0</v>
      </c>
    </row>
    <row r="8" spans="1:14" s="3" customFormat="1" ht="45" customHeight="1">
      <c r="A8" s="41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87.75" customHeight="1">
      <c r="A9" s="38"/>
      <c r="B9" s="38"/>
      <c r="C9" s="38"/>
      <c r="D9" s="38"/>
      <c r="E9" s="38"/>
      <c r="F9" s="38"/>
      <c r="G9" s="38"/>
      <c r="H9" s="38"/>
      <c r="I9" s="38"/>
      <c r="J9" s="4"/>
      <c r="K9" s="39" t="s">
        <v>18</v>
      </c>
      <c r="L9" s="40"/>
      <c r="M9" s="40"/>
      <c r="N9" s="40"/>
    </row>
  </sheetData>
  <sheetProtection selectLockedCells="1" selectUnlockedCells="1"/>
  <mergeCells count="19">
    <mergeCell ref="E2:E3"/>
    <mergeCell ref="G2:G3"/>
    <mergeCell ref="M2:M3"/>
    <mergeCell ref="N2:N3"/>
    <mergeCell ref="K9:N9"/>
    <mergeCell ref="A9:I9"/>
    <mergeCell ref="A7:J7"/>
    <mergeCell ref="L2:L3"/>
    <mergeCell ref="A8:N8"/>
    <mergeCell ref="A1:N1"/>
    <mergeCell ref="A2:A3"/>
    <mergeCell ref="B2:B3"/>
    <mergeCell ref="C2:C3"/>
    <mergeCell ref="D2:D3"/>
    <mergeCell ref="F2:F3"/>
    <mergeCell ref="J2:J3"/>
    <mergeCell ref="H2:H3"/>
    <mergeCell ref="I2:I3"/>
    <mergeCell ref="K2:K3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2021-03-30T05:26:59Z</cp:lastPrinted>
  <dcterms:created xsi:type="dcterms:W3CDTF">2020-02-25T09:07:28Z</dcterms:created>
  <dcterms:modified xsi:type="dcterms:W3CDTF">2024-05-31T16:14:31Z</dcterms:modified>
  <cp:category/>
  <cp:version/>
  <cp:contentType/>
  <cp:contentStatus/>
</cp:coreProperties>
</file>