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1" i="1"/>
  <c r="F11"/>
  <c r="F10"/>
  <c r="G10" s="1"/>
  <c r="H10" s="1"/>
  <c r="F9"/>
  <c r="F8"/>
  <c r="G8" s="1"/>
  <c r="F7"/>
  <c r="G7" s="1"/>
  <c r="G11" l="1"/>
  <c r="H7"/>
  <c r="H9"/>
  <c r="G9"/>
  <c r="H8"/>
</calcChain>
</file>

<file path=xl/sharedStrings.xml><?xml version="1.0" encoding="utf-8"?>
<sst xmlns="http://schemas.openxmlformats.org/spreadsheetml/2006/main" count="19" uniqueCount="19">
  <si>
    <t>CZĘŚĆ II</t>
  </si>
  <si>
    <t>Tonery</t>
  </si>
  <si>
    <t>świetlówki, żarówki, itp.</t>
  </si>
  <si>
    <t>Baterie i akumulatory</t>
  </si>
  <si>
    <t>160213, 160202,160506</t>
  </si>
  <si>
    <t>Odpady zawierające rtęć</t>
  </si>
  <si>
    <t>060404</t>
  </si>
  <si>
    <t>Nieodpłatne dostarczenie pojemników na zużyte baterie - 2 szt.</t>
  </si>
  <si>
    <t>Nieodpłatne dostarczenie pojemników na zużyte tonery - 2 szt.</t>
  </si>
  <si>
    <t>Nieodpłatna dzierżawa kontenera do magazynowania żarówek i świetlówek oraz odpadów zawierających rtęć.</t>
  </si>
  <si>
    <t>L.p.</t>
  </si>
  <si>
    <t>Nazwa odpadu</t>
  </si>
  <si>
    <t>Kod odpadu</t>
  </si>
  <si>
    <t>Ilość kg</t>
  </si>
  <si>
    <t>Cena jedn. netto za 1 kg</t>
  </si>
  <si>
    <t>wartość netto</t>
  </si>
  <si>
    <t>VAT zł (8%)</t>
  </si>
  <si>
    <t>Wartość brutto</t>
  </si>
  <si>
    <t>Załącznik nr 7b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</si>
</sst>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3" fontId="3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5" fillId="0" borderId="0" xfId="0" applyFont="1"/>
    <xf numFmtId="0" fontId="1" fillId="0" borderId="4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/>
  </sheetViews>
  <sheetFormatPr defaultRowHeight="14.25"/>
  <sheetData>
    <row r="1" spans="1:8" ht="15">
      <c r="A1" s="14" t="s">
        <v>18</v>
      </c>
    </row>
    <row r="5" spans="1:8" ht="38.25">
      <c r="A5" s="12" t="s">
        <v>10</v>
      </c>
      <c r="B5" s="4" t="s">
        <v>11</v>
      </c>
      <c r="C5" s="4" t="s">
        <v>12</v>
      </c>
      <c r="D5" s="4" t="s">
        <v>13</v>
      </c>
      <c r="E5" s="13" t="s">
        <v>14</v>
      </c>
      <c r="F5" s="13" t="s">
        <v>15</v>
      </c>
      <c r="G5" s="4" t="s">
        <v>16</v>
      </c>
      <c r="H5" s="4" t="s">
        <v>17</v>
      </c>
    </row>
    <row r="6" spans="1:8">
      <c r="A6" s="1"/>
      <c r="B6" s="2" t="s">
        <v>0</v>
      </c>
      <c r="C6" s="3"/>
      <c r="D6" s="3"/>
      <c r="E6" s="4"/>
      <c r="F6" s="4"/>
      <c r="G6" s="4"/>
      <c r="H6" s="4"/>
    </row>
    <row r="7" spans="1:8">
      <c r="A7" s="1">
        <v>8</v>
      </c>
      <c r="B7" s="4" t="s">
        <v>1</v>
      </c>
      <c r="C7" s="3">
        <v>160216</v>
      </c>
      <c r="D7" s="3">
        <v>150</v>
      </c>
      <c r="E7" s="4">
        <v>0</v>
      </c>
      <c r="F7" s="4">
        <f>SUM(D7*E7)</f>
        <v>0</v>
      </c>
      <c r="G7" s="4">
        <f>SUM(F7*8%)</f>
        <v>0</v>
      </c>
      <c r="H7" s="4">
        <f>SUM(F7+G7)</f>
        <v>0</v>
      </c>
    </row>
    <row r="8" spans="1:8">
      <c r="A8" s="1">
        <v>9</v>
      </c>
      <c r="B8" s="5" t="s">
        <v>2</v>
      </c>
      <c r="C8" s="3">
        <v>160211</v>
      </c>
      <c r="D8" s="3">
        <v>100</v>
      </c>
      <c r="E8" s="4">
        <v>0</v>
      </c>
      <c r="F8" s="4">
        <f>SUM(D8*E8)</f>
        <v>0</v>
      </c>
      <c r="G8" s="4">
        <f>SUM(F8*8%)</f>
        <v>0</v>
      </c>
      <c r="H8" s="4">
        <f>SUM(F8+G8)</f>
        <v>0</v>
      </c>
    </row>
    <row r="9" spans="1:8">
      <c r="A9" s="6">
        <v>10</v>
      </c>
      <c r="B9" s="4" t="s">
        <v>3</v>
      </c>
      <c r="C9" s="7" t="s">
        <v>4</v>
      </c>
      <c r="D9" s="7">
        <v>10</v>
      </c>
      <c r="E9" s="4">
        <v>0</v>
      </c>
      <c r="F9" s="6">
        <f>SUM(D9*E9)</f>
        <v>0</v>
      </c>
      <c r="G9" s="6">
        <f>SUM(F9*8%)</f>
        <v>0</v>
      </c>
      <c r="H9" s="6">
        <f>SUM(F9+G9)</f>
        <v>0</v>
      </c>
    </row>
    <row r="10" spans="1:8">
      <c r="A10" s="4">
        <v>11</v>
      </c>
      <c r="B10" s="8" t="s">
        <v>5</v>
      </c>
      <c r="C10" s="9" t="s">
        <v>6</v>
      </c>
      <c r="D10" s="3">
        <v>5</v>
      </c>
      <c r="E10" s="4">
        <v>0</v>
      </c>
      <c r="F10" s="4">
        <f>SUM(D10*E10)</f>
        <v>0</v>
      </c>
      <c r="G10" s="4">
        <f>SUM(F10*8%)</f>
        <v>0</v>
      </c>
      <c r="H10" s="4">
        <f>SUM(F10+G10)</f>
        <v>0</v>
      </c>
    </row>
    <row r="11" spans="1:8">
      <c r="F11" s="15">
        <f>SUM(F7:F10)</f>
        <v>0</v>
      </c>
      <c r="G11" s="15">
        <f>SUM(F11*8%)</f>
        <v>0</v>
      </c>
      <c r="H11" s="15">
        <f>SUM(H6:H10)</f>
        <v>0</v>
      </c>
    </row>
    <row r="13" spans="1:8" ht="15">
      <c r="A13" s="10" t="s">
        <v>7</v>
      </c>
      <c r="B13" s="11"/>
    </row>
    <row r="14" spans="1:8" ht="15">
      <c r="A14" s="10" t="s">
        <v>8</v>
      </c>
      <c r="B14" s="11"/>
    </row>
    <row r="15" spans="1:8" ht="15">
      <c r="A15" s="10" t="s">
        <v>9</v>
      </c>
      <c r="B15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2020-12-03T10:55:35Z</dcterms:created>
  <dcterms:modified xsi:type="dcterms:W3CDTF">2020-12-08T11:28:48Z</dcterms:modified>
</cp:coreProperties>
</file>