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Zadanie nr 1" sheetId="5" r:id="rId1"/>
    <sheet name="Arkusz4" sheetId="4" r:id="rId2"/>
  </sheets>
  <calcPr calcId="125725"/>
</workbook>
</file>

<file path=xl/calcChain.xml><?xml version="1.0" encoding="utf-8"?>
<calcChain xmlns="http://schemas.openxmlformats.org/spreadsheetml/2006/main">
  <c r="E4" i="5"/>
  <c r="I4"/>
  <c r="I5" l="1"/>
</calcChain>
</file>

<file path=xl/sharedStrings.xml><?xml version="1.0" encoding="utf-8"?>
<sst xmlns="http://schemas.openxmlformats.org/spreadsheetml/2006/main" count="81" uniqueCount="57">
  <si>
    <t>Lp.</t>
  </si>
  <si>
    <t>Rzodzaj  zamówienia</t>
  </si>
  <si>
    <t>Ilość</t>
  </si>
  <si>
    <t>j.m.</t>
  </si>
  <si>
    <t>Cena jedn. brutto</t>
  </si>
  <si>
    <t>Łączna wartość brutto</t>
  </si>
  <si>
    <t>cena jedn. netto</t>
  </si>
  <si>
    <t>stawka VAT</t>
  </si>
  <si>
    <t>RAZEM</t>
  </si>
  <si>
    <t>Cena jedn.brutto</t>
  </si>
  <si>
    <t>szt</t>
  </si>
  <si>
    <t>Zadanie nr 1</t>
  </si>
  <si>
    <t xml:space="preserve">Opis przedmiotu </t>
  </si>
  <si>
    <t>Wskaźnik</t>
  </si>
  <si>
    <t>Rodzaj i skład surowcowy tkaniny</t>
  </si>
  <si>
    <t>%</t>
  </si>
  <si>
    <t>Masa powierzchniowa</t>
  </si>
  <si>
    <t>Siła zrywająca:</t>
  </si>
  <si>
    <t>N</t>
  </si>
  <si>
    <t>nie mniej niż:</t>
  </si>
  <si>
    <t>nie rozdziera się</t>
  </si>
  <si>
    <t>stopień</t>
  </si>
  <si>
    <t>nie mniej niż 5</t>
  </si>
  <si>
    <t>nie mniej niż</t>
  </si>
  <si>
    <t>Odporność wybarwień na światło sztuczne</t>
  </si>
  <si>
    <t>PCV</t>
  </si>
  <si>
    <t>Zestawienie wskaźników techniczno-użytkowych tkaniny siatkowej</t>
  </si>
  <si>
    <t>Jm.</t>
  </si>
  <si>
    <t>wartość</t>
  </si>
  <si>
    <t>PES-100%</t>
  </si>
  <si>
    <r>
      <t>g/m</t>
    </r>
    <r>
      <rPr>
        <vertAlign val="superscript"/>
        <sz val="10"/>
        <rFont val="Arial CE"/>
        <charset val="238"/>
      </rPr>
      <t>2</t>
    </r>
  </si>
  <si>
    <r>
      <t>340</t>
    </r>
    <r>
      <rPr>
        <u/>
        <sz val="10"/>
        <rFont val="Arial CE"/>
        <charset val="238"/>
      </rPr>
      <t>+</t>
    </r>
    <r>
      <rPr>
        <sz val="10"/>
        <rFont val="Arial CE"/>
        <charset val="238"/>
      </rPr>
      <t>15</t>
    </r>
  </si>
  <si>
    <t xml:space="preserve">  osnowa (kierunek wzdłużny)</t>
  </si>
  <si>
    <t>wątek (kierunek poprzeczny)</t>
  </si>
  <si>
    <t xml:space="preserve">  wątek (kierunek poprzeczny)</t>
  </si>
  <si>
    <t>Wytrzymałość na rozdzieranie:</t>
  </si>
  <si>
    <t>osnowa (kierunek wzdłużny)</t>
  </si>
  <si>
    <t>Zestawienie wskaźników techniczno-użytkowych tkaniny powlekanej typu cordura</t>
  </si>
  <si>
    <r>
      <t>390</t>
    </r>
    <r>
      <rPr>
        <u/>
        <sz val="10"/>
        <rFont val="Arial CE"/>
        <charset val="238"/>
      </rPr>
      <t>+20</t>
    </r>
  </si>
  <si>
    <t>rodzaj środka do powlekania</t>
  </si>
  <si>
    <t>Wykaz kieszeni na przodzie kamizelki:</t>
  </si>
  <si>
    <t xml:space="preserve"> kieszeń na radiotelefon</t>
  </si>
  <si>
    <t>dwie kieszenie na magazynki do broni</t>
  </si>
  <si>
    <t>dwie kieszenie na granaty</t>
  </si>
  <si>
    <t>kieszeń na pałkę</t>
  </si>
  <si>
    <t>uchwyt na kajdanki</t>
  </si>
  <si>
    <t>kieszeń na latarkę</t>
  </si>
  <si>
    <t>Wykaz kieszeni na tyle kamizelki:</t>
  </si>
  <si>
    <t>kieszeń na opatrunek</t>
  </si>
  <si>
    <t>dwie kieszenie na kajdanki</t>
  </si>
  <si>
    <t>Dodatkowo dwie kieszenie wpuszczone na zamek błyskawiczny,umieszczone jedna z przodu, druga wewnątrz kamizelki</t>
  </si>
  <si>
    <t>opis przedmiotu zamówienia -  kamizelka taktyczna</t>
  </si>
  <si>
    <t>Na przodzie  i tyle kamizelki srebrne odblaskowe napisy Policja mocowane na rzep:</t>
  </si>
  <si>
    <t xml:space="preserve">Kamizelka wykonana na podkładzie siatki. Kieszenie kamizelki wykonane z tkaniny cordura, wytrzymałej na tarcie i łatwe w konserwacji. Przód kamizelki zapinany na zamek błyskawiczny, kryty na całej długości patką wykonaną z cordury koloru czarnego, zapinaną na taśmę samozczepną(rzep). Na ramionach rzepy umożliwiające dopasowanie kamizelki do sylwetki. W bokach przodu i tyłu kamizelki założone  oczka oksydowane, przez które przepleciony jest sznurek koloru czarnego, umożliwiający dopasowanie kamizelki do sylwetki. Na przodzie kamizelki w dolnej części gdzie kończy się suwak, naszyty dodatkowy pasek zapinany na guzik zatrzaskowy, który zabezpiecza zamek suwakowy przed rozpięciem. </t>
  </si>
  <si>
    <t>duży napis na plecach - szerokość: 30cm, wysokość : 10 cm</t>
  </si>
  <si>
    <t>mały napis z przodu – szerokość: 14cm, wysokość: 4 cm</t>
  </si>
  <si>
    <t xml:space="preserve">Kamizelka taktyczna .                           
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</si>
</sst>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u/>
      <sz val="10"/>
      <name val="Arial CE"/>
      <charset val="238"/>
    </font>
    <font>
      <b/>
      <i/>
      <sz val="10"/>
      <name val="Arial CE"/>
      <charset val="238"/>
    </font>
    <font>
      <b/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6" fillId="0" borderId="0" xfId="0" applyFont="1"/>
    <xf numFmtId="4" fontId="6" fillId="0" borderId="0" xfId="0" applyNumberFormat="1" applyFont="1"/>
    <xf numFmtId="2" fontId="0" fillId="0" borderId="0" xfId="0" applyNumberFormat="1"/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9" fillId="0" borderId="4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8" fillId="0" borderId="0" xfId="0" applyFont="1"/>
    <xf numFmtId="4" fontId="8" fillId="0" borderId="0" xfId="0" applyNumberFormat="1" applyFont="1"/>
    <xf numFmtId="0" fontId="11" fillId="0" borderId="0" xfId="0" applyFont="1"/>
    <xf numFmtId="2" fontId="7" fillId="0" borderId="1" xfId="0" applyNumberFormat="1" applyFont="1" applyBorder="1" applyAlignment="1">
      <alignment horizontal="center" wrapText="1"/>
    </xf>
    <xf numFmtId="0" fontId="9" fillId="0" borderId="0" xfId="0" applyFont="1"/>
    <xf numFmtId="2" fontId="5" fillId="0" borderId="0" xfId="0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horizontal="justify"/>
    </xf>
    <xf numFmtId="0" fontId="14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0" xfId="0" applyNumberFormat="1" applyBorder="1"/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2" fillId="0" borderId="1" xfId="0" applyFont="1" applyBorder="1" applyAlignment="1">
      <alignment horizontal="center" vertical="top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justify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activeCell="B18" sqref="B18"/>
    </sheetView>
  </sheetViews>
  <sheetFormatPr defaultRowHeight="12.75"/>
  <cols>
    <col min="1" max="1" width="3.140625" customWidth="1"/>
    <col min="2" max="2" width="37.7109375" customWidth="1"/>
    <col min="3" max="3" width="8.7109375" customWidth="1"/>
    <col min="4" max="4" width="10.7109375" customWidth="1"/>
    <col min="5" max="5" width="7.28515625" customWidth="1"/>
    <col min="6" max="6" width="7.5703125" customWidth="1"/>
    <col min="7" max="7" width="9.85546875" style="18" customWidth="1"/>
    <col min="8" max="8" width="0" hidden="1" customWidth="1"/>
    <col min="9" max="10" width="9.140625" customWidth="1"/>
  </cols>
  <sheetData>
    <row r="1" spans="1:14">
      <c r="G1" s="22" t="s">
        <v>11</v>
      </c>
    </row>
    <row r="2" spans="1:14" ht="35.25" customHeight="1" thickBot="1">
      <c r="A2" s="45" t="s">
        <v>51</v>
      </c>
      <c r="B2" s="45"/>
      <c r="C2" s="45"/>
      <c r="D2" s="45"/>
      <c r="E2" s="45"/>
      <c r="F2" s="45"/>
      <c r="G2" s="45"/>
      <c r="H2" s="45"/>
    </row>
    <row r="3" spans="1:14" ht="38.25">
      <c r="A3" s="11" t="s">
        <v>0</v>
      </c>
      <c r="B3" s="28" t="s">
        <v>1</v>
      </c>
      <c r="C3" s="13" t="s">
        <v>3</v>
      </c>
      <c r="D3" s="12" t="s">
        <v>2</v>
      </c>
      <c r="E3" s="12" t="s">
        <v>6</v>
      </c>
      <c r="F3" s="12" t="s">
        <v>7</v>
      </c>
      <c r="G3" s="12" t="s">
        <v>9</v>
      </c>
      <c r="H3" s="12" t="s">
        <v>4</v>
      </c>
      <c r="I3" s="14" t="s">
        <v>5</v>
      </c>
    </row>
    <row r="4" spans="1:14" ht="53.25" customHeight="1">
      <c r="A4" s="29">
        <v>1</v>
      </c>
      <c r="B4" s="25" t="s">
        <v>56</v>
      </c>
      <c r="C4" s="27" t="s">
        <v>10</v>
      </c>
      <c r="D4" s="27">
        <v>32</v>
      </c>
      <c r="E4" s="7">
        <f t="shared" ref="E4" si="0">ROUND(G4/123*100,2)</f>
        <v>0</v>
      </c>
      <c r="F4" s="7">
        <v>23</v>
      </c>
      <c r="G4" s="21"/>
      <c r="H4" s="9"/>
      <c r="I4" s="8">
        <f>G4*D4</f>
        <v>0</v>
      </c>
      <c r="J4" s="6"/>
      <c r="K4" s="6"/>
    </row>
    <row r="5" spans="1:14" ht="24.95" customHeight="1">
      <c r="A5" s="10"/>
      <c r="B5" s="26"/>
      <c r="C5" s="7"/>
      <c r="D5" s="7"/>
      <c r="E5" s="7"/>
      <c r="F5" s="7"/>
      <c r="G5" s="15" t="s">
        <v>8</v>
      </c>
      <c r="H5" s="17"/>
      <c r="I5" s="16">
        <f>SUM(I4:I4)</f>
        <v>0</v>
      </c>
      <c r="J5" s="23"/>
      <c r="K5" s="23"/>
      <c r="M5" s="5"/>
      <c r="N5" s="2"/>
    </row>
    <row r="6" spans="1:14" ht="15.75">
      <c r="B6" s="24"/>
      <c r="M6" s="4"/>
      <c r="N6" s="4"/>
    </row>
    <row r="7" spans="1:14" ht="15.75">
      <c r="B7" s="31" t="s">
        <v>12</v>
      </c>
    </row>
    <row r="8" spans="1:14" ht="15.75">
      <c r="B8" s="24"/>
      <c r="D8" s="1"/>
      <c r="F8" s="2"/>
      <c r="G8" s="19"/>
      <c r="I8" s="1"/>
      <c r="K8" s="1"/>
    </row>
    <row r="9" spans="1:14" ht="143.25" customHeight="1">
      <c r="B9" s="46" t="s">
        <v>53</v>
      </c>
      <c r="C9" s="46"/>
      <c r="D9" s="46"/>
      <c r="E9" s="46"/>
      <c r="F9" s="46"/>
      <c r="G9" s="46"/>
      <c r="H9" s="46"/>
      <c r="I9" s="46"/>
    </row>
    <row r="10" spans="1:14" ht="20.25" customHeight="1">
      <c r="B10" s="32" t="s">
        <v>26</v>
      </c>
      <c r="D10" s="1"/>
      <c r="G10" s="19"/>
      <c r="I10" s="1"/>
      <c r="M10" s="6"/>
    </row>
    <row r="11" spans="1:14" ht="12.75" customHeight="1">
      <c r="A11" s="33" t="s">
        <v>0</v>
      </c>
      <c r="B11" s="42" t="s">
        <v>13</v>
      </c>
      <c r="C11" s="40" t="s">
        <v>27</v>
      </c>
      <c r="D11" s="43" t="s">
        <v>28</v>
      </c>
      <c r="E11" s="36"/>
      <c r="F11" s="1"/>
      <c r="G11" s="19"/>
      <c r="H11" s="1"/>
      <c r="I11" s="1"/>
      <c r="J11" s="3"/>
    </row>
    <row r="12" spans="1:14" ht="12.75" customHeight="1">
      <c r="A12" s="33">
        <v>1</v>
      </c>
      <c r="B12" s="26" t="s">
        <v>14</v>
      </c>
      <c r="C12" s="33" t="s">
        <v>15</v>
      </c>
      <c r="D12" s="33" t="s">
        <v>29</v>
      </c>
      <c r="E12" s="37"/>
      <c r="F12" s="3"/>
      <c r="G12" s="20"/>
      <c r="H12" s="3"/>
      <c r="I12" s="3"/>
    </row>
    <row r="13" spans="1:14" ht="12.75" customHeight="1">
      <c r="A13" s="33">
        <v>2</v>
      </c>
      <c r="B13" s="33" t="s">
        <v>16</v>
      </c>
      <c r="C13" s="33" t="s">
        <v>30</v>
      </c>
      <c r="D13" s="33" t="s">
        <v>31</v>
      </c>
      <c r="E13" s="37"/>
    </row>
    <row r="14" spans="1:14" ht="12.75" customHeight="1">
      <c r="A14" s="33">
        <v>3</v>
      </c>
      <c r="B14" s="34" t="s">
        <v>17</v>
      </c>
      <c r="C14" s="35"/>
      <c r="D14" s="39" t="s">
        <v>19</v>
      </c>
      <c r="E14" s="38"/>
      <c r="F14" s="30"/>
      <c r="G14" s="30"/>
      <c r="H14" s="30"/>
      <c r="I14" s="30"/>
    </row>
    <row r="15" spans="1:14">
      <c r="A15" s="33"/>
      <c r="B15" s="33" t="s">
        <v>32</v>
      </c>
      <c r="C15" s="50" t="s">
        <v>18</v>
      </c>
      <c r="D15" s="40">
        <v>1100</v>
      </c>
      <c r="E15" s="37"/>
    </row>
    <row r="16" spans="1:14">
      <c r="A16" s="33"/>
      <c r="B16" s="33" t="s">
        <v>34</v>
      </c>
      <c r="C16" s="51"/>
      <c r="D16" s="40">
        <v>800</v>
      </c>
      <c r="E16" s="37"/>
    </row>
    <row r="17" spans="1:5">
      <c r="A17" s="33">
        <v>4</v>
      </c>
      <c r="B17" s="33" t="s">
        <v>35</v>
      </c>
      <c r="C17" s="33"/>
      <c r="D17" s="33"/>
      <c r="E17" s="37"/>
    </row>
    <row r="18" spans="1:5">
      <c r="A18" s="33"/>
      <c r="B18" s="33" t="s">
        <v>36</v>
      </c>
      <c r="C18" s="48" t="s">
        <v>18</v>
      </c>
      <c r="D18" s="33" t="s">
        <v>20</v>
      </c>
      <c r="E18" s="37"/>
    </row>
    <row r="19" spans="1:5">
      <c r="A19" s="33"/>
      <c r="B19" s="33" t="s">
        <v>33</v>
      </c>
      <c r="C19" s="49"/>
      <c r="D19" s="33" t="s">
        <v>20</v>
      </c>
    </row>
    <row r="20" spans="1:5">
      <c r="A20" s="33">
        <v>5</v>
      </c>
      <c r="B20" s="41" t="s">
        <v>24</v>
      </c>
      <c r="C20" s="33" t="s">
        <v>21</v>
      </c>
      <c r="D20" s="33" t="s">
        <v>22</v>
      </c>
    </row>
    <row r="22" spans="1:5">
      <c r="B22" s="2" t="s">
        <v>37</v>
      </c>
    </row>
    <row r="23" spans="1:5" ht="15.75">
      <c r="A23" s="33" t="s">
        <v>0</v>
      </c>
      <c r="B23" s="42" t="s">
        <v>13</v>
      </c>
      <c r="C23" s="40" t="s">
        <v>27</v>
      </c>
      <c r="D23" s="43" t="s">
        <v>28</v>
      </c>
    </row>
    <row r="24" spans="1:5" ht="15.75">
      <c r="A24" s="33">
        <v>1</v>
      </c>
      <c r="B24" s="26" t="s">
        <v>14</v>
      </c>
      <c r="C24" s="40" t="s">
        <v>15</v>
      </c>
      <c r="D24" s="40" t="s">
        <v>29</v>
      </c>
    </row>
    <row r="25" spans="1:5" ht="14.25">
      <c r="A25" s="33">
        <v>2</v>
      </c>
      <c r="B25" s="33" t="s">
        <v>16</v>
      </c>
      <c r="C25" s="40" t="s">
        <v>30</v>
      </c>
      <c r="D25" s="40" t="s">
        <v>38</v>
      </c>
    </row>
    <row r="26" spans="1:5" ht="25.5">
      <c r="A26" s="33">
        <v>3</v>
      </c>
      <c r="B26" s="34" t="s">
        <v>17</v>
      </c>
      <c r="C26" s="44"/>
      <c r="D26" s="39" t="s">
        <v>19</v>
      </c>
    </row>
    <row r="27" spans="1:5">
      <c r="A27" s="33"/>
      <c r="B27" s="33" t="s">
        <v>32</v>
      </c>
      <c r="C27" s="50" t="s">
        <v>18</v>
      </c>
      <c r="D27" s="40">
        <v>1500</v>
      </c>
    </row>
    <row r="28" spans="1:5">
      <c r="A28" s="33"/>
      <c r="B28" s="33" t="s">
        <v>34</v>
      </c>
      <c r="C28" s="51"/>
      <c r="D28" s="40">
        <v>1000</v>
      </c>
    </row>
    <row r="29" spans="1:5">
      <c r="A29" s="33">
        <v>4</v>
      </c>
      <c r="B29" s="33" t="s">
        <v>35</v>
      </c>
      <c r="C29" s="40"/>
      <c r="D29" s="40" t="s">
        <v>23</v>
      </c>
    </row>
    <row r="30" spans="1:5">
      <c r="A30" s="33"/>
      <c r="B30" s="33" t="s">
        <v>36</v>
      </c>
      <c r="C30" s="48" t="s">
        <v>18</v>
      </c>
      <c r="D30" s="40">
        <v>110</v>
      </c>
    </row>
    <row r="31" spans="1:5">
      <c r="A31" s="33"/>
      <c r="B31" s="33" t="s">
        <v>33</v>
      </c>
      <c r="C31" s="49"/>
      <c r="D31" s="40">
        <v>90</v>
      </c>
    </row>
    <row r="32" spans="1:5">
      <c r="A32" s="33">
        <v>5</v>
      </c>
      <c r="B32" s="41" t="s">
        <v>24</v>
      </c>
      <c r="C32" s="40" t="s">
        <v>21</v>
      </c>
      <c r="D32" s="40" t="s">
        <v>22</v>
      </c>
    </row>
    <row r="33" spans="1:7">
      <c r="A33" s="33">
        <v>6</v>
      </c>
      <c r="B33" s="33" t="s">
        <v>39</v>
      </c>
      <c r="C33" s="40"/>
      <c r="D33" s="33" t="s">
        <v>25</v>
      </c>
    </row>
    <row r="35" spans="1:7">
      <c r="B35" s="2" t="s">
        <v>40</v>
      </c>
    </row>
    <row r="36" spans="1:7">
      <c r="B36" t="s">
        <v>41</v>
      </c>
    </row>
    <row r="37" spans="1:7">
      <c r="B37" t="s">
        <v>42</v>
      </c>
    </row>
    <row r="38" spans="1:7">
      <c r="B38" t="s">
        <v>43</v>
      </c>
    </row>
    <row r="39" spans="1:7">
      <c r="B39" t="s">
        <v>44</v>
      </c>
    </row>
    <row r="40" spans="1:7">
      <c r="B40" t="s">
        <v>45</v>
      </c>
    </row>
    <row r="41" spans="1:7">
      <c r="B41" t="s">
        <v>46</v>
      </c>
    </row>
    <row r="43" spans="1:7">
      <c r="B43" s="2" t="s">
        <v>47</v>
      </c>
    </row>
    <row r="44" spans="1:7">
      <c r="B44" t="s">
        <v>48</v>
      </c>
    </row>
    <row r="45" spans="1:7">
      <c r="B45" t="s">
        <v>49</v>
      </c>
    </row>
    <row r="47" spans="1:7" ht="38.25" customHeight="1">
      <c r="B47" s="47" t="s">
        <v>50</v>
      </c>
      <c r="C47" s="47"/>
      <c r="D47" s="47"/>
      <c r="E47" s="47"/>
      <c r="F47" s="47"/>
      <c r="G47" s="47"/>
    </row>
    <row r="49" spans="2:2">
      <c r="B49" t="s">
        <v>52</v>
      </c>
    </row>
    <row r="50" spans="2:2" ht="15.75">
      <c r="B50" s="24" t="s">
        <v>54</v>
      </c>
    </row>
    <row r="51" spans="2:2" ht="15.75">
      <c r="B51" s="24" t="s">
        <v>55</v>
      </c>
    </row>
  </sheetData>
  <mergeCells count="7">
    <mergeCell ref="A2:H2"/>
    <mergeCell ref="B9:I9"/>
    <mergeCell ref="B47:G47"/>
    <mergeCell ref="C18:C19"/>
    <mergeCell ref="C27:C28"/>
    <mergeCell ref="C15:C16"/>
    <mergeCell ref="C30:C31"/>
  </mergeCells>
  <pageMargins left="0.43" right="0.31" top="0.17" bottom="0.17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Arkusz4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2016-10-05T08:41:12Z</cp:lastPrinted>
  <dcterms:created xsi:type="dcterms:W3CDTF">1997-02-26T13:46:56Z</dcterms:created>
  <dcterms:modified xsi:type="dcterms:W3CDTF">2016-10-05T08:42:11Z</dcterms:modified>
</cp:coreProperties>
</file>