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45" windowWidth="21840" windowHeight="12510"/>
  </bookViews>
  <sheets>
    <sheet name="Formularz cenowy" sheetId="1" r:id="rId1"/>
    <sheet name="Arkusz2" sheetId="2" r:id="rId2"/>
    <sheet name="Arkusz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3" i="1" l="1"/>
  <c r="H73" i="1" l="1"/>
</calcChain>
</file>

<file path=xl/sharedStrings.xml><?xml version="1.0" encoding="utf-8"?>
<sst xmlns="http://schemas.openxmlformats.org/spreadsheetml/2006/main" count="209" uniqueCount="153">
  <si>
    <t>Opis przedmiotu zamówienia</t>
  </si>
  <si>
    <t>Wymagania dotyczące przedmiotu zamówienia</t>
  </si>
  <si>
    <t>Krążki antybiotykowe wymienione  w ofercie</t>
  </si>
  <si>
    <t>Producent krążków antybiotykowych musi posiadać certyfikat ISO 13485   i ISO 9001, deklaracje zgodności, certyfikaty, analizy, karty charakterystyki substancji niebezpiecznej.</t>
  </si>
  <si>
    <t>Wszystkie krążki antybiotykowe powinny posiadać termin ważności minimum 1 rok.</t>
  </si>
  <si>
    <t>Każda fiolka musi posiadać etykietę z nazwą antybiotyku, jego stężeniem, datą ważności i numerem serii.</t>
  </si>
  <si>
    <t>Każda fiolka z krązkami musi być zapakowana w oddzielny, hermetycznie zamknięty blister z pochłaniaczem wilgoci. Za blister zamawiajacy uważa opakowanie  wykonane z trwałego, przezroczystego, wytłaczanego plastiku, zabezpieczonego od spodu folią aluminiową lub plastikiem. Nie dopuszczane są formy innego, „hermetycznego” opakowania.</t>
  </si>
  <si>
    <t>Wszystkie krązki antybiotykowe muszą posiadać identyczne warunki przechowywania: od -20 st. C do +8 st. C. z uwzględnieniem antybiotyków betalaktamowych (temperatura przechowywania umieszczona na fiolce z antybiotykami).</t>
  </si>
  <si>
    <t>Na każdym pojedynczym krążku musi widniećjego symbol i stężenie  w μg wydrukowane dwustronnie</t>
  </si>
  <si>
    <t>Stężenie antybiotyku na krążku powinno zawierać się w zakresie 90- -125% ustalonego stężenia</t>
  </si>
  <si>
    <t>W przypadku wprowadzenia nowych stężeń na krążki lub nowych krążków oferent jest zobowiązany na żądanie zamawiającego dostarczyć nowe krążki i krążki o innym stężeniu niż wymienione w ofercie.</t>
  </si>
  <si>
    <t>Paski do oznaczenia MIC</t>
  </si>
  <si>
    <t>Paski do oznaczenia MIC:</t>
  </si>
  <si>
    <t>- wykonane  z trwałego plastiku lub z bibuły,</t>
  </si>
  <si>
    <t>- pakowane pojedynczo w hermetyczne opakowania z pochłaniaczem wilgoci,</t>
  </si>
  <si>
    <t>-  pakowane po 10 szt. w opakowaniu,</t>
  </si>
  <si>
    <t>- data ważnosci minimum 10 miesięcy.</t>
  </si>
  <si>
    <t>Terminy ważności podłoży na płytkach:</t>
  </si>
  <si>
    <t>- minimum 4 tygodnie dla pożywek zawierających krew,</t>
  </si>
  <si>
    <t>- minimum 4 tygodnie dla pożywki Mueller - Hinton II + 5% krew końska + NAD</t>
  </si>
  <si>
    <t>- minimum 6 tygodni dla pozostałych pożywek.</t>
  </si>
  <si>
    <t>- nazwę producenta, nazwę produktu, numer serii, datę ważności,</t>
  </si>
  <si>
    <t>- skład pożywki,</t>
  </si>
  <si>
    <t>- ogólną charakterystykę pożywki: kolor, pH, opakowanie, sterylność.</t>
  </si>
  <si>
    <t>- charakterystykę mikrobiologiczną: wykaz szczepów kontrolnych                    z kolekcji ATCC, ilościowe oznaczenie żyzności i selektywności wraz                         z opisem morfologii kolonii wyrosłych na pożywce,</t>
  </si>
  <si>
    <t>- podpis osby kontrolującej lub informacje o  elektronicznej walidacji certyfikatu,</t>
  </si>
  <si>
    <t>- dla pożywki Mueller - Hintona certyfikat powinien zawierać kontrolę stabilności pożywki z uzyskanymi wynikami dla poszczególnych szczepów i krążków antybiotykowych.</t>
  </si>
  <si>
    <t>Płytka powinna zawierać żebra wentylacyjne umożliwiające odpływ wody kondensacyjnej.</t>
  </si>
  <si>
    <t>Na opakowaniu pożywki musi znajdować się etykieta produktu.</t>
  </si>
  <si>
    <t>Podłoża gotowe wymienione w ofercie.</t>
  </si>
  <si>
    <t>Parametry graniczne podłoży gotowych na płytkach:</t>
  </si>
  <si>
    <t>- średnica płytki 9 cm,</t>
  </si>
  <si>
    <t>-nadruk na płytce powinien zawierać nazwę pożywki, numer serii, datę ważności i godzinę rozlania pożywki,</t>
  </si>
  <si>
    <t>Podłoża gotowe:</t>
  </si>
  <si>
    <t>- Columbia Agar + 5% krew barania,</t>
  </si>
  <si>
    <t>- podłoże Mueller Hinton II Agar,</t>
  </si>
  <si>
    <t>- podłoże McConkey z fioletem krystalicznym</t>
  </si>
  <si>
    <t>1.Szczepy wzorcowe (Kwik-stick, 1 op = 2 szt.)</t>
  </si>
  <si>
    <t>Szczepy wzorcowe</t>
  </si>
  <si>
    <t>Testy do identyfikacji biochemicznej drobnoustrojów</t>
  </si>
  <si>
    <t>Oświadczam, że oferowane odczynniki spełniają podane wyżej warunki</t>
  </si>
  <si>
    <t>Każdy krążek musi zawierać międzynarodowe, niezmieniające się oznaczenia i stężenie antybiotyku zgodnie z zaleceniem CLSI i EUCAST</t>
  </si>
  <si>
    <t>Pozytywna opinia KORLD dotycząca stosowania krążków</t>
  </si>
  <si>
    <t>Prodycent krążków musi posiadać dokument dotyczacy kryteriów akceptacji zakresów stężenia antybiotyku zawartego na krążkach</t>
  </si>
  <si>
    <t>Pozytywna opinia KORLD dotycząca stosowania pasków MIC</t>
  </si>
  <si>
    <t xml:space="preserve"> certyfikat ISO 9001 i ISO 13485.</t>
  </si>
  <si>
    <t>Podłoża gotowe wymienione w ofercie - posiadajace Certyfikaty Kontroli Jakoścido każdej serii podłoży na płytkach, testów, krążków antybiotykowych</t>
  </si>
  <si>
    <t>Certyfikat producenta dotyczacy mozliwości przechowywania wymieninych podłoży gotowych w temperaturze 23 + 2st C</t>
  </si>
  <si>
    <t>Możliwość przechowywania podłoży na płytkach, a w szczególności podłoża chromogennego do moczu, podłoża z krwią baranią, podłoża MacConkeya, podłoża Mueller - Hintona  w temperaturze pokojowej przez 4 tygodnie, potwierdzone certyfikatem walidacji. Certyfikat walidacji</t>
  </si>
  <si>
    <t>2.Szczepy wzorcowe  typu Kwik-stick z kolekcji ATCC. Zestaw w foliowej saszetce, zawierający liofilizowaną tabletkę, płyn uwadniający i wymazówkę, pochodzące z 3 pasażu. Posiadajace Certyfiakt ISO 13485.</t>
  </si>
  <si>
    <t>Wykonawca musi zapewnić zamawiającemu interaktywne programy do identyfikacji na cały okres umowy i  metodykę wszystkich zaoferowanych testów w języku polskim. Posiadajace deklaracje CE.</t>
  </si>
  <si>
    <t>Producent płytek posiada dokumenty walidacyjne potwierdzające warunki transportu podłoży na płytkach odnośnie braku wpływu temperatury (do 40 godzin).</t>
  </si>
  <si>
    <t>Producent podłoży powinien  posiadać certyfikat ISO 9001 i ISO 13485.</t>
  </si>
  <si>
    <t>Do każdej dostawy musi być dołączone świadectwo kontroli jakości podłoża, które powinno zawierać:</t>
  </si>
  <si>
    <t>Nadruk na płytce powinien być czytelny, znajdować się na spodzie płytki i zawierać nazwę pożywki, numer serii, datę ważności i godzinę rozlania.</t>
  </si>
  <si>
    <t>podłoża paokowane po 10 sztuk w foliowych, szczelnych opakowaniach.</t>
  </si>
  <si>
    <t>Podstawowe podłoża do hodowli i identyfikacji oraz oraz oceny lekowrażliwości drobnoustrojów</t>
  </si>
  <si>
    <t>Pieczątka firmowa</t>
  </si>
  <si>
    <t>Formularz cenowy</t>
  </si>
  <si>
    <t>L.p.</t>
  </si>
  <si>
    <t>Numer katalogowy</t>
  </si>
  <si>
    <t>Produkt</t>
  </si>
  <si>
    <t>jm</t>
  </si>
  <si>
    <t>Wartość netto</t>
  </si>
  <si>
    <t>Wartość brutto</t>
  </si>
  <si>
    <t>Krążki antybiotykowe</t>
  </si>
  <si>
    <t>1.</t>
  </si>
  <si>
    <t>fiolka</t>
  </si>
  <si>
    <t>2.</t>
  </si>
  <si>
    <t>Krążki diagnostyczne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</si>
  <si>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</si>
  <si>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</si>
  <si>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</si>
  <si>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</si>
  <si>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</si>
  <si>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</si>
  <si>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</si>
  <si>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</si>
  <si>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</si>
  <si>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oznaczenia</t>
  </si>
  <si>
    <t>12.</t>
  </si>
  <si>
    <t>13.</t>
  </si>
  <si>
    <t>14.</t>
  </si>
  <si>
    <t>Odczynniki niezbędne do wykonania powyższych testów</t>
  </si>
  <si>
    <t>Podłoża i testy</t>
  </si>
  <si>
    <t>Sabouraud Bulion - probówka</t>
  </si>
  <si>
    <t>Test do oznaczania katalazy</t>
  </si>
  <si>
    <t>Test do oznaczania oksydazy</t>
  </si>
  <si>
    <t>Skala McFarlanda</t>
  </si>
  <si>
    <t>zestaw</t>
  </si>
  <si>
    <t>Zestaw diagnostyczny CARB</t>
  </si>
  <si>
    <t>Staphylococcus aureus ATCC 29213</t>
  </si>
  <si>
    <t>Enterococcus faecalis ATCC 29212</t>
  </si>
  <si>
    <t>Escheria coli ATCC  35218</t>
  </si>
  <si>
    <t>Escheria coli ATCC 25922</t>
  </si>
  <si>
    <t>Psedomonas auruginosa ATCC  27853</t>
  </si>
  <si>
    <t>Klebsiella pneumoniae ATCC 700603</t>
  </si>
  <si>
    <t>Załącznik 2/3</t>
  </si>
  <si>
    <t>…………………………………..</t>
  </si>
  <si>
    <t xml:space="preserve">Odczynniki, krążki, podłoża, testy do diagnostyki mikrobiologiczne manualnej / szczepy wzrocowe ATCC / testy do identyfikacji biochemicznej drobnoustrojów (ilości na okres 2 lat) </t>
  </si>
  <si>
    <t>ilość na 2 lata</t>
  </si>
  <si>
    <t>Staphylococcus epidermidis ATCC 12228</t>
  </si>
  <si>
    <t>EDTA probówka 2 ml</t>
  </si>
  <si>
    <t>Kwas boronowy probówka 2 ml</t>
  </si>
  <si>
    <t>Odczynnik PHS opakowanie 20 ml</t>
  </si>
  <si>
    <t>Odczynnik PHE  opakowanie 20 ml</t>
  </si>
  <si>
    <t>Odczynnik NIT  opakowanie 20 ml</t>
  </si>
  <si>
    <t>Olej parafinowy  opakowanie 20 ml</t>
  </si>
  <si>
    <t>Odczynnik IND  opakowanie 20 ml</t>
  </si>
  <si>
    <t>Odczynnik DMACA  opakowanie 20 ml</t>
  </si>
  <si>
    <t>Odczynnik ZN-dust  opakowanie 10g</t>
  </si>
  <si>
    <t>Rapid ID Inoculation Fluid  opakowanie 20 ml</t>
  </si>
  <si>
    <t>cena jm netto</t>
  </si>
  <si>
    <t>opakowanie</t>
  </si>
  <si>
    <t>Saszetki do Co2</t>
  </si>
  <si>
    <t>Woreczki do Co2</t>
  </si>
  <si>
    <t>sztuka</t>
  </si>
  <si>
    <t>Becytracyna, fiolka 50 krążków</t>
  </si>
  <si>
    <t>X, fiolka 50 krążków</t>
  </si>
  <si>
    <t>V, fiolka 50 krążków</t>
  </si>
  <si>
    <t>XV, fiolka 50 krążków</t>
  </si>
  <si>
    <t>Cefinaza, opakowanie 25 krążków</t>
  </si>
  <si>
    <t>BC, opakowanie 50 krążków</t>
  </si>
  <si>
    <t>EF, opakowanie 50 krążków</t>
  </si>
  <si>
    <t>Optochina, fiolka 50 krążków</t>
  </si>
  <si>
    <t>Krążki antybiotykowe do oznaczania lekooporności metodą dyfuzyjną - zakresy stężeń wg EUCAST, CLSI I KORLD,  fiolka 50 krążków</t>
  </si>
  <si>
    <t>Pasek testowy bibułowy lub plastikowy z gradientem stężeń antybiotyku do oznaczania MIC, opakowanie 10 pasków</t>
  </si>
  <si>
    <t>Zestaw do identyfikacji pospolitych gatunków bakterii  Gram-dadatnich, głównie staphylococców, streptococców i enterococców, oparty na 26 zminiaturyzowanych testach biochemicznych w formie płytki mikrotitracyjnej, oznaczenie w czasie 24 h. Zestaw składający się z 24 studzienek na pasku. Opakowanie 40 oznaczeń.</t>
  </si>
  <si>
    <t>Zestaw do identyfikacji pospolitych gatunków bakterii  Gram-ujemnych, oparty na 24-29 zminiaturyzowanych testach biochemicznych w formie płytki mikrotitracyjnej, oznaczenie w czasie 24 h. Zestaw składający się z 24 studzienek na pasku. Opakowanie 40 oznaczeń.</t>
  </si>
  <si>
    <t>Test 24-studzienkowy zawierający substraty biochemiczne i leki przeciwgrzybicze do identyfikacji większości klinicznie ważnych drożdżaków oraz określenia wrażliwości na leki. System  zaszczepia się zawiesiną komórek i inkubuje w 36 ± 1°C.  Opakowanie 20 oznaczeń.</t>
  </si>
  <si>
    <t>Test 4h do identyfikacji ważnych z medycznego punktu widzenia drożdży i drobnoustrojów  pokrewnych izolowanych z próbek klinicznych,oparty na 18 substratach. Opakowanie 20 oznaczeń.</t>
  </si>
  <si>
    <t>Podłoże chromogenne do hodowli i izolacji drożdżaków - Chromagar Candida (min.4 gatunki: C. albicans, C. glabrata,C.kruzei,C. tropicalis). Opakowanie po 10 sztuk.</t>
  </si>
  <si>
    <t>Podłoże chromogenne do hodowli i izolacji Staphylococcus aureus metycylinoopornych. Odczyt po 24 godzinach bez konieczności reinkubacji do 48h. Opakowanie po 10 sztuk.</t>
  </si>
  <si>
    <t>Enterococcosel Agar. Opakowanie po 10 sztuk.</t>
  </si>
  <si>
    <t>Podłoże do izolacji i ilościowej oceny drobnoustrojów w próbkach moczu (nietransparentne). Opakowanie po 10 sztuk.</t>
  </si>
  <si>
    <t>Columbia Agar + 5% krew barania. Opakowanie po 10 sztuk.</t>
  </si>
  <si>
    <t>Podłoże MacConkey z fioletem krystalicznym. Opakowanie po 10 sztuk.</t>
  </si>
  <si>
    <t>Podłoże Mueller Hinton II Agar. Opakowanie po 10 sztuk.</t>
  </si>
  <si>
    <t>Podłoże do selektywnej izolacji Haemophilus spp. Z bacytracyną. Opakowanie po 10 sztuk.</t>
  </si>
  <si>
    <t>Podłoże chromogenne dla S. aureus. Opakowanie po 10 sztuk.</t>
  </si>
  <si>
    <t>Sabouraud Glucose z chloramfenikolem i glukozą. Opakowanie po 10 sztuk.</t>
  </si>
  <si>
    <t>Columbia CNA. Opakowanie po 10 sztuk.</t>
  </si>
  <si>
    <t>Haemophilus agar. Opakowanie po 10 sztuk.</t>
  </si>
  <si>
    <t>Podłoże Mueller Hinton II+5% krew końska +NAD (MH-F). Opakowanie po 10 sztuk.</t>
  </si>
  <si>
    <t>Bulion BHI w probówkach. Opakowanie po 50 sztuk.</t>
  </si>
  <si>
    <t>Podłoże TSB w probówkach. Opakowanie po 50 sztuk.</t>
  </si>
  <si>
    <t>Agarki amerykańskie – podłoża do przechowywania szczepów wzorcowych i klinicznych o niższych wymaganiach odżywczych. Opakowanie po 20 sztuk.</t>
  </si>
  <si>
    <t>Test lateksowy do identyfikacji Streptococcus-- metoda ekstrakcji kwaśnej. Opakowanie  60 oznaczeń.</t>
  </si>
  <si>
    <t>Szybki test aglutynacyjny do identyfikacji szczepów Staphylococcus aureus izolowanych z podłoża hodowlanego - wykrywa koagulazę,białko A, polisacharydy MRSA . Opakowanie 100 oznaczeń.</t>
  </si>
  <si>
    <t>Liofilizowane osocze królicze. Opakowanie fiolka o objętość fiolki 5 ml.</t>
  </si>
  <si>
    <t>probówka</t>
  </si>
  <si>
    <t>Razem</t>
  </si>
  <si>
    <t>Część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</si>
</sst>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164" fontId="8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1" fillId="0" borderId="0" xfId="0" applyFont="1"/>
    <xf numFmtId="0" fontId="6" fillId="4" borderId="1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wrapText="1"/>
    </xf>
    <xf numFmtId="0" fontId="9" fillId="4" borderId="3" xfId="0" applyFont="1" applyFill="1" applyBorder="1" applyAlignment="1">
      <alignment horizontal="center" vertical="center" wrapText="1"/>
    </xf>
    <xf numFmtId="164" fontId="0" fillId="4" borderId="0" xfId="0" applyNumberFormat="1" applyFill="1" applyAlignment="1">
      <alignment vertical="center"/>
    </xf>
    <xf numFmtId="0" fontId="0" fillId="0" borderId="1" xfId="0" applyBorder="1"/>
    <xf numFmtId="164" fontId="0" fillId="0" borderId="1" xfId="0" applyNumberForma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1"/>
  <sheetViews>
    <sheetView tabSelected="1" zoomScaleNormal="100" workbookViewId="0">
      <selection activeCell="C138" sqref="C138"/>
    </sheetView>
  </sheetViews>
  <sheetFormatPr defaultRowHeight="15" x14ac:dyDescent="0.25"/>
  <cols>
    <col min="2" max="2" width="28.42578125" customWidth="1"/>
    <col min="3" max="3" width="56.85546875" style="1" customWidth="1"/>
    <col min="4" max="4" width="12" customWidth="1"/>
    <col min="7" max="7" width="11.28515625" style="24" customWidth="1"/>
    <col min="8" max="8" width="11.85546875" style="24" customWidth="1"/>
  </cols>
  <sheetData>
    <row r="1" spans="1:9" x14ac:dyDescent="0.25">
      <c r="G1" s="24" t="s">
        <v>97</v>
      </c>
    </row>
    <row r="2" spans="1:9" x14ac:dyDescent="0.25">
      <c r="C2" s="1" t="s">
        <v>57</v>
      </c>
      <c r="G2" s="24" t="s">
        <v>152</v>
      </c>
    </row>
    <row r="3" spans="1:9" ht="34.5" customHeight="1" x14ac:dyDescent="0.25">
      <c r="C3" s="1" t="s">
        <v>98</v>
      </c>
    </row>
    <row r="6" spans="1:9" x14ac:dyDescent="0.25">
      <c r="A6" s="41" t="s">
        <v>58</v>
      </c>
      <c r="B6" s="41"/>
      <c r="C6" s="41"/>
      <c r="D6" s="41"/>
      <c r="E6" s="41"/>
      <c r="F6" s="41"/>
      <c r="G6" s="41"/>
      <c r="H6" s="41"/>
    </row>
    <row r="7" spans="1:9" ht="24" customHeight="1" x14ac:dyDescent="0.25">
      <c r="A7" s="51" t="s">
        <v>99</v>
      </c>
      <c r="B7" s="51"/>
      <c r="C7" s="51"/>
      <c r="D7" s="51"/>
      <c r="E7" s="51"/>
      <c r="F7" s="51"/>
      <c r="G7" s="51"/>
      <c r="H7" s="51"/>
    </row>
    <row r="8" spans="1:9" x14ac:dyDescent="0.25">
      <c r="A8" s="10"/>
      <c r="B8" s="11"/>
      <c r="C8" s="11"/>
      <c r="D8" s="11"/>
      <c r="E8" s="11"/>
      <c r="F8" s="11"/>
      <c r="G8" s="25"/>
      <c r="H8" s="25"/>
    </row>
    <row r="9" spans="1:9" ht="25.5" x14ac:dyDescent="0.25">
      <c r="A9" s="12" t="s">
        <v>59</v>
      </c>
      <c r="B9" s="13" t="s">
        <v>60</v>
      </c>
      <c r="C9" s="12" t="s">
        <v>61</v>
      </c>
      <c r="D9" s="12" t="s">
        <v>62</v>
      </c>
      <c r="E9" s="13" t="s">
        <v>100</v>
      </c>
      <c r="F9" s="13" t="s">
        <v>112</v>
      </c>
      <c r="G9" s="23" t="s">
        <v>63</v>
      </c>
      <c r="H9" s="23" t="s">
        <v>64</v>
      </c>
    </row>
    <row r="10" spans="1:9" x14ac:dyDescent="0.25">
      <c r="A10" s="52" t="s">
        <v>65</v>
      </c>
      <c r="B10" s="53"/>
      <c r="C10" s="53"/>
      <c r="D10" s="53"/>
      <c r="E10" s="53"/>
      <c r="F10" s="53"/>
      <c r="G10" s="53"/>
      <c r="H10" s="54"/>
    </row>
    <row r="11" spans="1:9" ht="26.25" x14ac:dyDescent="0.25">
      <c r="A11" s="14" t="s">
        <v>66</v>
      </c>
      <c r="B11" s="15"/>
      <c r="C11" s="16" t="s">
        <v>125</v>
      </c>
      <c r="D11" s="15" t="s">
        <v>67</v>
      </c>
      <c r="E11" s="15">
        <v>500</v>
      </c>
      <c r="F11" s="15"/>
      <c r="G11" s="26"/>
      <c r="H11" s="26"/>
      <c r="I11" s="32">
        <v>100</v>
      </c>
    </row>
    <row r="12" spans="1:9" ht="26.25" x14ac:dyDescent="0.25">
      <c r="A12" s="14" t="s">
        <v>68</v>
      </c>
      <c r="B12" s="15"/>
      <c r="C12" s="16" t="s">
        <v>126</v>
      </c>
      <c r="D12" s="15" t="s">
        <v>113</v>
      </c>
      <c r="E12" s="15">
        <v>12</v>
      </c>
      <c r="F12" s="15"/>
      <c r="G12" s="26"/>
      <c r="H12" s="26"/>
      <c r="I12" s="32">
        <v>12</v>
      </c>
    </row>
    <row r="13" spans="1:9" x14ac:dyDescent="0.25">
      <c r="A13" s="52" t="s">
        <v>69</v>
      </c>
      <c r="B13" s="53"/>
      <c r="C13" s="53"/>
      <c r="D13" s="53"/>
      <c r="E13" s="53"/>
      <c r="F13" s="53"/>
      <c r="G13" s="53"/>
      <c r="H13" s="54"/>
      <c r="I13" s="32"/>
    </row>
    <row r="14" spans="1:9" x14ac:dyDescent="0.25">
      <c r="A14" s="14" t="s">
        <v>70</v>
      </c>
      <c r="B14" s="15"/>
      <c r="C14" s="17" t="s">
        <v>117</v>
      </c>
      <c r="D14" s="17" t="s">
        <v>67</v>
      </c>
      <c r="E14" s="17">
        <v>4</v>
      </c>
      <c r="F14" s="15"/>
      <c r="G14" s="26"/>
      <c r="H14" s="26"/>
      <c r="I14" s="32">
        <v>4</v>
      </c>
    </row>
    <row r="15" spans="1:9" x14ac:dyDescent="0.25">
      <c r="A15" s="14" t="s">
        <v>71</v>
      </c>
      <c r="B15" s="15"/>
      <c r="C15" s="17" t="s">
        <v>124</v>
      </c>
      <c r="D15" s="17" t="s">
        <v>67</v>
      </c>
      <c r="E15" s="17">
        <v>12</v>
      </c>
      <c r="F15" s="15"/>
      <c r="G15" s="26"/>
      <c r="H15" s="26"/>
      <c r="I15" s="32">
        <v>12</v>
      </c>
    </row>
    <row r="16" spans="1:9" x14ac:dyDescent="0.25">
      <c r="A16" s="14" t="s">
        <v>72</v>
      </c>
      <c r="B16" s="15"/>
      <c r="C16" s="17" t="s">
        <v>118</v>
      </c>
      <c r="D16" s="17" t="s">
        <v>67</v>
      </c>
      <c r="E16" s="17">
        <v>2</v>
      </c>
      <c r="F16" s="15"/>
      <c r="G16" s="26"/>
      <c r="H16" s="26"/>
      <c r="I16" s="32">
        <v>2</v>
      </c>
    </row>
    <row r="17" spans="1:17" x14ac:dyDescent="0.25">
      <c r="A17" s="14" t="s">
        <v>73</v>
      </c>
      <c r="B17" s="15"/>
      <c r="C17" s="17" t="s">
        <v>119</v>
      </c>
      <c r="D17" s="17" t="s">
        <v>67</v>
      </c>
      <c r="E17" s="17">
        <v>2</v>
      </c>
      <c r="F17" s="15"/>
      <c r="G17" s="26"/>
      <c r="H17" s="26"/>
      <c r="I17" s="32">
        <v>2</v>
      </c>
      <c r="J17" s="21"/>
      <c r="K17" s="21"/>
      <c r="L17" s="21"/>
      <c r="M17" s="21"/>
      <c r="N17" s="21"/>
      <c r="O17" s="21"/>
      <c r="P17" s="21"/>
      <c r="Q17" s="21"/>
    </row>
    <row r="18" spans="1:17" x14ac:dyDescent="0.25">
      <c r="A18" s="14" t="s">
        <v>74</v>
      </c>
      <c r="B18" s="15"/>
      <c r="C18" s="17" t="s">
        <v>120</v>
      </c>
      <c r="D18" s="17" t="s">
        <v>67</v>
      </c>
      <c r="E18" s="17">
        <v>2</v>
      </c>
      <c r="F18" s="15"/>
      <c r="G18" s="26"/>
      <c r="H18" s="26"/>
      <c r="I18" s="32">
        <v>2</v>
      </c>
      <c r="J18" s="8"/>
      <c r="K18" s="9"/>
      <c r="L18" s="9"/>
      <c r="M18" s="9"/>
      <c r="N18" s="9"/>
      <c r="O18" s="9"/>
      <c r="P18" s="9"/>
      <c r="Q18" s="9"/>
    </row>
    <row r="19" spans="1:17" x14ac:dyDescent="0.25">
      <c r="A19" s="14" t="s">
        <v>75</v>
      </c>
      <c r="B19" s="15"/>
      <c r="C19" s="17" t="s">
        <v>121</v>
      </c>
      <c r="D19" s="15" t="s">
        <v>113</v>
      </c>
      <c r="E19" s="17">
        <v>8</v>
      </c>
      <c r="F19" s="15"/>
      <c r="G19" s="26"/>
      <c r="H19" s="26"/>
      <c r="I19" s="32">
        <v>8</v>
      </c>
      <c r="J19" s="8"/>
      <c r="K19" s="9"/>
      <c r="L19" s="9"/>
      <c r="M19" s="9"/>
      <c r="N19" s="9"/>
      <c r="O19" s="9"/>
      <c r="P19" s="9"/>
      <c r="Q19" s="9"/>
    </row>
    <row r="20" spans="1:17" x14ac:dyDescent="0.25">
      <c r="A20" s="14" t="s">
        <v>76</v>
      </c>
      <c r="B20" s="15"/>
      <c r="C20" s="17" t="s">
        <v>122</v>
      </c>
      <c r="D20" s="15" t="s">
        <v>113</v>
      </c>
      <c r="E20" s="17">
        <v>4</v>
      </c>
      <c r="F20" s="15"/>
      <c r="G20" s="26"/>
      <c r="H20" s="26"/>
      <c r="I20" s="32">
        <v>4</v>
      </c>
      <c r="J20" s="8"/>
      <c r="K20" s="9"/>
      <c r="L20" s="9"/>
      <c r="M20" s="9"/>
      <c r="N20" s="9"/>
      <c r="O20" s="9"/>
      <c r="P20" s="9"/>
      <c r="Q20" s="9"/>
    </row>
    <row r="21" spans="1:17" x14ac:dyDescent="0.25">
      <c r="A21" s="14" t="s">
        <v>77</v>
      </c>
      <c r="B21" s="15"/>
      <c r="C21" s="17" t="s">
        <v>123</v>
      </c>
      <c r="D21" s="15" t="s">
        <v>113</v>
      </c>
      <c r="E21" s="17">
        <v>4</v>
      </c>
      <c r="F21" s="15"/>
      <c r="G21" s="26"/>
      <c r="H21" s="26"/>
      <c r="I21" s="32">
        <v>4</v>
      </c>
      <c r="J21" s="8"/>
      <c r="K21" s="9"/>
      <c r="L21" s="9"/>
      <c r="M21" s="9"/>
      <c r="N21" s="9"/>
      <c r="O21" s="9"/>
      <c r="P21" s="9"/>
      <c r="Q21" s="9"/>
    </row>
    <row r="22" spans="1:17" x14ac:dyDescent="0.25">
      <c r="A22" s="52" t="s">
        <v>39</v>
      </c>
      <c r="B22" s="53"/>
      <c r="C22" s="53"/>
      <c r="D22" s="53"/>
      <c r="E22" s="53"/>
      <c r="F22" s="53"/>
      <c r="G22" s="53"/>
      <c r="H22" s="54"/>
      <c r="I22" s="32"/>
      <c r="J22" s="8"/>
      <c r="K22" s="22"/>
      <c r="L22" s="22"/>
      <c r="M22" s="9"/>
      <c r="N22" s="9"/>
      <c r="O22" s="9"/>
      <c r="P22" s="9"/>
      <c r="Q22" s="9"/>
    </row>
    <row r="23" spans="1:17" ht="51.75" x14ac:dyDescent="0.25">
      <c r="A23" s="14" t="s">
        <v>78</v>
      </c>
      <c r="B23" s="15"/>
      <c r="C23" s="18" t="s">
        <v>129</v>
      </c>
      <c r="D23" s="17" t="s">
        <v>113</v>
      </c>
      <c r="E23" s="17">
        <v>1</v>
      </c>
      <c r="F23" s="15"/>
      <c r="G23" s="26"/>
      <c r="H23" s="26"/>
      <c r="I23" s="32">
        <v>1</v>
      </c>
    </row>
    <row r="24" spans="1:17" ht="63.75" x14ac:dyDescent="0.25">
      <c r="A24" s="14" t="s">
        <v>80</v>
      </c>
      <c r="B24" s="15"/>
      <c r="C24" s="17" t="s">
        <v>128</v>
      </c>
      <c r="D24" s="17" t="s">
        <v>113</v>
      </c>
      <c r="E24" s="17">
        <v>10</v>
      </c>
      <c r="F24" s="15"/>
      <c r="G24" s="26"/>
      <c r="H24" s="26"/>
      <c r="I24" s="32">
        <v>10</v>
      </c>
    </row>
    <row r="25" spans="1:17" ht="63.75" x14ac:dyDescent="0.25">
      <c r="A25" s="14" t="s">
        <v>81</v>
      </c>
      <c r="B25" s="15"/>
      <c r="C25" s="17" t="s">
        <v>127</v>
      </c>
      <c r="D25" s="17" t="s">
        <v>113</v>
      </c>
      <c r="E25" s="17">
        <v>5</v>
      </c>
      <c r="F25" s="15"/>
      <c r="G25" s="26"/>
      <c r="H25" s="26"/>
      <c r="I25" s="32">
        <v>5</v>
      </c>
    </row>
    <row r="26" spans="1:17" ht="38.25" x14ac:dyDescent="0.25">
      <c r="A26" s="14" t="s">
        <v>82</v>
      </c>
      <c r="B26" s="15"/>
      <c r="C26" s="17" t="s">
        <v>130</v>
      </c>
      <c r="D26" s="17" t="s">
        <v>113</v>
      </c>
      <c r="E26" s="17">
        <v>6</v>
      </c>
      <c r="F26" s="15"/>
      <c r="G26" s="26"/>
      <c r="H26" s="26"/>
      <c r="I26" s="32">
        <v>6</v>
      </c>
    </row>
    <row r="27" spans="1:17" ht="39.75" customHeight="1" x14ac:dyDescent="0.25">
      <c r="A27" s="27"/>
      <c r="B27" s="31"/>
      <c r="C27" s="16" t="s">
        <v>83</v>
      </c>
      <c r="D27" s="28"/>
      <c r="E27" s="28"/>
      <c r="F27" s="29"/>
      <c r="G27" s="30"/>
      <c r="H27" s="30"/>
      <c r="I27" s="32"/>
    </row>
    <row r="28" spans="1:17" x14ac:dyDescent="0.25">
      <c r="A28" s="14">
        <v>15</v>
      </c>
      <c r="B28" s="15"/>
      <c r="C28" s="17" t="s">
        <v>104</v>
      </c>
      <c r="D28" s="15" t="s">
        <v>113</v>
      </c>
      <c r="E28" s="17">
        <v>4</v>
      </c>
      <c r="F28" s="33"/>
      <c r="G28" s="34"/>
      <c r="H28" s="34"/>
      <c r="I28" s="32"/>
    </row>
    <row r="29" spans="1:17" x14ac:dyDescent="0.25">
      <c r="A29" s="14">
        <v>16</v>
      </c>
      <c r="B29" s="15"/>
      <c r="C29" s="17" t="s">
        <v>105</v>
      </c>
      <c r="D29" s="15" t="s">
        <v>113</v>
      </c>
      <c r="E29" s="17">
        <v>2</v>
      </c>
      <c r="F29" s="33"/>
      <c r="G29" s="34"/>
      <c r="H29" s="34"/>
      <c r="I29" s="32"/>
    </row>
    <row r="30" spans="1:17" x14ac:dyDescent="0.25">
      <c r="A30" s="14">
        <v>17</v>
      </c>
      <c r="B30" s="15"/>
      <c r="C30" s="17" t="s">
        <v>108</v>
      </c>
      <c r="D30" s="15" t="s">
        <v>113</v>
      </c>
      <c r="E30" s="17">
        <v>2</v>
      </c>
      <c r="F30" s="33"/>
      <c r="G30" s="34"/>
      <c r="H30" s="34"/>
      <c r="I30" s="32"/>
    </row>
    <row r="31" spans="1:17" x14ac:dyDescent="0.25">
      <c r="A31" s="14">
        <v>18</v>
      </c>
      <c r="B31" s="15"/>
      <c r="C31" s="17" t="s">
        <v>106</v>
      </c>
      <c r="D31" s="15" t="s">
        <v>113</v>
      </c>
      <c r="E31" s="17">
        <v>4</v>
      </c>
      <c r="F31" s="33"/>
      <c r="G31" s="34"/>
      <c r="H31" s="34"/>
      <c r="I31" s="32"/>
    </row>
    <row r="32" spans="1:17" x14ac:dyDescent="0.25">
      <c r="A32" s="14">
        <v>19</v>
      </c>
      <c r="B32" s="15"/>
      <c r="C32" s="17" t="s">
        <v>107</v>
      </c>
      <c r="D32" s="15" t="s">
        <v>113</v>
      </c>
      <c r="E32" s="17">
        <v>4</v>
      </c>
      <c r="F32" s="33"/>
      <c r="G32" s="34"/>
      <c r="H32" s="34"/>
      <c r="I32" s="32"/>
    </row>
    <row r="33" spans="1:9" x14ac:dyDescent="0.25">
      <c r="A33" s="14">
        <v>20</v>
      </c>
      <c r="B33" s="15"/>
      <c r="C33" s="17" t="s">
        <v>110</v>
      </c>
      <c r="D33" s="15" t="s">
        <v>113</v>
      </c>
      <c r="E33" s="17">
        <v>4</v>
      </c>
      <c r="F33" s="33"/>
      <c r="G33" s="34"/>
      <c r="H33" s="34"/>
      <c r="I33" s="32"/>
    </row>
    <row r="34" spans="1:9" x14ac:dyDescent="0.25">
      <c r="A34" s="14">
        <v>21</v>
      </c>
      <c r="B34" s="15"/>
      <c r="C34" s="17" t="s">
        <v>109</v>
      </c>
      <c r="D34" s="15" t="s">
        <v>113</v>
      </c>
      <c r="E34" s="17">
        <v>2</v>
      </c>
      <c r="F34" s="33"/>
      <c r="G34" s="34"/>
      <c r="H34" s="34"/>
      <c r="I34" s="32"/>
    </row>
    <row r="35" spans="1:9" x14ac:dyDescent="0.25">
      <c r="A35" s="14">
        <v>22</v>
      </c>
      <c r="B35" s="15"/>
      <c r="C35" s="17" t="s">
        <v>111</v>
      </c>
      <c r="D35" s="15" t="s">
        <v>113</v>
      </c>
      <c r="E35" s="17">
        <v>2</v>
      </c>
      <c r="F35" s="33"/>
      <c r="G35" s="34"/>
      <c r="H35" s="34"/>
      <c r="I35" s="32"/>
    </row>
    <row r="36" spans="1:9" x14ac:dyDescent="0.25">
      <c r="A36" s="48" t="s">
        <v>84</v>
      </c>
      <c r="B36" s="49"/>
      <c r="C36" s="49"/>
      <c r="D36" s="49"/>
      <c r="E36" s="49"/>
      <c r="F36" s="49"/>
      <c r="G36" s="49"/>
      <c r="H36" s="50"/>
      <c r="I36" s="32"/>
    </row>
    <row r="37" spans="1:9" ht="38.25" x14ac:dyDescent="0.25">
      <c r="A37" s="14">
        <v>23</v>
      </c>
      <c r="B37" s="15"/>
      <c r="C37" s="17" t="s">
        <v>131</v>
      </c>
      <c r="D37" s="15" t="s">
        <v>113</v>
      </c>
      <c r="E37" s="17">
        <v>40</v>
      </c>
      <c r="F37" s="15"/>
      <c r="G37" s="26"/>
      <c r="H37" s="26"/>
      <c r="I37" s="32">
        <v>40</v>
      </c>
    </row>
    <row r="38" spans="1:9" ht="38.25" x14ac:dyDescent="0.25">
      <c r="A38" s="14">
        <v>24</v>
      </c>
      <c r="B38" s="15"/>
      <c r="C38" s="17" t="s">
        <v>132</v>
      </c>
      <c r="D38" s="15" t="s">
        <v>113</v>
      </c>
      <c r="E38" s="17">
        <v>24</v>
      </c>
      <c r="F38" s="15"/>
      <c r="G38" s="26"/>
      <c r="H38" s="26"/>
      <c r="I38" s="32">
        <v>24</v>
      </c>
    </row>
    <row r="39" spans="1:9" x14ac:dyDescent="0.25">
      <c r="A39" s="14">
        <v>25</v>
      </c>
      <c r="B39" s="15"/>
      <c r="C39" s="15" t="s">
        <v>133</v>
      </c>
      <c r="D39" s="15" t="s">
        <v>113</v>
      </c>
      <c r="E39" s="17">
        <v>60</v>
      </c>
      <c r="F39" s="15"/>
      <c r="G39" s="26"/>
      <c r="H39" s="26"/>
      <c r="I39" s="32">
        <v>60</v>
      </c>
    </row>
    <row r="40" spans="1:9" ht="25.5" x14ac:dyDescent="0.25">
      <c r="A40" s="14">
        <v>26</v>
      </c>
      <c r="B40" s="15"/>
      <c r="C40" s="17" t="s">
        <v>134</v>
      </c>
      <c r="D40" s="15" t="s">
        <v>113</v>
      </c>
      <c r="E40" s="17">
        <v>100</v>
      </c>
      <c r="F40" s="15"/>
      <c r="G40" s="26"/>
      <c r="H40" s="26"/>
      <c r="I40" s="32">
        <v>100</v>
      </c>
    </row>
    <row r="41" spans="1:9" x14ac:dyDescent="0.25">
      <c r="A41" s="14">
        <v>27</v>
      </c>
      <c r="B41" s="15"/>
      <c r="C41" s="17" t="s">
        <v>135</v>
      </c>
      <c r="D41" s="15" t="s">
        <v>113</v>
      </c>
      <c r="E41" s="19">
        <v>60</v>
      </c>
      <c r="F41" s="15"/>
      <c r="G41" s="26"/>
      <c r="H41" s="26"/>
      <c r="I41" s="32">
        <v>60</v>
      </c>
    </row>
    <row r="42" spans="1:9" ht="25.5" x14ac:dyDescent="0.25">
      <c r="A42" s="14">
        <v>28</v>
      </c>
      <c r="B42" s="15"/>
      <c r="C42" s="17" t="s">
        <v>136</v>
      </c>
      <c r="D42" s="15" t="s">
        <v>113</v>
      </c>
      <c r="E42" s="19">
        <v>60</v>
      </c>
      <c r="F42" s="15"/>
      <c r="G42" s="26"/>
      <c r="H42" s="26"/>
      <c r="I42" s="32">
        <v>60</v>
      </c>
    </row>
    <row r="43" spans="1:9" x14ac:dyDescent="0.25">
      <c r="A43" s="14">
        <v>29</v>
      </c>
      <c r="B43" s="15"/>
      <c r="C43" s="17" t="s">
        <v>137</v>
      </c>
      <c r="D43" s="15" t="s">
        <v>113</v>
      </c>
      <c r="E43" s="19">
        <v>400</v>
      </c>
      <c r="F43" s="15"/>
      <c r="G43" s="26"/>
      <c r="H43" s="26"/>
      <c r="I43" s="32">
        <v>400</v>
      </c>
    </row>
    <row r="44" spans="1:9" ht="25.5" x14ac:dyDescent="0.25">
      <c r="A44" s="14">
        <v>30</v>
      </c>
      <c r="B44" s="15"/>
      <c r="C44" s="17" t="s">
        <v>138</v>
      </c>
      <c r="D44" s="15" t="s">
        <v>113</v>
      </c>
      <c r="E44" s="19">
        <v>20</v>
      </c>
      <c r="F44" s="15"/>
      <c r="G44" s="26"/>
      <c r="H44" s="26"/>
      <c r="I44" s="32">
        <v>20</v>
      </c>
    </row>
    <row r="45" spans="1:9" x14ac:dyDescent="0.25">
      <c r="A45" s="14">
        <v>31</v>
      </c>
      <c r="B45" s="15"/>
      <c r="C45" s="17" t="s">
        <v>139</v>
      </c>
      <c r="D45" s="15" t="s">
        <v>113</v>
      </c>
      <c r="E45" s="19">
        <v>80</v>
      </c>
      <c r="F45" s="15"/>
      <c r="G45" s="26"/>
      <c r="H45" s="26"/>
      <c r="I45" s="32">
        <v>80</v>
      </c>
    </row>
    <row r="46" spans="1:9" ht="25.5" x14ac:dyDescent="0.25">
      <c r="A46" s="14">
        <v>32</v>
      </c>
      <c r="B46" s="15"/>
      <c r="C46" s="17" t="s">
        <v>140</v>
      </c>
      <c r="D46" s="15" t="s">
        <v>113</v>
      </c>
      <c r="E46" s="19">
        <v>100</v>
      </c>
      <c r="F46" s="15"/>
      <c r="G46" s="26"/>
      <c r="H46" s="26"/>
      <c r="I46" s="32">
        <v>100</v>
      </c>
    </row>
    <row r="47" spans="1:9" x14ac:dyDescent="0.25">
      <c r="A47" s="14">
        <v>33</v>
      </c>
      <c r="B47" s="15"/>
      <c r="C47" s="17" t="s">
        <v>141</v>
      </c>
      <c r="D47" s="15" t="s">
        <v>113</v>
      </c>
      <c r="E47" s="19">
        <v>200</v>
      </c>
      <c r="F47" s="15"/>
      <c r="G47" s="26"/>
      <c r="H47" s="26"/>
      <c r="I47" s="32">
        <v>200</v>
      </c>
    </row>
    <row r="48" spans="1:9" x14ac:dyDescent="0.25">
      <c r="A48" s="14">
        <v>34</v>
      </c>
      <c r="B48" s="15"/>
      <c r="C48" s="15" t="s">
        <v>142</v>
      </c>
      <c r="D48" s="15" t="s">
        <v>113</v>
      </c>
      <c r="E48" s="15">
        <v>20</v>
      </c>
      <c r="F48" s="15"/>
      <c r="G48" s="26"/>
      <c r="H48" s="26"/>
      <c r="I48" s="32">
        <v>20</v>
      </c>
    </row>
    <row r="49" spans="1:9" ht="26.25" x14ac:dyDescent="0.25">
      <c r="A49" s="14">
        <v>35</v>
      </c>
      <c r="B49" s="15"/>
      <c r="C49" s="16" t="s">
        <v>143</v>
      </c>
      <c r="D49" s="15" t="s">
        <v>113</v>
      </c>
      <c r="E49" s="15">
        <v>40</v>
      </c>
      <c r="F49" s="15"/>
      <c r="G49" s="26"/>
      <c r="H49" s="26"/>
      <c r="I49" s="32">
        <v>40</v>
      </c>
    </row>
    <row r="50" spans="1:9" x14ac:dyDescent="0.25">
      <c r="A50" s="14">
        <v>36</v>
      </c>
      <c r="B50" s="15"/>
      <c r="C50" s="15" t="s">
        <v>144</v>
      </c>
      <c r="D50" s="15" t="s">
        <v>113</v>
      </c>
      <c r="E50" s="15">
        <v>2</v>
      </c>
      <c r="F50" s="15"/>
      <c r="G50" s="26"/>
      <c r="H50" s="26"/>
      <c r="I50" s="32">
        <v>2</v>
      </c>
    </row>
    <row r="51" spans="1:9" x14ac:dyDescent="0.25">
      <c r="A51" s="14">
        <v>37</v>
      </c>
      <c r="B51" s="15"/>
      <c r="C51" s="15" t="s">
        <v>145</v>
      </c>
      <c r="D51" s="15" t="s">
        <v>113</v>
      </c>
      <c r="E51" s="15">
        <v>18</v>
      </c>
      <c r="F51" s="15"/>
      <c r="G51" s="26"/>
      <c r="H51" s="26"/>
      <c r="I51" s="32">
        <v>18</v>
      </c>
    </row>
    <row r="52" spans="1:9" x14ac:dyDescent="0.25">
      <c r="A52" s="14">
        <v>38</v>
      </c>
      <c r="B52" s="15"/>
      <c r="C52" s="15" t="s">
        <v>85</v>
      </c>
      <c r="D52" s="15" t="s">
        <v>150</v>
      </c>
      <c r="E52" s="15">
        <v>100</v>
      </c>
      <c r="F52" s="15"/>
      <c r="G52" s="26"/>
      <c r="H52" s="26"/>
      <c r="I52" s="32">
        <v>100</v>
      </c>
    </row>
    <row r="53" spans="1:9" ht="39" x14ac:dyDescent="0.25">
      <c r="A53" s="14">
        <v>39</v>
      </c>
      <c r="B53" s="15"/>
      <c r="C53" s="16" t="s">
        <v>146</v>
      </c>
      <c r="D53" s="15" t="s">
        <v>113</v>
      </c>
      <c r="E53" s="15">
        <v>30</v>
      </c>
      <c r="F53" s="15"/>
      <c r="G53" s="26"/>
      <c r="H53" s="26"/>
      <c r="I53" s="32">
        <v>30</v>
      </c>
    </row>
    <row r="54" spans="1:9" ht="26.25" x14ac:dyDescent="0.25">
      <c r="A54" s="14">
        <v>40</v>
      </c>
      <c r="B54" s="15"/>
      <c r="C54" s="16" t="s">
        <v>147</v>
      </c>
      <c r="D54" s="15" t="s">
        <v>113</v>
      </c>
      <c r="E54" s="15">
        <v>6</v>
      </c>
      <c r="F54" s="15"/>
      <c r="G54" s="26"/>
      <c r="H54" s="26"/>
      <c r="I54" s="32">
        <v>6</v>
      </c>
    </row>
    <row r="55" spans="1:9" ht="39" x14ac:dyDescent="0.25">
      <c r="A55" s="14">
        <v>41</v>
      </c>
      <c r="B55" s="15"/>
      <c r="C55" s="16" t="s">
        <v>148</v>
      </c>
      <c r="D55" s="15" t="s">
        <v>113</v>
      </c>
      <c r="E55" s="15">
        <v>12</v>
      </c>
      <c r="F55" s="15"/>
      <c r="G55" s="26"/>
      <c r="H55" s="26"/>
      <c r="I55" s="32">
        <v>12</v>
      </c>
    </row>
    <row r="56" spans="1:9" x14ac:dyDescent="0.25">
      <c r="A56" s="14">
        <v>42</v>
      </c>
      <c r="B56" s="15"/>
      <c r="C56" s="19" t="s">
        <v>149</v>
      </c>
      <c r="D56" s="15" t="s">
        <v>113</v>
      </c>
      <c r="E56" s="19">
        <v>80</v>
      </c>
      <c r="F56" s="15"/>
      <c r="G56" s="26"/>
      <c r="H56" s="26"/>
      <c r="I56" s="32">
        <v>14</v>
      </c>
    </row>
    <row r="57" spans="1:9" x14ac:dyDescent="0.25">
      <c r="A57" s="14">
        <v>43</v>
      </c>
      <c r="B57" s="15"/>
      <c r="C57" s="19" t="s">
        <v>86</v>
      </c>
      <c r="D57" s="19" t="s">
        <v>79</v>
      </c>
      <c r="E57" s="19">
        <v>200</v>
      </c>
      <c r="F57" s="15"/>
      <c r="G57" s="26"/>
      <c r="H57" s="26"/>
      <c r="I57" s="32">
        <v>4</v>
      </c>
    </row>
    <row r="58" spans="1:9" x14ac:dyDescent="0.25">
      <c r="A58" s="14">
        <v>44</v>
      </c>
      <c r="B58" s="15"/>
      <c r="C58" s="19" t="s">
        <v>87</v>
      </c>
      <c r="D58" s="19" t="s">
        <v>79</v>
      </c>
      <c r="E58" s="19">
        <v>200</v>
      </c>
      <c r="F58" s="15"/>
      <c r="G58" s="26"/>
      <c r="H58" s="26"/>
      <c r="I58" s="32">
        <v>4</v>
      </c>
    </row>
    <row r="59" spans="1:9" x14ac:dyDescent="0.25">
      <c r="A59" s="14">
        <v>45</v>
      </c>
      <c r="B59" s="15"/>
      <c r="C59" s="35" t="s">
        <v>88</v>
      </c>
      <c r="D59" s="35" t="s">
        <v>89</v>
      </c>
      <c r="E59" s="35">
        <v>2</v>
      </c>
      <c r="F59" s="33"/>
      <c r="G59" s="34"/>
      <c r="H59" s="34"/>
      <c r="I59" s="32">
        <v>2</v>
      </c>
    </row>
    <row r="60" spans="1:9" x14ac:dyDescent="0.25">
      <c r="A60" s="14">
        <v>46</v>
      </c>
      <c r="B60" s="15"/>
      <c r="C60" s="35" t="s">
        <v>114</v>
      </c>
      <c r="D60" s="17" t="s">
        <v>116</v>
      </c>
      <c r="E60" s="35">
        <v>600</v>
      </c>
      <c r="F60" s="33"/>
      <c r="G60" s="34"/>
      <c r="H60" s="34"/>
      <c r="I60" s="32"/>
    </row>
    <row r="61" spans="1:9" ht="18.75" customHeight="1" x14ac:dyDescent="0.25">
      <c r="A61" s="14">
        <v>47</v>
      </c>
      <c r="B61" s="15"/>
      <c r="C61" s="36" t="s">
        <v>115</v>
      </c>
      <c r="D61" s="17" t="s">
        <v>116</v>
      </c>
      <c r="E61" s="37">
        <v>200</v>
      </c>
      <c r="F61" s="33"/>
      <c r="G61" s="38"/>
      <c r="H61" s="34"/>
      <c r="I61" s="32">
        <v>30</v>
      </c>
    </row>
    <row r="62" spans="1:9" x14ac:dyDescent="0.25">
      <c r="A62" s="20">
        <v>48</v>
      </c>
      <c r="B62" s="15"/>
      <c r="C62" s="19" t="s">
        <v>102</v>
      </c>
      <c r="D62" s="17" t="s">
        <v>116</v>
      </c>
      <c r="E62" s="19">
        <v>8</v>
      </c>
      <c r="F62" s="15"/>
      <c r="G62" s="26"/>
      <c r="H62" s="26"/>
      <c r="I62" s="32">
        <v>8</v>
      </c>
    </row>
    <row r="63" spans="1:9" x14ac:dyDescent="0.25">
      <c r="A63" s="20">
        <v>49</v>
      </c>
      <c r="B63" s="15"/>
      <c r="C63" s="19" t="s">
        <v>103</v>
      </c>
      <c r="D63" s="17" t="s">
        <v>116</v>
      </c>
      <c r="E63" s="19">
        <v>8</v>
      </c>
      <c r="F63" s="15"/>
      <c r="G63" s="26"/>
      <c r="H63" s="26"/>
      <c r="I63" s="32">
        <v>8</v>
      </c>
    </row>
    <row r="64" spans="1:9" x14ac:dyDescent="0.25">
      <c r="A64" s="20">
        <v>50</v>
      </c>
      <c r="B64" s="15"/>
      <c r="C64" s="19" t="s">
        <v>90</v>
      </c>
      <c r="D64" s="17" t="s">
        <v>116</v>
      </c>
      <c r="E64" s="19">
        <v>10</v>
      </c>
      <c r="F64" s="15"/>
      <c r="G64" s="26"/>
      <c r="H64" s="26"/>
      <c r="I64" s="32">
        <v>2</v>
      </c>
    </row>
    <row r="65" spans="1:9" x14ac:dyDescent="0.25">
      <c r="A65" s="48" t="s">
        <v>38</v>
      </c>
      <c r="B65" s="49"/>
      <c r="C65" s="49"/>
      <c r="D65" s="49"/>
      <c r="E65" s="49"/>
      <c r="F65" s="49"/>
      <c r="G65" s="49"/>
      <c r="H65" s="50"/>
      <c r="I65" s="32"/>
    </row>
    <row r="66" spans="1:9" x14ac:dyDescent="0.25">
      <c r="A66" s="14">
        <v>51</v>
      </c>
      <c r="B66" s="15"/>
      <c r="C66" s="19" t="s">
        <v>91</v>
      </c>
      <c r="D66" s="15" t="s">
        <v>113</v>
      </c>
      <c r="E66" s="19">
        <v>2</v>
      </c>
      <c r="F66" s="15"/>
      <c r="G66" s="26"/>
      <c r="H66" s="26"/>
      <c r="I66" s="32">
        <v>2</v>
      </c>
    </row>
    <row r="67" spans="1:9" x14ac:dyDescent="0.25">
      <c r="A67" s="14">
        <v>52</v>
      </c>
      <c r="B67" s="15"/>
      <c r="C67" s="19" t="s">
        <v>92</v>
      </c>
      <c r="D67" s="15" t="s">
        <v>113</v>
      </c>
      <c r="E67" s="19">
        <v>2</v>
      </c>
      <c r="F67" s="15"/>
      <c r="G67" s="26"/>
      <c r="H67" s="26"/>
      <c r="I67" s="32">
        <v>2</v>
      </c>
    </row>
    <row r="68" spans="1:9" x14ac:dyDescent="0.25">
      <c r="A68" s="14">
        <v>53</v>
      </c>
      <c r="B68" s="15"/>
      <c r="C68" s="15" t="s">
        <v>93</v>
      </c>
      <c r="D68" s="15" t="s">
        <v>113</v>
      </c>
      <c r="E68" s="19">
        <v>2</v>
      </c>
      <c r="F68" s="15"/>
      <c r="G68" s="26"/>
      <c r="H68" s="26"/>
      <c r="I68" s="32">
        <v>2</v>
      </c>
    </row>
    <row r="69" spans="1:9" x14ac:dyDescent="0.25">
      <c r="A69" s="14">
        <v>54</v>
      </c>
      <c r="B69" s="15"/>
      <c r="C69" s="19" t="s">
        <v>94</v>
      </c>
      <c r="D69" s="15" t="s">
        <v>113</v>
      </c>
      <c r="E69" s="19">
        <v>2</v>
      </c>
      <c r="F69" s="15"/>
      <c r="G69" s="26"/>
      <c r="H69" s="26"/>
      <c r="I69" s="32">
        <v>2</v>
      </c>
    </row>
    <row r="70" spans="1:9" x14ac:dyDescent="0.25">
      <c r="A70" s="14">
        <v>55</v>
      </c>
      <c r="B70" s="15"/>
      <c r="C70" s="19" t="s">
        <v>95</v>
      </c>
      <c r="D70" s="15" t="s">
        <v>113</v>
      </c>
      <c r="E70" s="19">
        <v>2</v>
      </c>
      <c r="F70" s="15"/>
      <c r="G70" s="26"/>
      <c r="H70" s="26"/>
      <c r="I70" s="32">
        <v>2</v>
      </c>
    </row>
    <row r="71" spans="1:9" x14ac:dyDescent="0.25">
      <c r="A71" s="14">
        <v>56</v>
      </c>
      <c r="B71" s="15"/>
      <c r="C71" s="19" t="s">
        <v>101</v>
      </c>
      <c r="D71" s="15" t="s">
        <v>113</v>
      </c>
      <c r="E71" s="19">
        <v>2</v>
      </c>
      <c r="F71" s="15"/>
      <c r="G71" s="26"/>
      <c r="H71" s="26"/>
      <c r="I71" s="32">
        <v>2</v>
      </c>
    </row>
    <row r="72" spans="1:9" x14ac:dyDescent="0.25">
      <c r="A72" s="14">
        <v>57</v>
      </c>
      <c r="B72" s="15"/>
      <c r="C72" s="19" t="s">
        <v>96</v>
      </c>
      <c r="D72" s="15" t="s">
        <v>113</v>
      </c>
      <c r="E72" s="19">
        <v>2</v>
      </c>
      <c r="F72" s="15"/>
      <c r="G72" s="26"/>
      <c r="H72" s="26"/>
      <c r="I72" s="32">
        <v>2</v>
      </c>
    </row>
    <row r="73" spans="1:9" x14ac:dyDescent="0.25">
      <c r="F73" s="39" t="s">
        <v>151</v>
      </c>
      <c r="G73" s="40">
        <f>SUM(G11:G72)</f>
        <v>0</v>
      </c>
      <c r="H73" s="40">
        <f>SUM(H11:H72)</f>
        <v>0</v>
      </c>
    </row>
    <row r="75" spans="1:9" ht="51" customHeight="1" x14ac:dyDescent="0.25"/>
    <row r="76" spans="1:9" ht="37.5" x14ac:dyDescent="0.25">
      <c r="B76" s="3" t="s">
        <v>0</v>
      </c>
      <c r="C76" s="3" t="s">
        <v>1</v>
      </c>
    </row>
    <row r="77" spans="1:9" ht="38.25" x14ac:dyDescent="0.25">
      <c r="B77" s="42" t="s">
        <v>2</v>
      </c>
      <c r="C77" s="4" t="s">
        <v>3</v>
      </c>
    </row>
    <row r="78" spans="1:9" ht="26.25" x14ac:dyDescent="0.25">
      <c r="B78" s="43"/>
      <c r="C78" s="5" t="s">
        <v>4</v>
      </c>
    </row>
    <row r="79" spans="1:9" ht="26.25" x14ac:dyDescent="0.25">
      <c r="B79" s="43"/>
      <c r="C79" s="5" t="s">
        <v>5</v>
      </c>
    </row>
    <row r="80" spans="1:9" ht="25.5" x14ac:dyDescent="0.25">
      <c r="B80" s="43"/>
      <c r="C80" s="4" t="s">
        <v>41</v>
      </c>
    </row>
    <row r="81" spans="2:3" ht="76.5" x14ac:dyDescent="0.25">
      <c r="B81" s="43"/>
      <c r="C81" s="4" t="s">
        <v>6</v>
      </c>
    </row>
    <row r="82" spans="2:3" ht="51" x14ac:dyDescent="0.25">
      <c r="B82" s="43"/>
      <c r="C82" s="4" t="s">
        <v>7</v>
      </c>
    </row>
    <row r="83" spans="2:3" ht="26.25" x14ac:dyDescent="0.25">
      <c r="B83" s="43"/>
      <c r="C83" s="5" t="s">
        <v>8</v>
      </c>
    </row>
    <row r="84" spans="2:3" ht="25.5" x14ac:dyDescent="0.25">
      <c r="B84" s="43"/>
      <c r="C84" s="4" t="s">
        <v>9</v>
      </c>
    </row>
    <row r="85" spans="2:3" ht="51" x14ac:dyDescent="0.25">
      <c r="B85" s="43"/>
      <c r="C85" s="4" t="s">
        <v>10</v>
      </c>
    </row>
    <row r="86" spans="2:3" x14ac:dyDescent="0.25">
      <c r="B86" s="43"/>
      <c r="C86" s="4" t="s">
        <v>42</v>
      </c>
    </row>
    <row r="87" spans="2:3" ht="25.5" x14ac:dyDescent="0.25">
      <c r="B87" s="44"/>
      <c r="C87" s="4" t="s">
        <v>43</v>
      </c>
    </row>
    <row r="88" spans="2:3" x14ac:dyDescent="0.25">
      <c r="B88" s="46" t="s">
        <v>11</v>
      </c>
      <c r="C88" s="4" t="s">
        <v>12</v>
      </c>
    </row>
    <row r="89" spans="2:3" x14ac:dyDescent="0.25">
      <c r="B89" s="47"/>
      <c r="C89" s="4" t="s">
        <v>13</v>
      </c>
    </row>
    <row r="90" spans="2:3" ht="25.5" x14ac:dyDescent="0.25">
      <c r="B90" s="47"/>
      <c r="C90" s="6" t="s">
        <v>14</v>
      </c>
    </row>
    <row r="91" spans="2:3" x14ac:dyDescent="0.25">
      <c r="B91" s="47"/>
      <c r="C91" s="4" t="s">
        <v>15</v>
      </c>
    </row>
    <row r="92" spans="2:3" x14ac:dyDescent="0.25">
      <c r="B92" s="47"/>
      <c r="C92" s="5" t="s">
        <v>16</v>
      </c>
    </row>
    <row r="93" spans="2:3" x14ac:dyDescent="0.25">
      <c r="B93" s="47"/>
      <c r="C93" s="5" t="s">
        <v>44</v>
      </c>
    </row>
    <row r="94" spans="2:3" x14ac:dyDescent="0.25">
      <c r="B94" s="47"/>
      <c r="C94" s="5" t="s">
        <v>45</v>
      </c>
    </row>
    <row r="95" spans="2:3" ht="25.5" x14ac:dyDescent="0.25">
      <c r="B95" s="42" t="s">
        <v>56</v>
      </c>
      <c r="C95" s="4" t="s">
        <v>52</v>
      </c>
    </row>
    <row r="96" spans="2:3" x14ac:dyDescent="0.25">
      <c r="B96" s="43"/>
      <c r="C96" s="4" t="s">
        <v>17</v>
      </c>
    </row>
    <row r="97" spans="2:3" x14ac:dyDescent="0.25">
      <c r="B97" s="43"/>
      <c r="C97" s="4" t="s">
        <v>18</v>
      </c>
    </row>
    <row r="98" spans="2:3" ht="25.5" x14ac:dyDescent="0.25">
      <c r="B98" s="43"/>
      <c r="C98" s="4" t="s">
        <v>19</v>
      </c>
    </row>
    <row r="99" spans="2:3" x14ac:dyDescent="0.25">
      <c r="B99" s="43"/>
      <c r="C99" s="4" t="s">
        <v>20</v>
      </c>
    </row>
    <row r="100" spans="2:3" ht="25.5" x14ac:dyDescent="0.25">
      <c r="B100" s="43"/>
      <c r="C100" s="4" t="s">
        <v>53</v>
      </c>
    </row>
    <row r="101" spans="2:3" x14ac:dyDescent="0.25">
      <c r="B101" s="43"/>
      <c r="C101" s="4" t="s">
        <v>21</v>
      </c>
    </row>
    <row r="102" spans="2:3" x14ac:dyDescent="0.25">
      <c r="B102" s="43"/>
      <c r="C102" s="4" t="s">
        <v>22</v>
      </c>
    </row>
    <row r="103" spans="2:3" x14ac:dyDescent="0.25">
      <c r="B103" s="43"/>
      <c r="C103" s="4" t="s">
        <v>23</v>
      </c>
    </row>
    <row r="104" spans="2:3" ht="38.25" x14ac:dyDescent="0.25">
      <c r="B104" s="43"/>
      <c r="C104" s="4" t="s">
        <v>24</v>
      </c>
    </row>
    <row r="105" spans="2:3" ht="25.5" x14ac:dyDescent="0.25">
      <c r="B105" s="43"/>
      <c r="C105" s="4" t="s">
        <v>25</v>
      </c>
    </row>
    <row r="106" spans="2:3" ht="39" x14ac:dyDescent="0.25">
      <c r="B106" s="43"/>
      <c r="C106" s="5" t="s">
        <v>26</v>
      </c>
    </row>
    <row r="107" spans="2:3" ht="38.25" x14ac:dyDescent="0.25">
      <c r="B107" s="43"/>
      <c r="C107" s="4" t="s">
        <v>54</v>
      </c>
    </row>
    <row r="108" spans="2:3" ht="26.25" x14ac:dyDescent="0.25">
      <c r="B108" s="43"/>
      <c r="C108" s="5" t="s">
        <v>27</v>
      </c>
    </row>
    <row r="109" spans="2:3" x14ac:dyDescent="0.25">
      <c r="B109" s="43"/>
      <c r="C109" s="4" t="s">
        <v>28</v>
      </c>
    </row>
    <row r="110" spans="2:3" ht="38.25" x14ac:dyDescent="0.25">
      <c r="B110" s="43"/>
      <c r="C110" s="4" t="s">
        <v>46</v>
      </c>
    </row>
    <row r="111" spans="2:3" x14ac:dyDescent="0.25">
      <c r="B111" s="43"/>
      <c r="C111" s="4" t="s">
        <v>30</v>
      </c>
    </row>
    <row r="112" spans="2:3" x14ac:dyDescent="0.25">
      <c r="B112" s="43"/>
      <c r="C112" s="4" t="s">
        <v>31</v>
      </c>
    </row>
    <row r="113" spans="2:3" ht="25.5" x14ac:dyDescent="0.25">
      <c r="B113" s="43"/>
      <c r="C113" s="4" t="s">
        <v>32</v>
      </c>
    </row>
    <row r="114" spans="2:3" ht="26.25" x14ac:dyDescent="0.25">
      <c r="B114" s="43"/>
      <c r="C114" s="5" t="s">
        <v>55</v>
      </c>
    </row>
    <row r="115" spans="2:3" x14ac:dyDescent="0.25">
      <c r="B115" s="43"/>
      <c r="C115" s="4" t="s">
        <v>29</v>
      </c>
    </row>
    <row r="116" spans="2:3" x14ac:dyDescent="0.25">
      <c r="B116" s="43"/>
      <c r="C116" s="4" t="s">
        <v>29</v>
      </c>
    </row>
    <row r="117" spans="2:3" x14ac:dyDescent="0.25">
      <c r="B117" s="43"/>
      <c r="C117" s="4" t="s">
        <v>29</v>
      </c>
    </row>
    <row r="118" spans="2:3" x14ac:dyDescent="0.25">
      <c r="B118" s="43"/>
      <c r="C118" s="4" t="s">
        <v>29</v>
      </c>
    </row>
    <row r="119" spans="2:3" x14ac:dyDescent="0.25">
      <c r="B119" s="43"/>
      <c r="C119" s="4" t="s">
        <v>33</v>
      </c>
    </row>
    <row r="120" spans="2:3" x14ac:dyDescent="0.25">
      <c r="B120" s="43"/>
      <c r="C120" s="4" t="s">
        <v>34</v>
      </c>
    </row>
    <row r="121" spans="2:3" x14ac:dyDescent="0.25">
      <c r="B121" s="43"/>
      <c r="C121" s="4" t="s">
        <v>35</v>
      </c>
    </row>
    <row r="122" spans="2:3" x14ac:dyDescent="0.25">
      <c r="B122" s="43"/>
      <c r="C122" s="4" t="s">
        <v>36</v>
      </c>
    </row>
    <row r="123" spans="2:3" ht="38.25" x14ac:dyDescent="0.25">
      <c r="B123" s="43"/>
      <c r="C123" s="4" t="s">
        <v>51</v>
      </c>
    </row>
    <row r="124" spans="2:3" ht="25.5" x14ac:dyDescent="0.25">
      <c r="B124" s="43"/>
      <c r="C124" s="4" t="s">
        <v>47</v>
      </c>
    </row>
    <row r="125" spans="2:3" ht="63.75" x14ac:dyDescent="0.25">
      <c r="B125" s="44"/>
      <c r="C125" s="4" t="s">
        <v>48</v>
      </c>
    </row>
    <row r="126" spans="2:3" x14ac:dyDescent="0.25">
      <c r="B126" s="45" t="s">
        <v>38</v>
      </c>
      <c r="C126" s="4" t="s">
        <v>37</v>
      </c>
    </row>
    <row r="127" spans="2:3" ht="51.75" x14ac:dyDescent="0.25">
      <c r="B127" s="44"/>
      <c r="C127" s="5" t="s">
        <v>49</v>
      </c>
    </row>
    <row r="128" spans="2:3" ht="47.25" x14ac:dyDescent="0.25">
      <c r="B128" s="7" t="s">
        <v>39</v>
      </c>
      <c r="C128" s="5" t="s">
        <v>50</v>
      </c>
    </row>
    <row r="129" spans="2:3" x14ac:dyDescent="0.25">
      <c r="C129" s="2"/>
    </row>
    <row r="131" spans="2:3" x14ac:dyDescent="0.25">
      <c r="B131" t="s">
        <v>40</v>
      </c>
    </row>
  </sheetData>
  <mergeCells count="11">
    <mergeCell ref="A6:H6"/>
    <mergeCell ref="B95:B125"/>
    <mergeCell ref="B126:B127"/>
    <mergeCell ref="B77:B87"/>
    <mergeCell ref="B88:B94"/>
    <mergeCell ref="A65:H65"/>
    <mergeCell ref="A7:H7"/>
    <mergeCell ref="A10:H10"/>
    <mergeCell ref="A13:H13"/>
    <mergeCell ref="A22:H22"/>
    <mergeCell ref="A36:H36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1"/>
  <sheetViews>
    <sheetView workbookViewId="0">
      <selection activeCell="D13" sqref="D13"/>
    </sheetView>
  </sheetViews>
  <sheetFormatPr defaultRowHeight="15" x14ac:dyDescent="0.25"/>
  <sheetData>
    <row r="2" ht="14.45" customHeight="1" x14ac:dyDescent="0.3"/>
    <row r="13" ht="14.45" customHeight="1" x14ac:dyDescent="0.3"/>
    <row r="20" ht="14.45" customHeight="1" x14ac:dyDescent="0.25"/>
    <row r="51" ht="14.4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Formularz cenowy</vt:lpstr>
      <vt:lpstr>Arkusz2</vt:lpstr>
      <vt:lpstr>Arkusz3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Rogozińska</dc:creator>
  <cp:lastModifiedBy>Joanna Gizowska</cp:lastModifiedBy>
  <cp:lastPrinted>2023-07-06T10:00:00Z</cp:lastPrinted>
  <dcterms:created xsi:type="dcterms:W3CDTF">2022-06-09T11:58:04Z</dcterms:created>
  <dcterms:modified xsi:type="dcterms:W3CDTF">2023-07-14T10:23:54Z</dcterms:modified>
</cp:coreProperties>
</file>