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9" documentId="8_{8F96058F-96C8-4BFD-BCEA-77EE40331050}" xr6:coauthVersionLast="47" xr6:coauthVersionMax="47" xr10:uidLastSave="{12FE11ED-140E-4A5A-AF68-05904A6CCD64}"/>
  <bookViews>
    <workbookView xWindow="4035" yWindow="1890" windowWidth="16515" windowHeight="13710" xr2:uid="{00000000-000D-0000-FFFF-FFFF00000000}"/>
  </bookViews>
  <sheets>
    <sheet name="Asortymentow- cenowy 2024" sheetId="1" r:id="rId1"/>
  </sheets>
  <calcPr calcId="191029"/>
</workbook>
</file>

<file path=xl/calcChain.xml><?xml version="1.0" encoding="utf-8"?>
<calcChain xmlns="http://schemas.openxmlformats.org/spreadsheetml/2006/main">
  <c r="F116" i="1" l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6" i="1"/>
  <c r="F129" i="1" l="1"/>
</calcChain>
</file>

<file path=xl/sharedStrings.xml><?xml version="1.0" encoding="utf-8"?>
<sst xmlns="http://schemas.openxmlformats.org/spreadsheetml/2006/main" count="257" uniqueCount="144">
  <si>
    <t>Lp.</t>
  </si>
  <si>
    <t>Zakres</t>
  </si>
  <si>
    <t>j. m.</t>
  </si>
  <si>
    <t>ilość</t>
  </si>
  <si>
    <t xml:space="preserve">Demontaż starych punktów hydraulicznych </t>
  </si>
  <si>
    <t xml:space="preserve">Demontaż starej instalacji hydraulicznej metalowej wraz z kuciem </t>
  </si>
  <si>
    <t>1 mb</t>
  </si>
  <si>
    <t xml:space="preserve">Zainstalowanie zestawu hydroforowego </t>
  </si>
  <si>
    <t>1 szt</t>
  </si>
  <si>
    <t xml:space="preserve">Wykonanie instalacji wodno-kanalizacyjnych </t>
  </si>
  <si>
    <t>Wykonanie podejść instalacji wodnej – ocynk</t>
  </si>
  <si>
    <t xml:space="preserve">Wykonanie podejść instalacji wodnej – plastik </t>
  </si>
  <si>
    <t xml:space="preserve">Wykonanie podejść instalacji wodnej – miedź </t>
  </si>
  <si>
    <t>1 pkt hydrauliczny</t>
  </si>
  <si>
    <t xml:space="preserve">Wykonanie wyjścia kanalizacji pod ławą </t>
  </si>
  <si>
    <t xml:space="preserve">Wykonanie pionów kanalizacyjnych </t>
  </si>
  <si>
    <t xml:space="preserve">Zainstalowanie drzwi rewizyjnych </t>
  </si>
  <si>
    <t>Montaż kratek wentylacyjnych</t>
  </si>
  <si>
    <t>Montaż elementów sieci wentylacyjnej</t>
  </si>
  <si>
    <t>Montaż umywalki</t>
  </si>
  <si>
    <t>Montaż muszli klozetowej</t>
  </si>
  <si>
    <t>Montaż panelu prysznicowego</t>
  </si>
  <si>
    <t xml:space="preserve">Czyszczenie kanalizacji od 20 do 40 mm </t>
  </si>
  <si>
    <t xml:space="preserve">Czyszczenie kanalizacji od 50 do 150 mm </t>
  </si>
  <si>
    <t xml:space="preserve">Poszukiwanie przyczyny i miejsca przecieku </t>
  </si>
  <si>
    <t>1 h</t>
  </si>
  <si>
    <t xml:space="preserve">Wykonanie odejścia kanalizacyjnego </t>
  </si>
  <si>
    <t xml:space="preserve">Montaż elektrycznego, przepływowego ogrzewacza wody </t>
  </si>
  <si>
    <t xml:space="preserve">Próba ciśnieniowa instalacji wodnej i c.o </t>
  </si>
  <si>
    <t xml:space="preserve">Montaż toalety podtynkowej na stelażu </t>
  </si>
  <si>
    <t xml:space="preserve">Montaż toalety kompaktowej </t>
  </si>
  <si>
    <t>1szt</t>
  </si>
  <si>
    <t xml:space="preserve">Montaż syfonu umywalka/zlew </t>
  </si>
  <si>
    <t>2 szt</t>
  </si>
  <si>
    <t xml:space="preserve">Montaż baterii natynkowej </t>
  </si>
  <si>
    <t xml:space="preserve">Montaż baterii stojącej umywalka/zlew </t>
  </si>
  <si>
    <t>Podłączenie zmywarki / pralki</t>
  </si>
  <si>
    <t xml:space="preserve">Wymiana mechanizmu spustowego spłuczki kompaktowej </t>
  </si>
  <si>
    <t xml:space="preserve">Drobne prace hydrauliczne </t>
  </si>
  <si>
    <t xml:space="preserve">Montaż pisuaru </t>
  </si>
  <si>
    <t xml:space="preserve">Zamrażanie czynnika w instalacjach wodnych </t>
  </si>
  <si>
    <t xml:space="preserve">Wymiana głowicy baterii </t>
  </si>
  <si>
    <t xml:space="preserve">Wymiana ceramicznej głowicy baterii </t>
  </si>
  <si>
    <t xml:space="preserve">Wymiana zaworu wody pod baterię umywalka/zlew </t>
  </si>
  <si>
    <t xml:space="preserve">Wymiana zaworu wody do pralki/zmywarki </t>
  </si>
  <si>
    <t xml:space="preserve">Wymiana wężyka do baterii umywalka/zlew/spłuczka </t>
  </si>
  <si>
    <t xml:space="preserve">Wymiana węża prysznicowego </t>
  </si>
  <si>
    <t>Wymiana baterii natryskowej</t>
  </si>
  <si>
    <t>Wymiana glowicy w baterii natryskowej</t>
  </si>
  <si>
    <t>Wymiana zaworu pisuarowego</t>
  </si>
  <si>
    <t xml:space="preserve">Wymiana zaworu napełniającego spłuczki kompaktowej </t>
  </si>
  <si>
    <t>Wymiana przycisku spłuczki podtynkowej</t>
  </si>
  <si>
    <t xml:space="preserve">Wykonanie podejścia pod grzejnik – plastik </t>
  </si>
  <si>
    <t xml:space="preserve">Wykonanie podejścia pod grzejnik – miedź </t>
  </si>
  <si>
    <t xml:space="preserve">Montaż szafki i rozdzielacza do ogrzewania centralnego </t>
  </si>
  <si>
    <t xml:space="preserve">Montaż gazowego,przepływowego ogrzewacza wody </t>
  </si>
  <si>
    <t>Montaż konstrukcji stal. miski ustępowej WC lub bidetu-podłączenie</t>
  </si>
  <si>
    <t>Demontaz i montaż kabiny natryskowej z głębokim  półokragłym wysokim brodzikiem z syfonem, 90 lub 80 cm z drzwiami szklanymi przezroczystymi przesuwnymi na rolkach</t>
  </si>
  <si>
    <t>Demontaż i montaż grzejnika</t>
  </si>
  <si>
    <t>Wykonanie instalacji centralnego ogrzewania(plastik-rura PP  oraz pex)</t>
  </si>
  <si>
    <t>Montaż (naprawa) izolacji termicznej</t>
  </si>
  <si>
    <t>Montaż zaworu termostatycznego</t>
  </si>
  <si>
    <t>Wymiana bojlera</t>
  </si>
  <si>
    <t xml:space="preserve">Czyszczenie wymienników </t>
  </si>
  <si>
    <t>Sprawdzenie instalacji gazowej (1mb)</t>
  </si>
  <si>
    <t>Wymiana zaworów podpionowych (1/2", 3/4")</t>
  </si>
  <si>
    <t>Wymiana zaworów podpionowych (1", fi30)</t>
  </si>
  <si>
    <t>Wymiana zaworów podpionowych (fi40, fi 50)</t>
  </si>
  <si>
    <t>Uszczelnienie pomp, smarowanie i sprawdzenie poprawności działania</t>
  </si>
  <si>
    <t>Wymiana przepływowego ogrzewacza wody</t>
  </si>
  <si>
    <t>Wymiana termy elektrycznej 5l</t>
  </si>
  <si>
    <t>Montaz szafki umywalkowej lub zlewozmywakowej</t>
  </si>
  <si>
    <t xml:space="preserve">Wymiana zlewozmywaka 2 komorowego </t>
  </si>
  <si>
    <t>Montaz baterii zlewozmywakowej</t>
  </si>
  <si>
    <t>Sprawdzenie hydrantów zewnętrznych</t>
  </si>
  <si>
    <t>Wymiana zaworów oraz uszczelek w zaworach przelotowych i czerpalnych, uszczelnianie dławic</t>
  </si>
  <si>
    <t>Wymiana zaworów kołnierzowych na instalacjach zimnej wody</t>
  </si>
  <si>
    <t>Kontrola i serwis  ciśnienia w węzłach instalacji centralnego ogrzewania</t>
  </si>
  <si>
    <t>Montaż dystrybutora wody pitnej</t>
  </si>
  <si>
    <t>Demontaż i montaż hydrantów</t>
  </si>
  <si>
    <t xml:space="preserve">Montaż instalacji gazowej </t>
  </si>
  <si>
    <t xml:space="preserve">Pomiar szczelności instalacji gazowej </t>
  </si>
  <si>
    <t xml:space="preserve">Próba ciśnieniowa instalacji gazowej </t>
  </si>
  <si>
    <t xml:space="preserve">Podłączenie kuchenki gazowej </t>
  </si>
  <si>
    <t>Konsultacja techniczna w zakresie instalacji gazowej</t>
  </si>
  <si>
    <t xml:space="preserve">Skucie starej glazury i terakoty </t>
  </si>
  <si>
    <t>1 m²</t>
  </si>
  <si>
    <t xml:space="preserve">Wyrównanie, tynkowanie i przygotowanie podłoża do położenia nowej glazury </t>
  </si>
  <si>
    <t xml:space="preserve">Układanie glazury i terakoty </t>
  </si>
  <si>
    <t xml:space="preserve">Układanie gresu </t>
  </si>
  <si>
    <t>Układanie gresu – schody ( 1 mb stopień+podstopień)</t>
  </si>
  <si>
    <t xml:space="preserve">Montaż cokołów – gotowe </t>
  </si>
  <si>
    <t xml:space="preserve">Montaż cokołów – cięte </t>
  </si>
  <si>
    <t xml:space="preserve">Wiercenie otworów w glazurze do średnicy 12 mm </t>
  </si>
  <si>
    <t>Hydroizolacja</t>
  </si>
  <si>
    <t>Położenie silikonu</t>
  </si>
  <si>
    <t>Obudowa brodzika (PCV demontaż + montaż)</t>
  </si>
  <si>
    <t>Malowanie ściany farbą emulsyjną  (dwukrotne)</t>
  </si>
  <si>
    <t>Malowanie ściany farbą olejną  (dwukrotne)</t>
  </si>
  <si>
    <t>Malowanie farba olejną instalacji gazowej i c.o.</t>
  </si>
  <si>
    <t>Skrobanie oraz mycie ściany</t>
  </si>
  <si>
    <t>Położenie gładzi</t>
  </si>
  <si>
    <t>Gruntowanie ściany</t>
  </si>
  <si>
    <t>Tynkowanie ubytków</t>
  </si>
  <si>
    <t>Demontaż i montaz płyty KG</t>
  </si>
  <si>
    <t>Inspekcja kamera termowizyjną</t>
  </si>
  <si>
    <t>Inspekcja kamerą wizyjną wewnątrz instalacji</t>
  </si>
  <si>
    <t>Wykonanie szlicu pod instalacje wod.-kan. (żelbet)</t>
  </si>
  <si>
    <t>1 cm</t>
  </si>
  <si>
    <t>Prace ziemne (koparka teren zewnętrzny)</t>
  </si>
  <si>
    <t>1 rbh</t>
  </si>
  <si>
    <t>Prace ziemne (reczne, teren zewnętrzny)</t>
  </si>
  <si>
    <t>Poszukiwanie miejsca przecieku teren zewnętrzny, odcięcie uszkodzonego odcinka</t>
  </si>
  <si>
    <t>Stawka roboczogodziny 1 pracownika oddelegowanego do usuniecia awarii poza godzinami pracy (w godz. 15.30 - 7.30; w dni wolne od pracy niedziele i świeta)</t>
  </si>
  <si>
    <t>Demontaż i montaż /Czyszczenie syfonu 
pisuarowego/zlewozmywakowego/
umywalkowego</t>
  </si>
  <si>
    <t>Demontaż i montaż  bateri bezdotykowej</t>
  </si>
  <si>
    <t>Podłączenie stołów laboratoryjnych 
(woda, gaz, kanalizacja, wyciąg)</t>
  </si>
  <si>
    <t>Wymiana zaworów czasowych</t>
  </si>
  <si>
    <t>Wymiana uszczelnień w zaworach czasowych</t>
  </si>
  <si>
    <t>Wymiana głowic w zaworach przelotowych cwu</t>
  </si>
  <si>
    <t>Demontaż i montaż zaworów termostatycznych 
pionowych cwu</t>
  </si>
  <si>
    <t>Demontaż i montaż  deski sedesowej</t>
  </si>
  <si>
    <t>Uzupełnienie soli do stacji uzdatniania 25kg</t>
  </si>
  <si>
    <t>Montaż przyłącza polewaczek</t>
  </si>
  <si>
    <t>Montaż wodomierza</t>
  </si>
  <si>
    <t>Wymiana zaworów przy hydrantach wew.</t>
  </si>
  <si>
    <t>wymiana instalacji zwu na pionie/poziomie</t>
  </si>
  <si>
    <t>1 m.b.</t>
  </si>
  <si>
    <t>Wykonanie szlicu pod instalacje wod.-kan. 
(cegla, pustak)</t>
  </si>
  <si>
    <t>Przewiert przez strop żelbet. o średnicy otworu 
ø 120-160mm</t>
  </si>
  <si>
    <t>Przewiert przez strop żelbet. o średnicy otworu 
ø 160 - 250mm</t>
  </si>
  <si>
    <t>Przewiert przez strop żelbet. o średnicy otworu 
ø 250-450mm</t>
  </si>
  <si>
    <t>Przewiert przez mur o średnicy otworu ø 10 - 50mm</t>
  </si>
  <si>
    <t>Przewiert przez mur o średnicy otworu  ø 50-80mm</t>
  </si>
  <si>
    <t>Przewiert przez mur o średnicy otworu  ø 80-120mm</t>
  </si>
  <si>
    <t>Wymiana filtra w dystrybutorze wody pitnej</t>
  </si>
  <si>
    <t xml:space="preserve"> Udrożnienie pisuarów i misek WC</t>
  </si>
  <si>
    <t>Cena jednostkowa netto</t>
  </si>
  <si>
    <t>Wartość netto</t>
  </si>
  <si>
    <t xml:space="preserve">Załącznik nr 2.2 do SWZ </t>
  </si>
  <si>
    <t>Nr sprawy: ZP/67/2024</t>
  </si>
  <si>
    <t>Dokument musi być podpisany kwalifikowanym podpisem elektronicznym lub podpisem zaufanym albo podpisem osobistym.</t>
  </si>
  <si>
    <t>Wartość netto 
(ilość x cena jednostkowa netto)</t>
  </si>
  <si>
    <t>Arkusz asortymentowo-cenowy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</si>
</sst>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44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32"/>
  <sheetViews>
    <sheetView tabSelected="1" topLeftCell="A112" workbookViewId="0">
      <selection activeCell="A50" sqref="A50"/>
    </sheetView>
  </sheetViews>
  <sheetFormatPr defaultRowHeight="15" x14ac:dyDescent="0.25"/>
  <cols>
    <col min="1" max="1" width="5.85546875" customWidth="1"/>
    <col min="2" max="2" width="46.42578125" customWidth="1"/>
    <col min="3" max="3" width="18.28515625" customWidth="1"/>
    <col min="4" max="4" width="8.85546875" customWidth="1"/>
    <col min="5" max="5" width="16.5703125" customWidth="1"/>
    <col min="6" max="6" width="19.42578125" customWidth="1"/>
    <col min="7" max="7" width="10.28515625" customWidth="1"/>
    <col min="8" max="9" width="10" customWidth="1"/>
  </cols>
  <sheetData>
    <row r="2" spans="1:8" x14ac:dyDescent="0.25">
      <c r="A2" s="31" t="s">
        <v>140</v>
      </c>
      <c r="B2" s="31"/>
      <c r="E2" s="30" t="s">
        <v>139</v>
      </c>
      <c r="F2" s="30"/>
      <c r="G2" s="30"/>
    </row>
    <row r="3" spans="1:8" x14ac:dyDescent="0.25">
      <c r="B3" s="1"/>
      <c r="C3" s="2"/>
      <c r="D3" s="2"/>
      <c r="E3" s="3"/>
      <c r="F3" s="3"/>
    </row>
    <row r="4" spans="1:8" ht="29.25" customHeight="1" x14ac:dyDescent="0.25">
      <c r="A4" s="4"/>
      <c r="B4" s="22" t="s">
        <v>143</v>
      </c>
      <c r="C4" s="23"/>
      <c r="D4" s="23"/>
      <c r="E4" s="23"/>
      <c r="F4" s="24"/>
      <c r="G4" s="1"/>
      <c r="H4" s="1"/>
    </row>
    <row r="5" spans="1:8" ht="57.75" customHeight="1" x14ac:dyDescent="0.25">
      <c r="A5" s="5" t="s">
        <v>0</v>
      </c>
      <c r="B5" s="6" t="s">
        <v>1</v>
      </c>
      <c r="C5" s="7" t="s">
        <v>2</v>
      </c>
      <c r="D5" s="7" t="s">
        <v>3</v>
      </c>
      <c r="E5" s="19" t="s">
        <v>137</v>
      </c>
      <c r="F5" s="19" t="s">
        <v>142</v>
      </c>
    </row>
    <row r="6" spans="1:8" ht="21" customHeight="1" x14ac:dyDescent="0.25">
      <c r="A6" s="8">
        <v>1</v>
      </c>
      <c r="B6" s="9" t="s">
        <v>4</v>
      </c>
      <c r="C6" s="10" t="s">
        <v>13</v>
      </c>
      <c r="D6" s="11">
        <v>20</v>
      </c>
      <c r="E6" s="18">
        <v>0</v>
      </c>
      <c r="F6" s="18">
        <f>D6*E6</f>
        <v>0</v>
      </c>
    </row>
    <row r="7" spans="1:8" ht="30" x14ac:dyDescent="0.25">
      <c r="A7" s="8">
        <v>2</v>
      </c>
      <c r="B7" s="9" t="s">
        <v>5</v>
      </c>
      <c r="C7" s="10" t="s">
        <v>6</v>
      </c>
      <c r="D7" s="11">
        <v>20</v>
      </c>
      <c r="E7" s="18">
        <v>0</v>
      </c>
      <c r="F7" s="18">
        <f t="shared" ref="F7:F71" si="0">D7*E7</f>
        <v>0</v>
      </c>
    </row>
    <row r="8" spans="1:8" x14ac:dyDescent="0.25">
      <c r="A8" s="8">
        <v>3</v>
      </c>
      <c r="B8" s="9" t="s">
        <v>7</v>
      </c>
      <c r="C8" s="10" t="s">
        <v>8</v>
      </c>
      <c r="D8" s="11">
        <v>2</v>
      </c>
      <c r="E8" s="18">
        <v>0</v>
      </c>
      <c r="F8" s="18">
        <f t="shared" si="0"/>
        <v>0</v>
      </c>
    </row>
    <row r="9" spans="1:8" x14ac:dyDescent="0.25">
      <c r="A9" s="8">
        <v>4</v>
      </c>
      <c r="B9" s="9" t="s">
        <v>9</v>
      </c>
      <c r="C9" s="10" t="s">
        <v>6</v>
      </c>
      <c r="D9" s="11">
        <v>100</v>
      </c>
      <c r="E9" s="18">
        <v>0</v>
      </c>
      <c r="F9" s="18">
        <f t="shared" si="0"/>
        <v>0</v>
      </c>
    </row>
    <row r="10" spans="1:8" x14ac:dyDescent="0.25">
      <c r="A10" s="8">
        <v>5</v>
      </c>
      <c r="B10" s="9" t="s">
        <v>10</v>
      </c>
      <c r="C10" s="10" t="s">
        <v>6</v>
      </c>
      <c r="D10" s="11">
        <v>20</v>
      </c>
      <c r="E10" s="18">
        <v>0</v>
      </c>
      <c r="F10" s="18">
        <f t="shared" si="0"/>
        <v>0</v>
      </c>
    </row>
    <row r="11" spans="1:8" x14ac:dyDescent="0.25">
      <c r="A11" s="8">
        <v>6</v>
      </c>
      <c r="B11" s="9" t="s">
        <v>11</v>
      </c>
      <c r="C11" s="10" t="s">
        <v>13</v>
      </c>
      <c r="D11" s="11">
        <v>20</v>
      </c>
      <c r="E11" s="18">
        <v>0</v>
      </c>
      <c r="F11" s="18">
        <f t="shared" si="0"/>
        <v>0</v>
      </c>
    </row>
    <row r="12" spans="1:8" x14ac:dyDescent="0.25">
      <c r="A12" s="8">
        <v>7</v>
      </c>
      <c r="B12" s="9" t="s">
        <v>12</v>
      </c>
      <c r="C12" s="10" t="s">
        <v>13</v>
      </c>
      <c r="D12" s="11">
        <v>20</v>
      </c>
      <c r="E12" s="18">
        <v>0</v>
      </c>
      <c r="F12" s="18">
        <f t="shared" si="0"/>
        <v>0</v>
      </c>
    </row>
    <row r="13" spans="1:8" x14ac:dyDescent="0.25">
      <c r="A13" s="8">
        <v>8</v>
      </c>
      <c r="B13" s="9" t="s">
        <v>14</v>
      </c>
      <c r="C13" s="10" t="s">
        <v>13</v>
      </c>
      <c r="D13" s="11">
        <v>2</v>
      </c>
      <c r="E13" s="18">
        <v>0</v>
      </c>
      <c r="F13" s="18">
        <f t="shared" si="0"/>
        <v>0</v>
      </c>
    </row>
    <row r="14" spans="1:8" x14ac:dyDescent="0.25">
      <c r="A14" s="8">
        <v>9</v>
      </c>
      <c r="B14" s="9" t="s">
        <v>15</v>
      </c>
      <c r="C14" s="10" t="s">
        <v>6</v>
      </c>
      <c r="D14" s="11">
        <v>100</v>
      </c>
      <c r="E14" s="18">
        <v>0</v>
      </c>
      <c r="F14" s="18">
        <f t="shared" si="0"/>
        <v>0</v>
      </c>
    </row>
    <row r="15" spans="1:8" x14ac:dyDescent="0.25">
      <c r="A15" s="8">
        <v>10</v>
      </c>
      <c r="B15" s="9" t="s">
        <v>16</v>
      </c>
      <c r="C15" s="10" t="s">
        <v>8</v>
      </c>
      <c r="D15" s="11">
        <v>20</v>
      </c>
      <c r="E15" s="18">
        <v>0</v>
      </c>
      <c r="F15" s="18">
        <f t="shared" si="0"/>
        <v>0</v>
      </c>
    </row>
    <row r="16" spans="1:8" x14ac:dyDescent="0.25">
      <c r="A16" s="8">
        <v>11</v>
      </c>
      <c r="B16" s="9" t="s">
        <v>17</v>
      </c>
      <c r="C16" s="10" t="s">
        <v>8</v>
      </c>
      <c r="D16" s="11">
        <v>20</v>
      </c>
      <c r="E16" s="18">
        <v>0</v>
      </c>
      <c r="F16" s="18">
        <f t="shared" si="0"/>
        <v>0</v>
      </c>
    </row>
    <row r="17" spans="1:6" x14ac:dyDescent="0.25">
      <c r="A17" s="8">
        <v>12</v>
      </c>
      <c r="B17" s="9" t="s">
        <v>18</v>
      </c>
      <c r="C17" s="10" t="s">
        <v>6</v>
      </c>
      <c r="D17" s="11">
        <v>20</v>
      </c>
      <c r="E17" s="18">
        <v>0</v>
      </c>
      <c r="F17" s="18">
        <f t="shared" si="0"/>
        <v>0</v>
      </c>
    </row>
    <row r="18" spans="1:6" x14ac:dyDescent="0.25">
      <c r="A18" s="8">
        <v>13</v>
      </c>
      <c r="B18" s="9" t="s">
        <v>19</v>
      </c>
      <c r="C18" s="10" t="s">
        <v>8</v>
      </c>
      <c r="D18" s="11">
        <v>40</v>
      </c>
      <c r="E18" s="18">
        <v>0</v>
      </c>
      <c r="F18" s="18">
        <f t="shared" si="0"/>
        <v>0</v>
      </c>
    </row>
    <row r="19" spans="1:6" x14ac:dyDescent="0.25">
      <c r="A19" s="8">
        <v>14</v>
      </c>
      <c r="B19" s="9" t="s">
        <v>20</v>
      </c>
      <c r="C19" s="10" t="s">
        <v>8</v>
      </c>
      <c r="D19" s="11">
        <v>20</v>
      </c>
      <c r="E19" s="18">
        <v>0</v>
      </c>
      <c r="F19" s="18">
        <f t="shared" si="0"/>
        <v>0</v>
      </c>
    </row>
    <row r="20" spans="1:6" x14ac:dyDescent="0.25">
      <c r="A20" s="8">
        <v>15</v>
      </c>
      <c r="B20" s="9" t="s">
        <v>21</v>
      </c>
      <c r="C20" s="10" t="s">
        <v>8</v>
      </c>
      <c r="D20" s="11">
        <v>2</v>
      </c>
      <c r="E20" s="18">
        <v>0</v>
      </c>
      <c r="F20" s="18">
        <f t="shared" si="0"/>
        <v>0</v>
      </c>
    </row>
    <row r="21" spans="1:6" x14ac:dyDescent="0.25">
      <c r="A21" s="8">
        <v>16</v>
      </c>
      <c r="B21" s="9" t="s">
        <v>22</v>
      </c>
      <c r="C21" s="12" t="s">
        <v>6</v>
      </c>
      <c r="D21" s="11">
        <v>100</v>
      </c>
      <c r="E21" s="18">
        <v>0</v>
      </c>
      <c r="F21" s="18">
        <f t="shared" si="0"/>
        <v>0</v>
      </c>
    </row>
    <row r="22" spans="1:6" x14ac:dyDescent="0.25">
      <c r="A22" s="8">
        <v>17</v>
      </c>
      <c r="B22" s="9" t="s">
        <v>23</v>
      </c>
      <c r="C22" s="12" t="s">
        <v>6</v>
      </c>
      <c r="D22" s="11">
        <v>100</v>
      </c>
      <c r="E22" s="18">
        <v>0</v>
      </c>
      <c r="F22" s="18">
        <f t="shared" si="0"/>
        <v>0</v>
      </c>
    </row>
    <row r="23" spans="1:6" x14ac:dyDescent="0.25">
      <c r="A23" s="8">
        <v>18</v>
      </c>
      <c r="B23" s="9" t="s">
        <v>24</v>
      </c>
      <c r="C23" s="12" t="s">
        <v>25</v>
      </c>
      <c r="D23" s="11">
        <v>70</v>
      </c>
      <c r="E23" s="18">
        <v>0</v>
      </c>
      <c r="F23" s="18">
        <f t="shared" si="0"/>
        <v>0</v>
      </c>
    </row>
    <row r="24" spans="1:6" x14ac:dyDescent="0.25">
      <c r="A24" s="8">
        <v>19</v>
      </c>
      <c r="B24" s="9" t="s">
        <v>26</v>
      </c>
      <c r="C24" s="10" t="s">
        <v>13</v>
      </c>
      <c r="D24" s="11">
        <v>30</v>
      </c>
      <c r="E24" s="18">
        <v>0</v>
      </c>
      <c r="F24" s="18">
        <f t="shared" si="0"/>
        <v>0</v>
      </c>
    </row>
    <row r="25" spans="1:6" ht="30" x14ac:dyDescent="0.25">
      <c r="A25" s="8">
        <v>20</v>
      </c>
      <c r="B25" s="9" t="s">
        <v>27</v>
      </c>
      <c r="C25" s="12" t="s">
        <v>8</v>
      </c>
      <c r="D25" s="11">
        <v>30</v>
      </c>
      <c r="E25" s="18">
        <v>0</v>
      </c>
      <c r="F25" s="18">
        <f t="shared" si="0"/>
        <v>0</v>
      </c>
    </row>
    <row r="26" spans="1:6" x14ac:dyDescent="0.25">
      <c r="A26" s="8">
        <v>21</v>
      </c>
      <c r="B26" s="9" t="s">
        <v>28</v>
      </c>
      <c r="C26" s="12" t="s">
        <v>6</v>
      </c>
      <c r="D26" s="11">
        <v>2500</v>
      </c>
      <c r="E26" s="18">
        <v>0</v>
      </c>
      <c r="F26" s="18">
        <f t="shared" si="0"/>
        <v>0</v>
      </c>
    </row>
    <row r="27" spans="1:6" x14ac:dyDescent="0.25">
      <c r="A27" s="8">
        <v>22</v>
      </c>
      <c r="B27" s="9" t="s">
        <v>29</v>
      </c>
      <c r="C27" s="12" t="s">
        <v>8</v>
      </c>
      <c r="D27" s="11">
        <v>18</v>
      </c>
      <c r="E27" s="18">
        <v>0</v>
      </c>
      <c r="F27" s="18">
        <f t="shared" si="0"/>
        <v>0</v>
      </c>
    </row>
    <row r="28" spans="1:6" x14ac:dyDescent="0.25">
      <c r="A28" s="8">
        <v>23</v>
      </c>
      <c r="B28" s="9" t="s">
        <v>30</v>
      </c>
      <c r="C28" s="12" t="s">
        <v>31</v>
      </c>
      <c r="D28" s="11">
        <v>18</v>
      </c>
      <c r="E28" s="18">
        <v>0</v>
      </c>
      <c r="F28" s="18">
        <f t="shared" si="0"/>
        <v>0</v>
      </c>
    </row>
    <row r="29" spans="1:6" x14ac:dyDescent="0.25">
      <c r="A29" s="8">
        <v>24</v>
      </c>
      <c r="B29" s="9" t="s">
        <v>32</v>
      </c>
      <c r="C29" s="12" t="s">
        <v>33</v>
      </c>
      <c r="D29" s="11">
        <v>180</v>
      </c>
      <c r="E29" s="18">
        <v>0</v>
      </c>
      <c r="F29" s="18">
        <f t="shared" si="0"/>
        <v>0</v>
      </c>
    </row>
    <row r="30" spans="1:6" x14ac:dyDescent="0.25">
      <c r="A30" s="8">
        <v>25</v>
      </c>
      <c r="B30" s="9" t="s">
        <v>34</v>
      </c>
      <c r="C30" s="12" t="s">
        <v>31</v>
      </c>
      <c r="D30" s="11">
        <v>18</v>
      </c>
      <c r="E30" s="18">
        <v>0</v>
      </c>
      <c r="F30" s="18">
        <f t="shared" si="0"/>
        <v>0</v>
      </c>
    </row>
    <row r="31" spans="1:6" x14ac:dyDescent="0.25">
      <c r="A31" s="8">
        <v>26</v>
      </c>
      <c r="B31" s="9" t="s">
        <v>35</v>
      </c>
      <c r="C31" s="12" t="s">
        <v>8</v>
      </c>
      <c r="D31" s="11">
        <v>18</v>
      </c>
      <c r="E31" s="18">
        <v>0</v>
      </c>
      <c r="F31" s="18">
        <f t="shared" si="0"/>
        <v>0</v>
      </c>
    </row>
    <row r="32" spans="1:6" x14ac:dyDescent="0.25">
      <c r="A32" s="8">
        <v>27</v>
      </c>
      <c r="B32" s="9" t="s">
        <v>36</v>
      </c>
      <c r="C32" s="12" t="s">
        <v>31</v>
      </c>
      <c r="D32" s="11">
        <v>18</v>
      </c>
      <c r="E32" s="18">
        <v>0</v>
      </c>
      <c r="F32" s="18">
        <f t="shared" si="0"/>
        <v>0</v>
      </c>
    </row>
    <row r="33" spans="1:6" ht="30" x14ac:dyDescent="0.25">
      <c r="A33" s="8">
        <v>28</v>
      </c>
      <c r="B33" s="9" t="s">
        <v>37</v>
      </c>
      <c r="C33" s="12" t="s">
        <v>8</v>
      </c>
      <c r="D33" s="11">
        <v>250</v>
      </c>
      <c r="E33" s="18">
        <v>0</v>
      </c>
      <c r="F33" s="18">
        <f t="shared" si="0"/>
        <v>0</v>
      </c>
    </row>
    <row r="34" spans="1:6" x14ac:dyDescent="0.25">
      <c r="A34" s="8">
        <v>29</v>
      </c>
      <c r="B34" s="9" t="s">
        <v>38</v>
      </c>
      <c r="C34" s="12" t="s">
        <v>31</v>
      </c>
      <c r="D34" s="11">
        <v>250</v>
      </c>
      <c r="E34" s="18">
        <v>0</v>
      </c>
      <c r="F34" s="18">
        <f t="shared" si="0"/>
        <v>0</v>
      </c>
    </row>
    <row r="35" spans="1:6" x14ac:dyDescent="0.25">
      <c r="A35" s="8">
        <v>30</v>
      </c>
      <c r="B35" s="9" t="s">
        <v>39</v>
      </c>
      <c r="C35" s="12" t="s">
        <v>31</v>
      </c>
      <c r="D35" s="11">
        <v>10</v>
      </c>
      <c r="E35" s="18">
        <v>0</v>
      </c>
      <c r="F35" s="18">
        <f t="shared" si="0"/>
        <v>0</v>
      </c>
    </row>
    <row r="36" spans="1:6" x14ac:dyDescent="0.25">
      <c r="A36" s="8">
        <v>31</v>
      </c>
      <c r="B36" s="9" t="s">
        <v>40</v>
      </c>
      <c r="C36" s="10" t="s">
        <v>13</v>
      </c>
      <c r="D36" s="11">
        <v>50</v>
      </c>
      <c r="E36" s="18">
        <v>0</v>
      </c>
      <c r="F36" s="18">
        <f t="shared" si="0"/>
        <v>0</v>
      </c>
    </row>
    <row r="37" spans="1:6" x14ac:dyDescent="0.25">
      <c r="A37" s="8">
        <v>32</v>
      </c>
      <c r="B37" s="9" t="s">
        <v>41</v>
      </c>
      <c r="C37" s="12" t="s">
        <v>8</v>
      </c>
      <c r="D37" s="11">
        <v>180</v>
      </c>
      <c r="E37" s="18">
        <v>0</v>
      </c>
      <c r="F37" s="18">
        <f t="shared" si="0"/>
        <v>0</v>
      </c>
    </row>
    <row r="38" spans="1:6" x14ac:dyDescent="0.25">
      <c r="A38" s="8">
        <v>33</v>
      </c>
      <c r="B38" s="9" t="s">
        <v>42</v>
      </c>
      <c r="C38" s="12" t="s">
        <v>8</v>
      </c>
      <c r="D38" s="11">
        <v>100</v>
      </c>
      <c r="E38" s="18">
        <v>0</v>
      </c>
      <c r="F38" s="18">
        <f t="shared" si="0"/>
        <v>0</v>
      </c>
    </row>
    <row r="39" spans="1:6" ht="30" x14ac:dyDescent="0.25">
      <c r="A39" s="8">
        <v>34</v>
      </c>
      <c r="B39" s="9" t="s">
        <v>43</v>
      </c>
      <c r="C39" s="12" t="s">
        <v>8</v>
      </c>
      <c r="D39" s="11">
        <v>18</v>
      </c>
      <c r="E39" s="18">
        <v>0</v>
      </c>
      <c r="F39" s="18">
        <f t="shared" si="0"/>
        <v>0</v>
      </c>
    </row>
    <row r="40" spans="1:6" x14ac:dyDescent="0.25">
      <c r="A40" s="8">
        <v>35</v>
      </c>
      <c r="B40" s="9" t="s">
        <v>44</v>
      </c>
      <c r="C40" s="12" t="s">
        <v>8</v>
      </c>
      <c r="D40" s="11">
        <v>18</v>
      </c>
      <c r="E40" s="18">
        <v>0</v>
      </c>
      <c r="F40" s="18">
        <f t="shared" si="0"/>
        <v>0</v>
      </c>
    </row>
    <row r="41" spans="1:6" ht="30" x14ac:dyDescent="0.25">
      <c r="A41" s="8">
        <v>36</v>
      </c>
      <c r="B41" s="9" t="s">
        <v>45</v>
      </c>
      <c r="C41" s="12" t="s">
        <v>8</v>
      </c>
      <c r="D41" s="11">
        <v>100</v>
      </c>
      <c r="E41" s="18">
        <v>0</v>
      </c>
      <c r="F41" s="18">
        <f t="shared" si="0"/>
        <v>0</v>
      </c>
    </row>
    <row r="42" spans="1:6" x14ac:dyDescent="0.25">
      <c r="A42" s="8">
        <v>37</v>
      </c>
      <c r="B42" s="9" t="s">
        <v>46</v>
      </c>
      <c r="C42" s="12" t="s">
        <v>8</v>
      </c>
      <c r="D42" s="11">
        <v>80</v>
      </c>
      <c r="E42" s="18">
        <v>0</v>
      </c>
      <c r="F42" s="18">
        <f t="shared" si="0"/>
        <v>0</v>
      </c>
    </row>
    <row r="43" spans="1:6" x14ac:dyDescent="0.25">
      <c r="A43" s="8">
        <v>38</v>
      </c>
      <c r="B43" s="9" t="s">
        <v>47</v>
      </c>
      <c r="C43" s="12" t="s">
        <v>8</v>
      </c>
      <c r="D43" s="11">
        <v>18</v>
      </c>
      <c r="E43" s="18">
        <v>0</v>
      </c>
      <c r="F43" s="18">
        <f t="shared" si="0"/>
        <v>0</v>
      </c>
    </row>
    <row r="44" spans="1:6" x14ac:dyDescent="0.25">
      <c r="A44" s="8">
        <v>39</v>
      </c>
      <c r="B44" s="9" t="s">
        <v>48</v>
      </c>
      <c r="C44" s="12" t="s">
        <v>8</v>
      </c>
      <c r="D44" s="11">
        <v>18</v>
      </c>
      <c r="E44" s="18">
        <v>0</v>
      </c>
      <c r="F44" s="18">
        <f t="shared" si="0"/>
        <v>0</v>
      </c>
    </row>
    <row r="45" spans="1:6" x14ac:dyDescent="0.25">
      <c r="A45" s="8">
        <v>40</v>
      </c>
      <c r="B45" s="9" t="s">
        <v>49</v>
      </c>
      <c r="C45" s="12" t="s">
        <v>8</v>
      </c>
      <c r="D45" s="11">
        <v>18</v>
      </c>
      <c r="E45" s="18">
        <v>0</v>
      </c>
      <c r="F45" s="18">
        <f t="shared" si="0"/>
        <v>0</v>
      </c>
    </row>
    <row r="46" spans="1:6" ht="30" x14ac:dyDescent="0.25">
      <c r="A46" s="8">
        <v>41</v>
      </c>
      <c r="B46" s="9" t="s">
        <v>50</v>
      </c>
      <c r="C46" s="12" t="s">
        <v>8</v>
      </c>
      <c r="D46" s="11">
        <v>50</v>
      </c>
      <c r="E46" s="18">
        <v>0</v>
      </c>
      <c r="F46" s="18">
        <f t="shared" si="0"/>
        <v>0</v>
      </c>
    </row>
    <row r="47" spans="1:6" x14ac:dyDescent="0.25">
      <c r="A47" s="8">
        <v>42</v>
      </c>
      <c r="B47" s="9" t="s">
        <v>51</v>
      </c>
      <c r="C47" s="12" t="s">
        <v>8</v>
      </c>
      <c r="D47" s="11">
        <v>30</v>
      </c>
      <c r="E47" s="18">
        <v>0</v>
      </c>
      <c r="F47" s="18">
        <f t="shared" si="0"/>
        <v>0</v>
      </c>
    </row>
    <row r="48" spans="1:6" x14ac:dyDescent="0.25">
      <c r="A48" s="8">
        <v>43</v>
      </c>
      <c r="B48" s="9" t="s">
        <v>52</v>
      </c>
      <c r="C48" s="12" t="s">
        <v>8</v>
      </c>
      <c r="D48" s="11">
        <v>10</v>
      </c>
      <c r="E48" s="18">
        <v>0</v>
      </c>
      <c r="F48" s="18">
        <f t="shared" si="0"/>
        <v>0</v>
      </c>
    </row>
    <row r="49" spans="1:8" x14ac:dyDescent="0.25">
      <c r="A49" s="8">
        <v>44</v>
      </c>
      <c r="B49" s="9" t="s">
        <v>53</v>
      </c>
      <c r="C49" s="12" t="s">
        <v>8</v>
      </c>
      <c r="D49" s="11">
        <v>10</v>
      </c>
      <c r="E49" s="18">
        <v>0</v>
      </c>
      <c r="F49" s="18">
        <f t="shared" si="0"/>
        <v>0</v>
      </c>
    </row>
    <row r="50" spans="1:8" ht="30" x14ac:dyDescent="0.25">
      <c r="A50" s="8">
        <v>45</v>
      </c>
      <c r="B50" s="13" t="s">
        <v>54</v>
      </c>
      <c r="C50" s="12" t="s">
        <v>8</v>
      </c>
      <c r="D50" s="14">
        <v>2</v>
      </c>
      <c r="E50" s="18">
        <v>0</v>
      </c>
      <c r="F50" s="18">
        <f t="shared" si="0"/>
        <v>0</v>
      </c>
      <c r="G50" s="15"/>
      <c r="H50" s="15"/>
    </row>
    <row r="51" spans="1:8" ht="30" x14ac:dyDescent="0.25">
      <c r="A51" s="8">
        <v>46</v>
      </c>
      <c r="B51" s="9" t="s">
        <v>55</v>
      </c>
      <c r="C51" s="12" t="s">
        <v>8</v>
      </c>
      <c r="D51" s="11">
        <v>2</v>
      </c>
      <c r="E51" s="18">
        <v>0</v>
      </c>
      <c r="F51" s="18">
        <f t="shared" si="0"/>
        <v>0</v>
      </c>
    </row>
    <row r="52" spans="1:8" ht="30" x14ac:dyDescent="0.25">
      <c r="A52" s="8">
        <v>47</v>
      </c>
      <c r="B52" s="9" t="s">
        <v>56</v>
      </c>
      <c r="C52" s="12" t="s">
        <v>8</v>
      </c>
      <c r="D52" s="11">
        <v>2</v>
      </c>
      <c r="E52" s="18">
        <v>0</v>
      </c>
      <c r="F52" s="18">
        <f t="shared" si="0"/>
        <v>0</v>
      </c>
    </row>
    <row r="53" spans="1:8" ht="60" x14ac:dyDescent="0.25">
      <c r="A53" s="8">
        <v>48</v>
      </c>
      <c r="B53" s="9" t="s">
        <v>57</v>
      </c>
      <c r="C53" s="12" t="s">
        <v>8</v>
      </c>
      <c r="D53" s="11">
        <v>50</v>
      </c>
      <c r="E53" s="18">
        <v>0</v>
      </c>
      <c r="F53" s="18">
        <f t="shared" si="0"/>
        <v>0</v>
      </c>
    </row>
    <row r="54" spans="1:8" x14ac:dyDescent="0.25">
      <c r="A54" s="8">
        <v>49</v>
      </c>
      <c r="B54" s="9" t="s">
        <v>58</v>
      </c>
      <c r="C54" s="12" t="s">
        <v>8</v>
      </c>
      <c r="D54" s="11">
        <v>50</v>
      </c>
      <c r="E54" s="18">
        <v>0</v>
      </c>
      <c r="F54" s="18">
        <f t="shared" si="0"/>
        <v>0</v>
      </c>
    </row>
    <row r="55" spans="1:8" ht="30" x14ac:dyDescent="0.25">
      <c r="A55" s="8">
        <v>50</v>
      </c>
      <c r="B55" s="9" t="s">
        <v>59</v>
      </c>
      <c r="C55" s="12" t="s">
        <v>6</v>
      </c>
      <c r="D55" s="11">
        <v>18</v>
      </c>
      <c r="E55" s="18">
        <v>0</v>
      </c>
      <c r="F55" s="18">
        <f t="shared" si="0"/>
        <v>0</v>
      </c>
    </row>
    <row r="56" spans="1:8" x14ac:dyDescent="0.25">
      <c r="A56" s="8">
        <v>51</v>
      </c>
      <c r="B56" s="9" t="s">
        <v>60</v>
      </c>
      <c r="C56" s="12" t="s">
        <v>6</v>
      </c>
      <c r="D56" s="11">
        <v>50</v>
      </c>
      <c r="E56" s="18">
        <v>0</v>
      </c>
      <c r="F56" s="18">
        <f t="shared" si="0"/>
        <v>0</v>
      </c>
    </row>
    <row r="57" spans="1:8" x14ac:dyDescent="0.25">
      <c r="A57" s="8">
        <v>52</v>
      </c>
      <c r="B57" s="9" t="s">
        <v>61</v>
      </c>
      <c r="C57" s="12" t="s">
        <v>8</v>
      </c>
      <c r="D57" s="11">
        <v>18</v>
      </c>
      <c r="E57" s="18">
        <v>0</v>
      </c>
      <c r="F57" s="18">
        <f t="shared" si="0"/>
        <v>0</v>
      </c>
    </row>
    <row r="58" spans="1:8" x14ac:dyDescent="0.25">
      <c r="A58" s="8">
        <v>53</v>
      </c>
      <c r="B58" s="9" t="s">
        <v>62</v>
      </c>
      <c r="C58" s="12" t="s">
        <v>8</v>
      </c>
      <c r="D58" s="11">
        <v>10</v>
      </c>
      <c r="E58" s="18">
        <v>0</v>
      </c>
      <c r="F58" s="18">
        <f t="shared" si="0"/>
        <v>0</v>
      </c>
    </row>
    <row r="59" spans="1:8" x14ac:dyDescent="0.25">
      <c r="A59" s="8">
        <v>54</v>
      </c>
      <c r="B59" s="9" t="s">
        <v>63</v>
      </c>
      <c r="C59" s="12" t="s">
        <v>8</v>
      </c>
      <c r="D59" s="11">
        <v>100</v>
      </c>
      <c r="E59" s="18">
        <v>0</v>
      </c>
      <c r="F59" s="18">
        <f t="shared" si="0"/>
        <v>0</v>
      </c>
    </row>
    <row r="60" spans="1:8" x14ac:dyDescent="0.25">
      <c r="A60" s="8">
        <v>55</v>
      </c>
      <c r="B60" s="9" t="s">
        <v>64</v>
      </c>
      <c r="C60" s="12" t="s">
        <v>8</v>
      </c>
      <c r="D60" s="14">
        <v>200</v>
      </c>
      <c r="E60" s="18">
        <v>0</v>
      </c>
      <c r="F60" s="18">
        <f t="shared" si="0"/>
        <v>0</v>
      </c>
    </row>
    <row r="61" spans="1:8" x14ac:dyDescent="0.25">
      <c r="A61" s="8">
        <v>56</v>
      </c>
      <c r="B61" s="9" t="s">
        <v>65</v>
      </c>
      <c r="C61" s="12" t="s">
        <v>8</v>
      </c>
      <c r="D61" s="11">
        <v>20</v>
      </c>
      <c r="E61" s="18">
        <v>0</v>
      </c>
      <c r="F61" s="18">
        <f t="shared" si="0"/>
        <v>0</v>
      </c>
    </row>
    <row r="62" spans="1:8" x14ac:dyDescent="0.25">
      <c r="A62" s="8">
        <v>57</v>
      </c>
      <c r="B62" s="9" t="s">
        <v>66</v>
      </c>
      <c r="C62" s="12" t="s">
        <v>8</v>
      </c>
      <c r="D62" s="11">
        <v>20</v>
      </c>
      <c r="E62" s="18">
        <v>0</v>
      </c>
      <c r="F62" s="18">
        <f t="shared" si="0"/>
        <v>0</v>
      </c>
    </row>
    <row r="63" spans="1:8" x14ac:dyDescent="0.25">
      <c r="A63" s="8">
        <v>58</v>
      </c>
      <c r="B63" s="9" t="s">
        <v>67</v>
      </c>
      <c r="C63" s="12" t="s">
        <v>8</v>
      </c>
      <c r="D63" s="11">
        <v>20</v>
      </c>
      <c r="E63" s="18">
        <v>0</v>
      </c>
      <c r="F63" s="18">
        <f t="shared" si="0"/>
        <v>0</v>
      </c>
    </row>
    <row r="64" spans="1:8" ht="30" x14ac:dyDescent="0.25">
      <c r="A64" s="8">
        <v>59</v>
      </c>
      <c r="B64" s="9" t="s">
        <v>68</v>
      </c>
      <c r="C64" s="12" t="s">
        <v>8</v>
      </c>
      <c r="D64" s="11">
        <v>8</v>
      </c>
      <c r="E64" s="18">
        <v>0</v>
      </c>
      <c r="F64" s="18">
        <f t="shared" si="0"/>
        <v>0</v>
      </c>
    </row>
    <row r="65" spans="1:8" x14ac:dyDescent="0.25">
      <c r="A65" s="8">
        <v>60</v>
      </c>
      <c r="B65" s="9" t="s">
        <v>69</v>
      </c>
      <c r="C65" s="12" t="s">
        <v>8</v>
      </c>
      <c r="D65" s="11">
        <v>10</v>
      </c>
      <c r="E65" s="18">
        <v>0</v>
      </c>
      <c r="F65" s="18">
        <f t="shared" si="0"/>
        <v>0</v>
      </c>
    </row>
    <row r="66" spans="1:8" x14ac:dyDescent="0.25">
      <c r="A66" s="8">
        <v>61</v>
      </c>
      <c r="B66" s="9" t="s">
        <v>70</v>
      </c>
      <c r="C66" s="12" t="s">
        <v>8</v>
      </c>
      <c r="D66" s="11">
        <v>10</v>
      </c>
      <c r="E66" s="18">
        <v>0</v>
      </c>
      <c r="F66" s="18">
        <f t="shared" si="0"/>
        <v>0</v>
      </c>
    </row>
    <row r="67" spans="1:8" ht="21.75" customHeight="1" x14ac:dyDescent="0.25">
      <c r="A67" s="8">
        <v>62</v>
      </c>
      <c r="B67" s="9" t="s">
        <v>71</v>
      </c>
      <c r="C67" s="12" t="s">
        <v>8</v>
      </c>
      <c r="D67" s="11">
        <v>10</v>
      </c>
      <c r="E67" s="18">
        <v>0</v>
      </c>
      <c r="F67" s="18">
        <f t="shared" si="0"/>
        <v>0</v>
      </c>
    </row>
    <row r="68" spans="1:8" x14ac:dyDescent="0.25">
      <c r="A68" s="8">
        <v>63</v>
      </c>
      <c r="B68" s="9" t="s">
        <v>72</v>
      </c>
      <c r="C68" s="12" t="s">
        <v>8</v>
      </c>
      <c r="D68" s="11">
        <v>10</v>
      </c>
      <c r="E68" s="18">
        <v>0</v>
      </c>
      <c r="F68" s="18">
        <f t="shared" si="0"/>
        <v>0</v>
      </c>
    </row>
    <row r="69" spans="1:8" x14ac:dyDescent="0.25">
      <c r="A69" s="8">
        <v>64</v>
      </c>
      <c r="B69" s="9" t="s">
        <v>73</v>
      </c>
      <c r="C69" s="12" t="s">
        <v>8</v>
      </c>
      <c r="D69" s="11">
        <v>18</v>
      </c>
      <c r="E69" s="18">
        <v>0</v>
      </c>
      <c r="F69" s="18">
        <f t="shared" si="0"/>
        <v>0</v>
      </c>
    </row>
    <row r="70" spans="1:8" x14ac:dyDescent="0.25">
      <c r="A70" s="8">
        <v>65</v>
      </c>
      <c r="B70" s="9" t="s">
        <v>74</v>
      </c>
      <c r="C70" s="12" t="s">
        <v>8</v>
      </c>
      <c r="D70" s="11">
        <v>18</v>
      </c>
      <c r="E70" s="18">
        <v>0</v>
      </c>
      <c r="F70" s="18">
        <f t="shared" si="0"/>
        <v>0</v>
      </c>
    </row>
    <row r="71" spans="1:8" ht="35.25" customHeight="1" x14ac:dyDescent="0.25">
      <c r="A71" s="8">
        <v>66</v>
      </c>
      <c r="B71" s="9" t="s">
        <v>75</v>
      </c>
      <c r="C71" s="12" t="s">
        <v>8</v>
      </c>
      <c r="D71" s="11">
        <v>90</v>
      </c>
      <c r="E71" s="18">
        <v>0</v>
      </c>
      <c r="F71" s="18">
        <f t="shared" si="0"/>
        <v>0</v>
      </c>
    </row>
    <row r="72" spans="1:8" ht="30" x14ac:dyDescent="0.25">
      <c r="A72" s="8">
        <v>67</v>
      </c>
      <c r="B72" s="9" t="s">
        <v>76</v>
      </c>
      <c r="C72" s="12" t="s">
        <v>8</v>
      </c>
      <c r="D72" s="11">
        <v>10</v>
      </c>
      <c r="E72" s="18">
        <v>0</v>
      </c>
      <c r="F72" s="18">
        <f t="shared" ref="F72:F128" si="1">D72*E72</f>
        <v>0</v>
      </c>
    </row>
    <row r="73" spans="1:8" ht="30" x14ac:dyDescent="0.25">
      <c r="A73" s="8">
        <v>68</v>
      </c>
      <c r="B73" s="9" t="s">
        <v>77</v>
      </c>
      <c r="C73" s="10" t="s">
        <v>6</v>
      </c>
      <c r="D73" s="11">
        <v>10</v>
      </c>
      <c r="E73" s="18">
        <v>0</v>
      </c>
      <c r="F73" s="18">
        <f t="shared" si="1"/>
        <v>0</v>
      </c>
    </row>
    <row r="74" spans="1:8" x14ac:dyDescent="0.25">
      <c r="A74" s="8">
        <v>69</v>
      </c>
      <c r="B74" s="9" t="s">
        <v>78</v>
      </c>
      <c r="C74" s="10" t="s">
        <v>8</v>
      </c>
      <c r="D74" s="11">
        <v>2</v>
      </c>
      <c r="E74" s="18">
        <v>0</v>
      </c>
      <c r="F74" s="18">
        <f t="shared" si="1"/>
        <v>0</v>
      </c>
    </row>
    <row r="75" spans="1:8" x14ac:dyDescent="0.25">
      <c r="A75" s="8">
        <v>70</v>
      </c>
      <c r="B75" s="9" t="s">
        <v>135</v>
      </c>
      <c r="C75" s="10" t="s">
        <v>8</v>
      </c>
      <c r="D75" s="11">
        <v>200</v>
      </c>
      <c r="E75" s="18">
        <v>0</v>
      </c>
      <c r="F75" s="18">
        <f t="shared" si="1"/>
        <v>0</v>
      </c>
    </row>
    <row r="76" spans="1:8" x14ac:dyDescent="0.25">
      <c r="A76" s="8">
        <v>71</v>
      </c>
      <c r="B76" s="9" t="s">
        <v>79</v>
      </c>
      <c r="C76" s="10" t="s">
        <v>8</v>
      </c>
      <c r="D76" s="11">
        <v>20</v>
      </c>
      <c r="E76" s="18">
        <v>0</v>
      </c>
      <c r="F76" s="18">
        <f t="shared" si="1"/>
        <v>0</v>
      </c>
      <c r="H76" s="16"/>
    </row>
    <row r="77" spans="1:8" x14ac:dyDescent="0.25">
      <c r="A77" s="8">
        <v>72</v>
      </c>
      <c r="B77" s="9" t="s">
        <v>80</v>
      </c>
      <c r="C77" s="10" t="s">
        <v>6</v>
      </c>
      <c r="D77" s="11">
        <v>20</v>
      </c>
      <c r="E77" s="18">
        <v>0</v>
      </c>
      <c r="F77" s="18">
        <f t="shared" si="1"/>
        <v>0</v>
      </c>
      <c r="H77" s="16"/>
    </row>
    <row r="78" spans="1:8" x14ac:dyDescent="0.25">
      <c r="A78" s="8">
        <v>73</v>
      </c>
      <c r="B78" s="9" t="s">
        <v>81</v>
      </c>
      <c r="C78" s="12" t="s">
        <v>6</v>
      </c>
      <c r="D78" s="11">
        <v>2</v>
      </c>
      <c r="E78" s="18">
        <v>0</v>
      </c>
      <c r="F78" s="18">
        <f t="shared" si="1"/>
        <v>0</v>
      </c>
      <c r="H78" s="16"/>
    </row>
    <row r="79" spans="1:8" x14ac:dyDescent="0.25">
      <c r="A79" s="8">
        <v>74</v>
      </c>
      <c r="B79" s="9" t="s">
        <v>82</v>
      </c>
      <c r="C79" s="12" t="s">
        <v>6</v>
      </c>
      <c r="D79" s="11">
        <v>2</v>
      </c>
      <c r="E79" s="18">
        <v>0</v>
      </c>
      <c r="F79" s="18">
        <f t="shared" si="1"/>
        <v>0</v>
      </c>
      <c r="H79" s="16"/>
    </row>
    <row r="80" spans="1:8" x14ac:dyDescent="0.25">
      <c r="A80" s="8">
        <v>75</v>
      </c>
      <c r="B80" s="9" t="s">
        <v>83</v>
      </c>
      <c r="C80" s="12" t="s">
        <v>8</v>
      </c>
      <c r="D80" s="11">
        <v>2</v>
      </c>
      <c r="E80" s="18">
        <v>0</v>
      </c>
      <c r="F80" s="18">
        <f t="shared" si="1"/>
        <v>0</v>
      </c>
      <c r="H80" s="16"/>
    </row>
    <row r="81" spans="1:8" ht="25.5" customHeight="1" x14ac:dyDescent="0.25">
      <c r="A81" s="8">
        <v>76</v>
      </c>
      <c r="B81" s="9" t="s">
        <v>84</v>
      </c>
      <c r="C81" s="12" t="s">
        <v>25</v>
      </c>
      <c r="D81" s="11">
        <v>2</v>
      </c>
      <c r="E81" s="18">
        <v>0</v>
      </c>
      <c r="F81" s="18">
        <f t="shared" si="1"/>
        <v>0</v>
      </c>
      <c r="H81" s="16"/>
    </row>
    <row r="82" spans="1:8" x14ac:dyDescent="0.25">
      <c r="A82" s="8">
        <v>77</v>
      </c>
      <c r="B82" s="9" t="s">
        <v>85</v>
      </c>
      <c r="C82" s="12" t="s">
        <v>86</v>
      </c>
      <c r="D82" s="11">
        <v>40</v>
      </c>
      <c r="E82" s="18">
        <v>0</v>
      </c>
      <c r="F82" s="18">
        <f t="shared" si="1"/>
        <v>0</v>
      </c>
      <c r="H82" s="16"/>
    </row>
    <row r="83" spans="1:8" ht="30" x14ac:dyDescent="0.25">
      <c r="A83" s="8">
        <v>78</v>
      </c>
      <c r="B83" s="9" t="s">
        <v>87</v>
      </c>
      <c r="C83" s="12" t="s">
        <v>86</v>
      </c>
      <c r="D83" s="11">
        <v>40</v>
      </c>
      <c r="E83" s="18">
        <v>0</v>
      </c>
      <c r="F83" s="18">
        <f t="shared" si="1"/>
        <v>0</v>
      </c>
      <c r="H83" s="16"/>
    </row>
    <row r="84" spans="1:8" x14ac:dyDescent="0.25">
      <c r="A84" s="8">
        <v>79</v>
      </c>
      <c r="B84" s="9" t="s">
        <v>88</v>
      </c>
      <c r="C84" s="12" t="s">
        <v>86</v>
      </c>
      <c r="D84" s="11">
        <v>20</v>
      </c>
      <c r="E84" s="18">
        <v>0</v>
      </c>
      <c r="F84" s="18">
        <f t="shared" si="1"/>
        <v>0</v>
      </c>
      <c r="H84" s="16"/>
    </row>
    <row r="85" spans="1:8" x14ac:dyDescent="0.25">
      <c r="A85" s="8">
        <v>80</v>
      </c>
      <c r="B85" s="9" t="s">
        <v>89</v>
      </c>
      <c r="C85" s="12" t="s">
        <v>86</v>
      </c>
      <c r="D85" s="11">
        <v>10</v>
      </c>
      <c r="E85" s="18">
        <v>0</v>
      </c>
      <c r="F85" s="18">
        <f t="shared" si="1"/>
        <v>0</v>
      </c>
      <c r="H85" s="16"/>
    </row>
    <row r="86" spans="1:8" ht="30" x14ac:dyDescent="0.25">
      <c r="A86" s="8">
        <v>81</v>
      </c>
      <c r="B86" s="9" t="s">
        <v>90</v>
      </c>
      <c r="C86" s="12" t="s">
        <v>6</v>
      </c>
      <c r="D86" s="11">
        <v>10</v>
      </c>
      <c r="E86" s="18">
        <v>0</v>
      </c>
      <c r="F86" s="18">
        <f t="shared" si="1"/>
        <v>0</v>
      </c>
      <c r="H86" s="16"/>
    </row>
    <row r="87" spans="1:8" x14ac:dyDescent="0.25">
      <c r="A87" s="8">
        <v>82</v>
      </c>
      <c r="B87" s="9" t="s">
        <v>91</v>
      </c>
      <c r="C87" s="12" t="s">
        <v>6</v>
      </c>
      <c r="D87" s="11">
        <v>20</v>
      </c>
      <c r="E87" s="18">
        <v>0</v>
      </c>
      <c r="F87" s="18">
        <f t="shared" si="1"/>
        <v>0</v>
      </c>
      <c r="H87" s="16"/>
    </row>
    <row r="88" spans="1:8" x14ac:dyDescent="0.25">
      <c r="A88" s="8">
        <v>83</v>
      </c>
      <c r="B88" s="9" t="s">
        <v>92</v>
      </c>
      <c r="C88" s="12" t="s">
        <v>6</v>
      </c>
      <c r="D88" s="11">
        <v>20</v>
      </c>
      <c r="E88" s="18">
        <v>0</v>
      </c>
      <c r="F88" s="18">
        <f t="shared" si="1"/>
        <v>0</v>
      </c>
      <c r="H88" s="16"/>
    </row>
    <row r="89" spans="1:8" ht="26.25" customHeight="1" x14ac:dyDescent="0.25">
      <c r="A89" s="8">
        <v>84</v>
      </c>
      <c r="B89" s="9" t="s">
        <v>93</v>
      </c>
      <c r="C89" s="12" t="s">
        <v>8</v>
      </c>
      <c r="D89" s="11">
        <v>20</v>
      </c>
      <c r="E89" s="18">
        <v>0</v>
      </c>
      <c r="F89" s="18">
        <f t="shared" si="1"/>
        <v>0</v>
      </c>
      <c r="H89" s="16"/>
    </row>
    <row r="90" spans="1:8" x14ac:dyDescent="0.25">
      <c r="A90" s="8">
        <v>85</v>
      </c>
      <c r="B90" s="9" t="s">
        <v>94</v>
      </c>
      <c r="C90" s="12" t="s">
        <v>86</v>
      </c>
      <c r="D90" s="11">
        <v>20</v>
      </c>
      <c r="E90" s="18">
        <v>0</v>
      </c>
      <c r="F90" s="18">
        <f t="shared" si="1"/>
        <v>0</v>
      </c>
      <c r="H90" s="16"/>
    </row>
    <row r="91" spans="1:8" x14ac:dyDescent="0.25">
      <c r="A91" s="8">
        <v>86</v>
      </c>
      <c r="B91" s="9" t="s">
        <v>95</v>
      </c>
      <c r="C91" s="12" t="s">
        <v>6</v>
      </c>
      <c r="D91" s="11">
        <v>80</v>
      </c>
      <c r="E91" s="18">
        <v>0</v>
      </c>
      <c r="F91" s="18">
        <f t="shared" si="1"/>
        <v>0</v>
      </c>
      <c r="H91" s="16"/>
    </row>
    <row r="92" spans="1:8" x14ac:dyDescent="0.25">
      <c r="A92" s="8">
        <v>87</v>
      </c>
      <c r="B92" s="9" t="s">
        <v>96</v>
      </c>
      <c r="C92" s="12" t="s">
        <v>8</v>
      </c>
      <c r="D92" s="11">
        <v>20</v>
      </c>
      <c r="E92" s="18">
        <v>0</v>
      </c>
      <c r="F92" s="18">
        <f t="shared" si="1"/>
        <v>0</v>
      </c>
      <c r="H92" s="16"/>
    </row>
    <row r="93" spans="1:8" ht="25.5" customHeight="1" x14ac:dyDescent="0.25">
      <c r="A93" s="8">
        <v>88</v>
      </c>
      <c r="B93" s="9" t="s">
        <v>97</v>
      </c>
      <c r="C93" s="12" t="s">
        <v>86</v>
      </c>
      <c r="D93" s="11">
        <v>50</v>
      </c>
      <c r="E93" s="18">
        <v>0</v>
      </c>
      <c r="F93" s="18">
        <f t="shared" si="1"/>
        <v>0</v>
      </c>
      <c r="H93" s="16"/>
    </row>
    <row r="94" spans="1:8" x14ac:dyDescent="0.25">
      <c r="A94" s="8">
        <v>89</v>
      </c>
      <c r="B94" s="9" t="s">
        <v>98</v>
      </c>
      <c r="C94" s="12" t="s">
        <v>86</v>
      </c>
      <c r="D94" s="11">
        <v>50</v>
      </c>
      <c r="E94" s="18">
        <v>0</v>
      </c>
      <c r="F94" s="18">
        <f t="shared" si="1"/>
        <v>0</v>
      </c>
      <c r="H94" s="16"/>
    </row>
    <row r="95" spans="1:8" x14ac:dyDescent="0.25">
      <c r="A95" s="8">
        <v>90</v>
      </c>
      <c r="B95" s="9" t="s">
        <v>99</v>
      </c>
      <c r="C95" s="12" t="s">
        <v>6</v>
      </c>
      <c r="D95" s="11">
        <v>50</v>
      </c>
      <c r="E95" s="18">
        <v>0</v>
      </c>
      <c r="F95" s="18">
        <f t="shared" si="1"/>
        <v>0</v>
      </c>
      <c r="H95" s="16"/>
    </row>
    <row r="96" spans="1:8" x14ac:dyDescent="0.25">
      <c r="A96" s="8">
        <v>91</v>
      </c>
      <c r="B96" s="9" t="s">
        <v>100</v>
      </c>
      <c r="C96" s="12" t="s">
        <v>86</v>
      </c>
      <c r="D96" s="11">
        <v>20</v>
      </c>
      <c r="E96" s="18">
        <v>0</v>
      </c>
      <c r="F96" s="18">
        <f t="shared" si="1"/>
        <v>0</v>
      </c>
      <c r="H96" s="16"/>
    </row>
    <row r="97" spans="1:8" x14ac:dyDescent="0.25">
      <c r="A97" s="8">
        <v>92</v>
      </c>
      <c r="B97" s="9" t="s">
        <v>101</v>
      </c>
      <c r="C97" s="12" t="s">
        <v>86</v>
      </c>
      <c r="D97" s="11">
        <v>10</v>
      </c>
      <c r="E97" s="18">
        <v>0</v>
      </c>
      <c r="F97" s="18">
        <f t="shared" si="1"/>
        <v>0</v>
      </c>
      <c r="H97" s="16"/>
    </row>
    <row r="98" spans="1:8" x14ac:dyDescent="0.25">
      <c r="A98" s="8">
        <v>93</v>
      </c>
      <c r="B98" s="9" t="s">
        <v>102</v>
      </c>
      <c r="C98" s="12" t="s">
        <v>86</v>
      </c>
      <c r="D98" s="11">
        <v>10</v>
      </c>
      <c r="E98" s="18">
        <v>0</v>
      </c>
      <c r="F98" s="18">
        <f t="shared" si="1"/>
        <v>0</v>
      </c>
      <c r="H98" s="16"/>
    </row>
    <row r="99" spans="1:8" x14ac:dyDescent="0.25">
      <c r="A99" s="8">
        <v>94</v>
      </c>
      <c r="B99" s="9" t="s">
        <v>103</v>
      </c>
      <c r="C99" s="12" t="s">
        <v>86</v>
      </c>
      <c r="D99" s="11">
        <v>20</v>
      </c>
      <c r="E99" s="18">
        <v>0</v>
      </c>
      <c r="F99" s="18">
        <f t="shared" si="1"/>
        <v>0</v>
      </c>
      <c r="H99" s="16"/>
    </row>
    <row r="100" spans="1:8" x14ac:dyDescent="0.25">
      <c r="A100" s="8">
        <v>95</v>
      </c>
      <c r="B100" s="9" t="s">
        <v>104</v>
      </c>
      <c r="C100" s="12" t="s">
        <v>86</v>
      </c>
      <c r="D100" s="11">
        <v>2</v>
      </c>
      <c r="E100" s="18">
        <v>0</v>
      </c>
      <c r="F100" s="18">
        <f t="shared" si="1"/>
        <v>0</v>
      </c>
      <c r="H100" s="16"/>
    </row>
    <row r="101" spans="1:8" x14ac:dyDescent="0.25">
      <c r="A101" s="8">
        <v>96</v>
      </c>
      <c r="B101" s="9" t="s">
        <v>105</v>
      </c>
      <c r="C101" s="10" t="s">
        <v>13</v>
      </c>
      <c r="D101" s="11">
        <v>15</v>
      </c>
      <c r="E101" s="18">
        <v>0</v>
      </c>
      <c r="F101" s="18">
        <f t="shared" si="1"/>
        <v>0</v>
      </c>
      <c r="H101" s="16"/>
    </row>
    <row r="102" spans="1:8" x14ac:dyDescent="0.25">
      <c r="A102" s="8">
        <v>97</v>
      </c>
      <c r="B102" s="9" t="s">
        <v>106</v>
      </c>
      <c r="C102" s="10" t="s">
        <v>6</v>
      </c>
      <c r="D102" s="11">
        <v>100</v>
      </c>
      <c r="E102" s="18">
        <v>0</v>
      </c>
      <c r="F102" s="18">
        <f t="shared" si="1"/>
        <v>0</v>
      </c>
      <c r="H102" s="16"/>
    </row>
    <row r="103" spans="1:8" ht="30" x14ac:dyDescent="0.25">
      <c r="A103" s="8">
        <v>98</v>
      </c>
      <c r="B103" s="9" t="s">
        <v>128</v>
      </c>
      <c r="C103" s="10" t="s">
        <v>6</v>
      </c>
      <c r="D103" s="11">
        <v>20</v>
      </c>
      <c r="E103" s="18">
        <v>0</v>
      </c>
      <c r="F103" s="18">
        <f t="shared" si="1"/>
        <v>0</v>
      </c>
      <c r="H103" s="16"/>
    </row>
    <row r="104" spans="1:8" ht="30" x14ac:dyDescent="0.25">
      <c r="A104" s="8">
        <v>99</v>
      </c>
      <c r="B104" s="9" t="s">
        <v>107</v>
      </c>
      <c r="C104" s="10" t="s">
        <v>6</v>
      </c>
      <c r="D104" s="11">
        <v>20</v>
      </c>
      <c r="E104" s="18">
        <v>0</v>
      </c>
      <c r="F104" s="18">
        <f t="shared" si="1"/>
        <v>0</v>
      </c>
      <c r="H104" s="16"/>
    </row>
    <row r="105" spans="1:8" ht="30" x14ac:dyDescent="0.25">
      <c r="A105" s="8">
        <v>100</v>
      </c>
      <c r="B105" s="9" t="s">
        <v>132</v>
      </c>
      <c r="C105" s="10" t="s">
        <v>108</v>
      </c>
      <c r="D105" s="11">
        <v>200</v>
      </c>
      <c r="E105" s="18">
        <v>0</v>
      </c>
      <c r="F105" s="18">
        <f t="shared" si="1"/>
        <v>0</v>
      </c>
      <c r="H105" s="16"/>
    </row>
    <row r="106" spans="1:8" ht="30" x14ac:dyDescent="0.25">
      <c r="A106" s="8">
        <v>101</v>
      </c>
      <c r="B106" s="9" t="s">
        <v>133</v>
      </c>
      <c r="C106" s="10" t="s">
        <v>108</v>
      </c>
      <c r="D106" s="11">
        <v>200</v>
      </c>
      <c r="E106" s="18">
        <v>0</v>
      </c>
      <c r="F106" s="18">
        <f t="shared" si="1"/>
        <v>0</v>
      </c>
      <c r="H106" s="16"/>
    </row>
    <row r="107" spans="1:8" ht="30" x14ac:dyDescent="0.25">
      <c r="A107" s="8">
        <v>102</v>
      </c>
      <c r="B107" s="9" t="s">
        <v>134</v>
      </c>
      <c r="C107" s="10" t="s">
        <v>108</v>
      </c>
      <c r="D107" s="11">
        <v>200</v>
      </c>
      <c r="E107" s="18">
        <v>0</v>
      </c>
      <c r="F107" s="18">
        <f t="shared" si="1"/>
        <v>0</v>
      </c>
      <c r="H107" s="16"/>
    </row>
    <row r="108" spans="1:8" ht="30" x14ac:dyDescent="0.25">
      <c r="A108" s="8">
        <v>103</v>
      </c>
      <c r="B108" s="9" t="s">
        <v>129</v>
      </c>
      <c r="C108" s="10" t="s">
        <v>108</v>
      </c>
      <c r="D108" s="11">
        <v>200</v>
      </c>
      <c r="E108" s="18">
        <v>0</v>
      </c>
      <c r="F108" s="18">
        <f t="shared" si="1"/>
        <v>0</v>
      </c>
      <c r="H108" s="16"/>
    </row>
    <row r="109" spans="1:8" ht="30" x14ac:dyDescent="0.25">
      <c r="A109" s="8">
        <v>104</v>
      </c>
      <c r="B109" s="9" t="s">
        <v>130</v>
      </c>
      <c r="C109" s="10" t="s">
        <v>108</v>
      </c>
      <c r="D109" s="11">
        <v>200</v>
      </c>
      <c r="E109" s="18">
        <v>0</v>
      </c>
      <c r="F109" s="18">
        <f t="shared" si="1"/>
        <v>0</v>
      </c>
      <c r="H109" s="16"/>
    </row>
    <row r="110" spans="1:8" ht="30" x14ac:dyDescent="0.25">
      <c r="A110" s="8">
        <v>105</v>
      </c>
      <c r="B110" s="9" t="s">
        <v>131</v>
      </c>
      <c r="C110" s="10" t="s">
        <v>108</v>
      </c>
      <c r="D110" s="11">
        <v>200</v>
      </c>
      <c r="E110" s="18">
        <v>0</v>
      </c>
      <c r="F110" s="18">
        <f t="shared" si="1"/>
        <v>0</v>
      </c>
      <c r="H110" s="16"/>
    </row>
    <row r="111" spans="1:8" x14ac:dyDescent="0.25">
      <c r="A111" s="8">
        <v>106</v>
      </c>
      <c r="B111" s="9" t="s">
        <v>109</v>
      </c>
      <c r="C111" s="10" t="s">
        <v>110</v>
      </c>
      <c r="D111" s="11">
        <v>100</v>
      </c>
      <c r="E111" s="18">
        <v>0</v>
      </c>
      <c r="F111" s="18">
        <f t="shared" si="1"/>
        <v>0</v>
      </c>
      <c r="H111" s="16"/>
    </row>
    <row r="112" spans="1:8" x14ac:dyDescent="0.25">
      <c r="A112" s="8">
        <v>107</v>
      </c>
      <c r="B112" s="9" t="s">
        <v>111</v>
      </c>
      <c r="C112" s="10" t="s">
        <v>6</v>
      </c>
      <c r="D112" s="11">
        <v>20</v>
      </c>
      <c r="E112" s="18">
        <v>0</v>
      </c>
      <c r="F112" s="18">
        <f t="shared" si="1"/>
        <v>0</v>
      </c>
      <c r="H112" s="16"/>
    </row>
    <row r="113" spans="1:8" ht="30" x14ac:dyDescent="0.25">
      <c r="A113" s="8">
        <v>108</v>
      </c>
      <c r="B113" s="9" t="s">
        <v>112</v>
      </c>
      <c r="C113" s="10" t="s">
        <v>110</v>
      </c>
      <c r="D113" s="11">
        <v>30</v>
      </c>
      <c r="E113" s="18">
        <v>0</v>
      </c>
      <c r="F113" s="18">
        <f t="shared" si="1"/>
        <v>0</v>
      </c>
      <c r="H113" s="16"/>
    </row>
    <row r="114" spans="1:8" ht="60" x14ac:dyDescent="0.25">
      <c r="A114" s="8">
        <v>109</v>
      </c>
      <c r="B114" s="9" t="s">
        <v>113</v>
      </c>
      <c r="C114" s="10" t="s">
        <v>110</v>
      </c>
      <c r="D114" s="11">
        <v>300</v>
      </c>
      <c r="E114" s="18">
        <v>0</v>
      </c>
      <c r="F114" s="18">
        <f t="shared" si="1"/>
        <v>0</v>
      </c>
      <c r="H114" s="16"/>
    </row>
    <row r="115" spans="1:8" ht="45" x14ac:dyDescent="0.25">
      <c r="A115" s="8">
        <v>110</v>
      </c>
      <c r="B115" s="17" t="s">
        <v>114</v>
      </c>
      <c r="C115" s="10" t="s">
        <v>31</v>
      </c>
      <c r="D115" s="11">
        <v>100</v>
      </c>
      <c r="E115" s="18">
        <v>0</v>
      </c>
      <c r="F115" s="18">
        <f t="shared" si="1"/>
        <v>0</v>
      </c>
      <c r="H115" s="16"/>
    </row>
    <row r="116" spans="1:8" x14ac:dyDescent="0.25">
      <c r="A116" s="8">
        <v>111</v>
      </c>
      <c r="B116" s="17" t="s">
        <v>115</v>
      </c>
      <c r="C116" s="10" t="s">
        <v>31</v>
      </c>
      <c r="D116" s="11">
        <v>50</v>
      </c>
      <c r="E116" s="18">
        <v>0</v>
      </c>
      <c r="F116" s="18">
        <f t="shared" si="1"/>
        <v>0</v>
      </c>
      <c r="H116" s="16"/>
    </row>
    <row r="117" spans="1:8" ht="30" x14ac:dyDescent="0.25">
      <c r="A117" s="8">
        <v>112</v>
      </c>
      <c r="B117" s="17" t="s">
        <v>116</v>
      </c>
      <c r="C117" s="10" t="s">
        <v>31</v>
      </c>
      <c r="D117" s="11">
        <v>20</v>
      </c>
      <c r="E117" s="18">
        <v>0</v>
      </c>
      <c r="F117" s="18">
        <f t="shared" si="1"/>
        <v>0</v>
      </c>
      <c r="H117" s="16"/>
    </row>
    <row r="118" spans="1:8" x14ac:dyDescent="0.25">
      <c r="A118" s="8">
        <v>113</v>
      </c>
      <c r="B118" s="17" t="s">
        <v>117</v>
      </c>
      <c r="C118" s="10" t="s">
        <v>31</v>
      </c>
      <c r="D118" s="11">
        <v>40</v>
      </c>
      <c r="E118" s="18">
        <v>0</v>
      </c>
      <c r="F118" s="18">
        <f t="shared" si="1"/>
        <v>0</v>
      </c>
      <c r="H118" s="16"/>
    </row>
    <row r="119" spans="1:8" x14ac:dyDescent="0.25">
      <c r="A119" s="8">
        <v>114</v>
      </c>
      <c r="B119" s="17" t="s">
        <v>118</v>
      </c>
      <c r="C119" s="10" t="s">
        <v>31</v>
      </c>
      <c r="D119" s="11">
        <v>40</v>
      </c>
      <c r="E119" s="18">
        <v>0</v>
      </c>
      <c r="F119" s="18">
        <f t="shared" si="1"/>
        <v>0</v>
      </c>
      <c r="H119" s="16"/>
    </row>
    <row r="120" spans="1:8" x14ac:dyDescent="0.25">
      <c r="A120" s="8">
        <v>115</v>
      </c>
      <c r="B120" s="17" t="s">
        <v>119</v>
      </c>
      <c r="C120" s="10" t="s">
        <v>31</v>
      </c>
      <c r="D120" s="11">
        <v>100</v>
      </c>
      <c r="E120" s="18">
        <v>0</v>
      </c>
      <c r="F120" s="18">
        <f t="shared" si="1"/>
        <v>0</v>
      </c>
      <c r="H120" s="16"/>
    </row>
    <row r="121" spans="1:8" ht="30" x14ac:dyDescent="0.25">
      <c r="A121" s="8">
        <v>116</v>
      </c>
      <c r="B121" s="17" t="s">
        <v>120</v>
      </c>
      <c r="C121" s="10" t="s">
        <v>31</v>
      </c>
      <c r="D121" s="11">
        <v>10</v>
      </c>
      <c r="E121" s="18">
        <v>0</v>
      </c>
      <c r="F121" s="18">
        <f t="shared" si="1"/>
        <v>0</v>
      </c>
      <c r="H121" s="16"/>
    </row>
    <row r="122" spans="1:8" x14ac:dyDescent="0.25">
      <c r="A122" s="8">
        <v>117</v>
      </c>
      <c r="B122" s="17" t="s">
        <v>121</v>
      </c>
      <c r="C122" s="10" t="s">
        <v>31</v>
      </c>
      <c r="D122" s="11">
        <v>100</v>
      </c>
      <c r="E122" s="18">
        <v>0</v>
      </c>
      <c r="F122" s="18">
        <f t="shared" si="1"/>
        <v>0</v>
      </c>
      <c r="H122" s="16"/>
    </row>
    <row r="123" spans="1:8" x14ac:dyDescent="0.25">
      <c r="A123" s="8">
        <v>118</v>
      </c>
      <c r="B123" s="17" t="s">
        <v>136</v>
      </c>
      <c r="C123" s="10" t="s">
        <v>31</v>
      </c>
      <c r="D123" s="11">
        <v>150</v>
      </c>
      <c r="E123" s="18">
        <v>0</v>
      </c>
      <c r="F123" s="18">
        <f t="shared" si="1"/>
        <v>0</v>
      </c>
      <c r="H123" s="16"/>
    </row>
    <row r="124" spans="1:8" x14ac:dyDescent="0.25">
      <c r="A124" s="8">
        <v>119</v>
      </c>
      <c r="B124" s="17" t="s">
        <v>122</v>
      </c>
      <c r="C124" s="10" t="s">
        <v>31</v>
      </c>
      <c r="D124" s="11">
        <v>20</v>
      </c>
      <c r="E124" s="18">
        <v>0</v>
      </c>
      <c r="F124" s="18">
        <f t="shared" si="1"/>
        <v>0</v>
      </c>
      <c r="H124" s="16"/>
    </row>
    <row r="125" spans="1:8" x14ac:dyDescent="0.25">
      <c r="A125" s="8">
        <v>120</v>
      </c>
      <c r="B125" s="17" t="s">
        <v>123</v>
      </c>
      <c r="C125" s="10" t="s">
        <v>8</v>
      </c>
      <c r="D125" s="11">
        <v>30</v>
      </c>
      <c r="E125" s="18">
        <v>0</v>
      </c>
      <c r="F125" s="18">
        <f t="shared" si="1"/>
        <v>0</v>
      </c>
      <c r="H125" s="16"/>
    </row>
    <row r="126" spans="1:8" x14ac:dyDescent="0.25">
      <c r="A126" s="8">
        <v>121</v>
      </c>
      <c r="B126" s="17" t="s">
        <v>124</v>
      </c>
      <c r="C126" s="10" t="s">
        <v>31</v>
      </c>
      <c r="D126" s="11">
        <v>10</v>
      </c>
      <c r="E126" s="18">
        <v>0</v>
      </c>
      <c r="F126" s="18">
        <f t="shared" si="1"/>
        <v>0</v>
      </c>
      <c r="H126" s="16"/>
    </row>
    <row r="127" spans="1:8" x14ac:dyDescent="0.25">
      <c r="A127" s="8">
        <v>122</v>
      </c>
      <c r="B127" s="17" t="s">
        <v>125</v>
      </c>
      <c r="C127" s="10" t="s">
        <v>31</v>
      </c>
      <c r="D127" s="11">
        <v>4</v>
      </c>
      <c r="E127" s="18">
        <v>0</v>
      </c>
      <c r="F127" s="18">
        <f t="shared" si="1"/>
        <v>0</v>
      </c>
      <c r="H127" s="16"/>
    </row>
    <row r="128" spans="1:8" x14ac:dyDescent="0.25">
      <c r="A128" s="8">
        <v>123</v>
      </c>
      <c r="B128" s="9" t="s">
        <v>126</v>
      </c>
      <c r="C128" s="10" t="s">
        <v>127</v>
      </c>
      <c r="D128" s="11">
        <v>100</v>
      </c>
      <c r="E128" s="18">
        <v>0</v>
      </c>
      <c r="F128" s="18">
        <f t="shared" si="1"/>
        <v>0</v>
      </c>
    </row>
    <row r="129" spans="1:6" ht="31.5" customHeight="1" x14ac:dyDescent="0.25">
      <c r="A129" s="27"/>
      <c r="B129" s="28"/>
      <c r="C129" s="29"/>
      <c r="D129" s="25" t="s">
        <v>138</v>
      </c>
      <c r="E129" s="26"/>
      <c r="F129" s="20">
        <f>SUM(F6:F128)</f>
        <v>0</v>
      </c>
    </row>
    <row r="132" spans="1:6" ht="33.75" customHeight="1" x14ac:dyDescent="0.25">
      <c r="B132" s="21" t="s">
        <v>141</v>
      </c>
      <c r="C132" s="21"/>
      <c r="D132" s="21"/>
      <c r="E132" s="21"/>
    </row>
  </sheetData>
  <mergeCells count="6">
    <mergeCell ref="B132:E132"/>
    <mergeCell ref="B4:F4"/>
    <mergeCell ref="D129:E129"/>
    <mergeCell ref="A129:C129"/>
    <mergeCell ref="E2:G2"/>
    <mergeCell ref="A2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Asortymentow- cenowy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2024-07-17T12:33:20Z</dcterms:modified>
</cp:coreProperties>
</file>