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3\VELUX powtórzenie część 1,2,3,4\"/>
    </mc:Choice>
  </mc:AlternateContent>
  <bookViews>
    <workbookView xWindow="0" yWindow="0" windowWidth="28800" windowHeight="16425" tabRatio="775"/>
  </bookViews>
  <sheets>
    <sheet name="Arkusz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8" i="4" l="1"/>
  <c r="I68" i="4"/>
  <c r="G68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0" i="4"/>
  <c r="I10" i="4"/>
  <c r="J10" i="4"/>
</calcChain>
</file>

<file path=xl/sharedStrings.xml><?xml version="1.0" encoding="utf-8"?>
<sst xmlns="http://schemas.openxmlformats.org/spreadsheetml/2006/main" count="133" uniqueCount="75">
  <si>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</si>
  <si>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</si>
  <si>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</si>
  <si>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</si>
  <si>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</si>
  <si>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</si>
  <si>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</si>
  <si>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Jedn. miary</t>
  </si>
  <si>
    <t xml:space="preserve">szt </t>
  </si>
  <si>
    <t xml:space="preserve">FORMULARZ CENOWY </t>
  </si>
  <si>
    <t>(Zaoferowane wyposażenie musi spełnić wymagania opisane w Opisie przedmiotu zamówienia)</t>
  </si>
  <si>
    <t>Przedmiot zamówienia                                                                                                                                  Lp. poz. - zgodnie z Lp. poz. załącznika nr 1 do SWZ - Opis przedmiotu zamówienia</t>
  </si>
  <si>
    <t xml:space="preserve">Lp. </t>
  </si>
  <si>
    <t>Załącznik nr 2.1 do Formularza ofertowego</t>
  </si>
  <si>
    <t xml:space="preserve">Zasilacz </t>
  </si>
  <si>
    <t>Przewód USB</t>
  </si>
  <si>
    <t>Płytka stykowa</t>
  </si>
  <si>
    <t>Buzzer aktywny</t>
  </si>
  <si>
    <t xml:space="preserve">Przewody męsko - męskie </t>
  </si>
  <si>
    <t>Przewody męsko - żeńskie</t>
  </si>
  <si>
    <t>Przewody żeńsko-żeńskie</t>
  </si>
  <si>
    <t>Listwa goldpin 1x40</t>
  </si>
  <si>
    <t>Dioda LED RGB</t>
  </si>
  <si>
    <t>Silnik krokowy</t>
  </si>
  <si>
    <t>Czujnik temperatury i wilgotności</t>
  </si>
  <si>
    <t>Fotorezystor</t>
  </si>
  <si>
    <t>Czujnik wstrząsu</t>
  </si>
  <si>
    <t>Czujnik deszczu, poziomu wody</t>
  </si>
  <si>
    <t xml:space="preserve">Czujnik dźwięku i hałasu </t>
  </si>
  <si>
    <t>Wyświetlacz 8-segmentowy</t>
  </si>
  <si>
    <t>Matryca LED 8x8</t>
  </si>
  <si>
    <t xml:space="preserve">Wyświetlacz alfanumeryczny LCD 2x16 </t>
  </si>
  <si>
    <t xml:space="preserve">Klawiatura/ matryca </t>
  </si>
  <si>
    <t>Czytnik RFID z kartą i brelokiem</t>
  </si>
  <si>
    <t xml:space="preserve">Moduł zegara czasu rzeczywistego </t>
  </si>
  <si>
    <t>Moduł przekaźników</t>
  </si>
  <si>
    <t>Uniwersalny pilot</t>
  </si>
  <si>
    <t>Moduł ESP</t>
  </si>
  <si>
    <t>Wyświetlacz IPS</t>
  </si>
  <si>
    <t>Moduł kamery</t>
  </si>
  <si>
    <t>Pudełko plastikowe (organizer)</t>
  </si>
  <si>
    <t>Listwa zasilająca</t>
  </si>
  <si>
    <t>Lutownica</t>
  </si>
  <si>
    <t>Mata do lutowania i montażu</t>
  </si>
  <si>
    <t>Cyna</t>
  </si>
  <si>
    <t>Kalafonia</t>
  </si>
  <si>
    <r>
      <t>Potencjometr 10 k</t>
    </r>
    <r>
      <rPr>
        <sz val="11"/>
        <color theme="1"/>
        <rFont val="Calibri"/>
        <family val="2"/>
        <charset val="238"/>
      </rPr>
      <t>Ω</t>
    </r>
  </si>
  <si>
    <r>
      <t xml:space="preserve">Rezystor 220 </t>
    </r>
    <r>
      <rPr>
        <sz val="11"/>
        <color theme="1"/>
        <rFont val="Calibri"/>
        <family val="2"/>
        <charset val="238"/>
      </rPr>
      <t>Ω</t>
    </r>
  </si>
  <si>
    <r>
      <t>Rezystor 1 k</t>
    </r>
    <r>
      <rPr>
        <sz val="11"/>
        <color theme="1"/>
        <rFont val="Calibri"/>
        <family val="2"/>
        <charset val="238"/>
      </rPr>
      <t>Ω</t>
    </r>
  </si>
  <si>
    <r>
      <t>Rezystor 4,7 k</t>
    </r>
    <r>
      <rPr>
        <sz val="11"/>
        <color theme="1"/>
        <rFont val="Calibri"/>
        <family val="2"/>
        <charset val="238"/>
      </rPr>
      <t>Ω</t>
    </r>
  </si>
  <si>
    <r>
      <t>Rezystor 10 k</t>
    </r>
    <r>
      <rPr>
        <sz val="11"/>
        <color theme="1"/>
        <rFont val="Calibri"/>
        <family val="2"/>
        <charset val="238"/>
      </rPr>
      <t>Ω</t>
    </r>
  </si>
  <si>
    <t xml:space="preserve">Dioda prostownicza </t>
  </si>
  <si>
    <r>
      <t xml:space="preserve">Kondensator 100  </t>
    </r>
    <r>
      <rPr>
        <sz val="11"/>
        <color theme="1"/>
        <rFont val="Calibri"/>
        <family val="2"/>
        <charset val="238"/>
      </rPr>
      <t>µ</t>
    </r>
    <r>
      <rPr>
        <sz val="11"/>
        <color theme="1"/>
        <rFont val="Calibri"/>
        <family val="2"/>
        <charset val="238"/>
        <scheme val="minor"/>
      </rPr>
      <t>F</t>
    </r>
  </si>
  <si>
    <t>Dioda LED czerwona</t>
  </si>
  <si>
    <t>Dioda LED zółta</t>
  </si>
  <si>
    <t xml:space="preserve">Dioda LED niebieska </t>
  </si>
  <si>
    <t xml:space="preserve">Dioda LED biała </t>
  </si>
  <si>
    <t>Dioda IR podczerwona</t>
  </si>
  <si>
    <t xml:space="preserve">Odbiornik IR podczerwieni </t>
  </si>
  <si>
    <t xml:space="preserve">Czujnik temperatury </t>
  </si>
  <si>
    <t>Wyświetlacz 8-segmentowy x4 czerwony</t>
  </si>
  <si>
    <t xml:space="preserve">Rejestr przesuwny </t>
  </si>
  <si>
    <t xml:space="preserve">Wyświetlacz </t>
  </si>
  <si>
    <t>x</t>
  </si>
  <si>
    <t>Razem</t>
  </si>
  <si>
    <t>CZĘŚĆ 1 - Wyposażenie pracowni informatycznej</t>
  </si>
  <si>
    <t>Dane niezbędne do zweryfikownia oferowanego produktu ( np. opis - nazwa produktu, producent, model dla poszczególnych oferowanych elementów)</t>
  </si>
  <si>
    <t xml:space="preserve">Moduł Arduino </t>
  </si>
  <si>
    <t>Buzzer pasywny</t>
  </si>
  <si>
    <t xml:space="preserve">Dioda LED zielona </t>
  </si>
  <si>
    <t>Tact Switch przycisk żółty</t>
  </si>
  <si>
    <t>Tact Switch przycisk czerwony</t>
  </si>
  <si>
    <t>Tact Switch przycisk niebieski</t>
  </si>
  <si>
    <t>Tact Switch przycisk zielony</t>
  </si>
  <si>
    <t>Serwo typu micro SG90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</si>
</sst>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49" fontId="15" fillId="3" borderId="2" xfId="0" applyNumberFormat="1" applyFont="1" applyFill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 applyProtection="1">
      <alignment horizontal="center" vertical="center" wrapText="1"/>
    </xf>
    <xf numFmtId="3" fontId="16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49" fontId="16" fillId="3" borderId="2" xfId="0" applyNumberFormat="1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2" xfId="0" applyFill="1" applyBorder="1"/>
    <xf numFmtId="1" fontId="7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PageLayoutView="150" workbookViewId="0">
      <selection activeCell="B67" sqref="B67"/>
    </sheetView>
  </sheetViews>
  <sheetFormatPr defaultColWidth="11.42578125" defaultRowHeight="15" x14ac:dyDescent="0.25"/>
  <cols>
    <col min="1" max="1" width="4" customWidth="1"/>
    <col min="2" max="2" width="36.14062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32" t="s">
        <v>4</v>
      </c>
      <c r="C1" s="32"/>
      <c r="D1" s="32"/>
      <c r="E1" s="32"/>
      <c r="F1" s="32"/>
      <c r="G1" s="32"/>
      <c r="H1" s="32"/>
      <c r="I1" s="32"/>
      <c r="J1" s="32"/>
    </row>
    <row r="2" spans="1:10" x14ac:dyDescent="0.25"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25"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5">
      <c r="A4" s="33"/>
      <c r="B4" s="33"/>
      <c r="F4" s="35" t="s">
        <v>13</v>
      </c>
      <c r="G4" s="35"/>
      <c r="H4" s="35"/>
      <c r="I4" s="35"/>
      <c r="J4" s="35"/>
    </row>
    <row r="5" spans="1:10" x14ac:dyDescent="0.25">
      <c r="A5" s="34" t="s">
        <v>9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 x14ac:dyDescent="0.25">
      <c r="A7" s="36" t="s">
        <v>65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s="3" customFormat="1" x14ac:dyDescent="0.25">
      <c r="A8" s="30" t="s">
        <v>10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99.95" customHeight="1" x14ac:dyDescent="0.25">
      <c r="A9" s="5" t="s">
        <v>12</v>
      </c>
      <c r="B9" s="12" t="s">
        <v>11</v>
      </c>
      <c r="C9" s="4" t="s">
        <v>7</v>
      </c>
      <c r="D9" s="4" t="s">
        <v>3</v>
      </c>
      <c r="E9" s="5" t="s">
        <v>66</v>
      </c>
      <c r="F9" s="13" t="s">
        <v>0</v>
      </c>
      <c r="G9" s="5" t="s">
        <v>1</v>
      </c>
      <c r="H9" s="5" t="s">
        <v>6</v>
      </c>
      <c r="I9" s="5" t="s">
        <v>5</v>
      </c>
      <c r="J9" s="5" t="s">
        <v>2</v>
      </c>
    </row>
    <row r="10" spans="1:10" s="1" customFormat="1" ht="15" customHeight="1" x14ac:dyDescent="0.25">
      <c r="A10" s="6">
        <v>1</v>
      </c>
      <c r="B10" s="25" t="s">
        <v>67</v>
      </c>
      <c r="C10" s="7" t="s">
        <v>8</v>
      </c>
      <c r="D10" s="8">
        <v>10</v>
      </c>
      <c r="E10" s="8"/>
      <c r="F10" s="9"/>
      <c r="G10" s="9">
        <f>D10*F10</f>
        <v>0</v>
      </c>
      <c r="H10" s="10">
        <v>23</v>
      </c>
      <c r="I10" s="9">
        <f>G10*23%</f>
        <v>0</v>
      </c>
      <c r="J10" s="9">
        <f>G10+I10</f>
        <v>0</v>
      </c>
    </row>
    <row r="11" spans="1:10" s="1" customFormat="1" ht="15" customHeight="1" x14ac:dyDescent="0.25">
      <c r="A11" s="6">
        <v>2</v>
      </c>
      <c r="B11" s="14" t="s">
        <v>14</v>
      </c>
      <c r="C11" s="11" t="s">
        <v>8</v>
      </c>
      <c r="D11" s="8">
        <v>10</v>
      </c>
      <c r="E11" s="8"/>
      <c r="F11" s="9"/>
      <c r="G11" s="9">
        <f t="shared" ref="G11:G67" si="0">D11*F11</f>
        <v>0</v>
      </c>
      <c r="H11" s="10">
        <v>23</v>
      </c>
      <c r="I11" s="9">
        <f t="shared" ref="I11:I67" si="1">G11*23%</f>
        <v>0</v>
      </c>
      <c r="J11" s="9">
        <f t="shared" ref="J11:J67" si="2">G11+I11</f>
        <v>0</v>
      </c>
    </row>
    <row r="12" spans="1:10" s="1" customFormat="1" ht="15" customHeight="1" x14ac:dyDescent="0.25">
      <c r="A12" s="6">
        <v>3</v>
      </c>
      <c r="B12" s="14" t="s">
        <v>15</v>
      </c>
      <c r="C12" s="11" t="s">
        <v>8</v>
      </c>
      <c r="D12" s="8">
        <v>10</v>
      </c>
      <c r="E12" s="8"/>
      <c r="F12" s="9"/>
      <c r="G12" s="9">
        <f t="shared" si="0"/>
        <v>0</v>
      </c>
      <c r="H12" s="10">
        <v>23</v>
      </c>
      <c r="I12" s="9">
        <f t="shared" si="1"/>
        <v>0</v>
      </c>
      <c r="J12" s="9">
        <f t="shared" si="2"/>
        <v>0</v>
      </c>
    </row>
    <row r="13" spans="1:10" s="1" customFormat="1" ht="15" customHeight="1" x14ac:dyDescent="0.25">
      <c r="A13" s="6">
        <v>4</v>
      </c>
      <c r="B13" s="14" t="s">
        <v>16</v>
      </c>
      <c r="C13" s="11" t="s">
        <v>8</v>
      </c>
      <c r="D13" s="8">
        <v>10</v>
      </c>
      <c r="E13" s="8"/>
      <c r="F13" s="9"/>
      <c r="G13" s="9">
        <f t="shared" si="0"/>
        <v>0</v>
      </c>
      <c r="H13" s="10">
        <v>23</v>
      </c>
      <c r="I13" s="9">
        <f t="shared" si="1"/>
        <v>0</v>
      </c>
      <c r="J13" s="9">
        <f t="shared" si="2"/>
        <v>0</v>
      </c>
    </row>
    <row r="14" spans="1:10" s="1" customFormat="1" ht="15" customHeight="1" x14ac:dyDescent="0.25">
      <c r="A14" s="6">
        <v>5</v>
      </c>
      <c r="B14" s="26" t="s">
        <v>68</v>
      </c>
      <c r="C14" s="11" t="s">
        <v>8</v>
      </c>
      <c r="D14" s="8">
        <v>10</v>
      </c>
      <c r="E14" s="8"/>
      <c r="F14" s="9"/>
      <c r="G14" s="9">
        <f t="shared" si="0"/>
        <v>0</v>
      </c>
      <c r="H14" s="10">
        <v>23</v>
      </c>
      <c r="I14" s="9">
        <f t="shared" si="1"/>
        <v>0</v>
      </c>
      <c r="J14" s="9">
        <f t="shared" si="2"/>
        <v>0</v>
      </c>
    </row>
    <row r="15" spans="1:10" s="1" customFormat="1" ht="15" customHeight="1" x14ac:dyDescent="0.25">
      <c r="A15" s="6">
        <v>6</v>
      </c>
      <c r="B15" s="14" t="s">
        <v>17</v>
      </c>
      <c r="C15" s="11" t="s">
        <v>8</v>
      </c>
      <c r="D15" s="8">
        <v>10</v>
      </c>
      <c r="E15" s="8"/>
      <c r="F15" s="9"/>
      <c r="G15" s="9">
        <f t="shared" si="0"/>
        <v>0</v>
      </c>
      <c r="H15" s="10">
        <v>23</v>
      </c>
      <c r="I15" s="9">
        <f t="shared" si="1"/>
        <v>0</v>
      </c>
      <c r="J15" s="9">
        <f t="shared" si="2"/>
        <v>0</v>
      </c>
    </row>
    <row r="16" spans="1:10" s="1" customFormat="1" ht="15" customHeight="1" x14ac:dyDescent="0.25">
      <c r="A16" s="6">
        <v>7</v>
      </c>
      <c r="B16" s="15" t="s">
        <v>46</v>
      </c>
      <c r="C16" s="11" t="s">
        <v>8</v>
      </c>
      <c r="D16" s="18">
        <v>10</v>
      </c>
      <c r="E16" s="8"/>
      <c r="F16" s="9"/>
      <c r="G16" s="9">
        <f t="shared" si="0"/>
        <v>0</v>
      </c>
      <c r="H16" s="10">
        <v>23</v>
      </c>
      <c r="I16" s="9">
        <f t="shared" si="1"/>
        <v>0</v>
      </c>
      <c r="J16" s="9">
        <f t="shared" si="2"/>
        <v>0</v>
      </c>
    </row>
    <row r="17" spans="1:10" s="1" customFormat="1" ht="15" customHeight="1" x14ac:dyDescent="0.25">
      <c r="A17" s="6">
        <v>8</v>
      </c>
      <c r="B17" s="26" t="s">
        <v>70</v>
      </c>
      <c r="C17" s="11" t="s">
        <v>8</v>
      </c>
      <c r="D17" s="18">
        <v>20</v>
      </c>
      <c r="E17" s="8"/>
      <c r="F17" s="9"/>
      <c r="G17" s="9">
        <f t="shared" si="0"/>
        <v>0</v>
      </c>
      <c r="H17" s="10">
        <v>23</v>
      </c>
      <c r="I17" s="9">
        <f t="shared" si="1"/>
        <v>0</v>
      </c>
      <c r="J17" s="9">
        <f t="shared" si="2"/>
        <v>0</v>
      </c>
    </row>
    <row r="18" spans="1:10" s="1" customFormat="1" ht="15" customHeight="1" x14ac:dyDescent="0.25">
      <c r="A18" s="6">
        <v>9</v>
      </c>
      <c r="B18" s="26" t="s">
        <v>71</v>
      </c>
      <c r="C18" s="11" t="s">
        <v>8</v>
      </c>
      <c r="D18" s="18">
        <v>20</v>
      </c>
      <c r="E18" s="8"/>
      <c r="F18" s="9"/>
      <c r="G18" s="9">
        <f t="shared" si="0"/>
        <v>0</v>
      </c>
      <c r="H18" s="10">
        <v>23</v>
      </c>
      <c r="I18" s="9">
        <f t="shared" si="1"/>
        <v>0</v>
      </c>
      <c r="J18" s="9">
        <f t="shared" si="2"/>
        <v>0</v>
      </c>
    </row>
    <row r="19" spans="1:10" s="1" customFormat="1" ht="15" customHeight="1" x14ac:dyDescent="0.25">
      <c r="A19" s="6">
        <v>10</v>
      </c>
      <c r="B19" s="26" t="s">
        <v>72</v>
      </c>
      <c r="C19" s="11" t="s">
        <v>8</v>
      </c>
      <c r="D19" s="18">
        <v>20</v>
      </c>
      <c r="E19" s="8"/>
      <c r="F19" s="9"/>
      <c r="G19" s="9">
        <f t="shared" si="0"/>
        <v>0</v>
      </c>
      <c r="H19" s="10">
        <v>23</v>
      </c>
      <c r="I19" s="9">
        <f t="shared" si="1"/>
        <v>0</v>
      </c>
      <c r="J19" s="9">
        <f t="shared" si="2"/>
        <v>0</v>
      </c>
    </row>
    <row r="20" spans="1:10" s="1" customFormat="1" ht="15" customHeight="1" x14ac:dyDescent="0.25">
      <c r="A20" s="6">
        <v>11</v>
      </c>
      <c r="B20" s="26" t="s">
        <v>73</v>
      </c>
      <c r="C20" s="11" t="s">
        <v>8</v>
      </c>
      <c r="D20" s="18">
        <v>20</v>
      </c>
      <c r="E20" s="8"/>
      <c r="F20" s="9"/>
      <c r="G20" s="9">
        <f t="shared" si="0"/>
        <v>0</v>
      </c>
      <c r="H20" s="10">
        <v>23</v>
      </c>
      <c r="I20" s="9">
        <f t="shared" si="1"/>
        <v>0</v>
      </c>
      <c r="J20" s="9">
        <f t="shared" si="2"/>
        <v>0</v>
      </c>
    </row>
    <row r="21" spans="1:10" s="1" customFormat="1" ht="15" customHeight="1" x14ac:dyDescent="0.25">
      <c r="A21" s="6">
        <v>12</v>
      </c>
      <c r="B21" s="14" t="s">
        <v>51</v>
      </c>
      <c r="C21" s="11" t="s">
        <v>8</v>
      </c>
      <c r="D21" s="18">
        <v>40</v>
      </c>
      <c r="E21" s="8"/>
      <c r="F21" s="9"/>
      <c r="G21" s="9">
        <f t="shared" si="0"/>
        <v>0</v>
      </c>
      <c r="H21" s="10">
        <v>23</v>
      </c>
      <c r="I21" s="9">
        <f t="shared" si="1"/>
        <v>0</v>
      </c>
      <c r="J21" s="9">
        <f t="shared" si="2"/>
        <v>0</v>
      </c>
    </row>
    <row r="22" spans="1:10" s="1" customFormat="1" x14ac:dyDescent="0.25">
      <c r="A22" s="6">
        <v>13</v>
      </c>
      <c r="B22" s="14" t="s">
        <v>18</v>
      </c>
      <c r="C22" s="11" t="s">
        <v>8</v>
      </c>
      <c r="D22" s="18">
        <v>300</v>
      </c>
      <c r="E22" s="8"/>
      <c r="F22" s="9"/>
      <c r="G22" s="9">
        <f t="shared" si="0"/>
        <v>0</v>
      </c>
      <c r="H22" s="10">
        <v>23</v>
      </c>
      <c r="I22" s="9">
        <f t="shared" si="1"/>
        <v>0</v>
      </c>
      <c r="J22" s="9">
        <f t="shared" si="2"/>
        <v>0</v>
      </c>
    </row>
    <row r="23" spans="1:10" s="1" customFormat="1" x14ac:dyDescent="0.25">
      <c r="A23" s="6">
        <v>14</v>
      </c>
      <c r="B23" s="15" t="s">
        <v>19</v>
      </c>
      <c r="C23" s="11" t="s">
        <v>8</v>
      </c>
      <c r="D23" s="18">
        <v>300</v>
      </c>
      <c r="E23" s="8"/>
      <c r="F23" s="9"/>
      <c r="G23" s="9">
        <f t="shared" si="0"/>
        <v>0</v>
      </c>
      <c r="H23" s="10">
        <v>23</v>
      </c>
      <c r="I23" s="9">
        <f t="shared" si="1"/>
        <v>0</v>
      </c>
      <c r="J23" s="9">
        <f t="shared" si="2"/>
        <v>0</v>
      </c>
    </row>
    <row r="24" spans="1:10" s="1" customFormat="1" x14ac:dyDescent="0.25">
      <c r="A24" s="6">
        <v>15</v>
      </c>
      <c r="B24" s="14" t="s">
        <v>20</v>
      </c>
      <c r="C24" s="11" t="s">
        <v>8</v>
      </c>
      <c r="D24" s="18">
        <v>300</v>
      </c>
      <c r="E24" s="8"/>
      <c r="F24" s="9"/>
      <c r="G24" s="9">
        <f t="shared" si="0"/>
        <v>0</v>
      </c>
      <c r="H24" s="10">
        <v>23</v>
      </c>
      <c r="I24" s="9">
        <f t="shared" si="1"/>
        <v>0</v>
      </c>
      <c r="J24" s="9">
        <f t="shared" si="2"/>
        <v>0</v>
      </c>
    </row>
    <row r="25" spans="1:10" s="1" customFormat="1" x14ac:dyDescent="0.25">
      <c r="A25" s="6">
        <v>16</v>
      </c>
      <c r="B25" s="14" t="s">
        <v>21</v>
      </c>
      <c r="C25" s="11" t="s">
        <v>8</v>
      </c>
      <c r="D25" s="18">
        <v>20</v>
      </c>
      <c r="E25" s="8"/>
      <c r="F25" s="9"/>
      <c r="G25" s="9">
        <f t="shared" si="0"/>
        <v>0</v>
      </c>
      <c r="H25" s="10">
        <v>23</v>
      </c>
      <c r="I25" s="9">
        <f t="shared" si="1"/>
        <v>0</v>
      </c>
      <c r="J25" s="9">
        <f t="shared" si="2"/>
        <v>0</v>
      </c>
    </row>
    <row r="26" spans="1:10" s="1" customFormat="1" x14ac:dyDescent="0.25">
      <c r="A26" s="6">
        <v>17</v>
      </c>
      <c r="B26" s="14" t="s">
        <v>52</v>
      </c>
      <c r="C26" s="11" t="s">
        <v>8</v>
      </c>
      <c r="D26" s="18">
        <v>20</v>
      </c>
      <c r="E26" s="8"/>
      <c r="F26" s="9"/>
      <c r="G26" s="9">
        <f t="shared" si="0"/>
        <v>0</v>
      </c>
      <c r="H26" s="10">
        <v>23</v>
      </c>
      <c r="I26" s="9">
        <f t="shared" si="1"/>
        <v>0</v>
      </c>
      <c r="J26" s="9">
        <f t="shared" si="2"/>
        <v>0</v>
      </c>
    </row>
    <row r="27" spans="1:10" s="1" customFormat="1" x14ac:dyDescent="0.25">
      <c r="A27" s="6">
        <v>18</v>
      </c>
      <c r="B27" s="26" t="s">
        <v>69</v>
      </c>
      <c r="C27" s="11" t="s">
        <v>8</v>
      </c>
      <c r="D27" s="18">
        <v>100</v>
      </c>
      <c r="E27" s="8"/>
      <c r="F27" s="9"/>
      <c r="G27" s="9">
        <f t="shared" si="0"/>
        <v>0</v>
      </c>
      <c r="H27" s="10">
        <v>23</v>
      </c>
      <c r="I27" s="9">
        <f t="shared" si="1"/>
        <v>0</v>
      </c>
      <c r="J27" s="9">
        <f t="shared" si="2"/>
        <v>0</v>
      </c>
    </row>
    <row r="28" spans="1:10" s="1" customFormat="1" x14ac:dyDescent="0.25">
      <c r="A28" s="6">
        <v>19</v>
      </c>
      <c r="B28" s="14" t="s">
        <v>53</v>
      </c>
      <c r="C28" s="11" t="s">
        <v>8</v>
      </c>
      <c r="D28" s="18">
        <v>100</v>
      </c>
      <c r="E28" s="8"/>
      <c r="F28" s="9"/>
      <c r="G28" s="9">
        <f t="shared" si="0"/>
        <v>0</v>
      </c>
      <c r="H28" s="10">
        <v>23</v>
      </c>
      <c r="I28" s="9">
        <f t="shared" si="1"/>
        <v>0</v>
      </c>
      <c r="J28" s="9">
        <f t="shared" si="2"/>
        <v>0</v>
      </c>
    </row>
    <row r="29" spans="1:10" s="1" customFormat="1" x14ac:dyDescent="0.25">
      <c r="A29" s="6">
        <v>20</v>
      </c>
      <c r="B29" s="16" t="s">
        <v>54</v>
      </c>
      <c r="C29" s="11" t="s">
        <v>8</v>
      </c>
      <c r="D29" s="19">
        <v>100</v>
      </c>
      <c r="E29" s="8"/>
      <c r="F29" s="9"/>
      <c r="G29" s="9">
        <f t="shared" si="0"/>
        <v>0</v>
      </c>
      <c r="H29" s="10">
        <v>23</v>
      </c>
      <c r="I29" s="9">
        <f t="shared" si="1"/>
        <v>0</v>
      </c>
      <c r="J29" s="9">
        <f t="shared" si="2"/>
        <v>0</v>
      </c>
    </row>
    <row r="30" spans="1:10" s="1" customFormat="1" x14ac:dyDescent="0.25">
      <c r="A30" s="6">
        <v>21</v>
      </c>
      <c r="B30" s="16" t="s">
        <v>55</v>
      </c>
      <c r="C30" s="11" t="s">
        <v>8</v>
      </c>
      <c r="D30" s="19">
        <v>100</v>
      </c>
      <c r="E30" s="8"/>
      <c r="F30" s="9"/>
      <c r="G30" s="9">
        <f t="shared" si="0"/>
        <v>0</v>
      </c>
      <c r="H30" s="10">
        <v>23</v>
      </c>
      <c r="I30" s="9">
        <f t="shared" si="1"/>
        <v>0</v>
      </c>
      <c r="J30" s="9">
        <f t="shared" si="2"/>
        <v>0</v>
      </c>
    </row>
    <row r="31" spans="1:10" x14ac:dyDescent="0.25">
      <c r="A31" s="6">
        <v>22</v>
      </c>
      <c r="B31" s="16" t="s">
        <v>56</v>
      </c>
      <c r="C31" s="11" t="s">
        <v>8</v>
      </c>
      <c r="D31" s="19">
        <v>100</v>
      </c>
      <c r="E31" s="16"/>
      <c r="F31" s="16"/>
      <c r="G31" s="9">
        <f t="shared" si="0"/>
        <v>0</v>
      </c>
      <c r="H31" s="10">
        <v>23</v>
      </c>
      <c r="I31" s="9">
        <f t="shared" si="1"/>
        <v>0</v>
      </c>
      <c r="J31" s="9">
        <f t="shared" si="2"/>
        <v>0</v>
      </c>
    </row>
    <row r="32" spans="1:10" x14ac:dyDescent="0.25">
      <c r="A32" s="6">
        <v>23</v>
      </c>
      <c r="B32" s="16" t="s">
        <v>57</v>
      </c>
      <c r="C32" s="11" t="s">
        <v>8</v>
      </c>
      <c r="D32" s="19">
        <v>10</v>
      </c>
      <c r="E32" s="16"/>
      <c r="F32" s="16"/>
      <c r="G32" s="9">
        <f t="shared" si="0"/>
        <v>0</v>
      </c>
      <c r="H32" s="10">
        <v>23</v>
      </c>
      <c r="I32" s="9">
        <f t="shared" si="1"/>
        <v>0</v>
      </c>
      <c r="J32" s="9">
        <f t="shared" si="2"/>
        <v>0</v>
      </c>
    </row>
    <row r="33" spans="1:10" x14ac:dyDescent="0.25">
      <c r="A33" s="6">
        <v>24</v>
      </c>
      <c r="B33" s="16" t="s">
        <v>58</v>
      </c>
      <c r="C33" s="11" t="s">
        <v>8</v>
      </c>
      <c r="D33" s="19">
        <v>10</v>
      </c>
      <c r="E33" s="16"/>
      <c r="F33" s="16"/>
      <c r="G33" s="9">
        <f t="shared" si="0"/>
        <v>0</v>
      </c>
      <c r="H33" s="10">
        <v>23</v>
      </c>
      <c r="I33" s="9">
        <f t="shared" si="1"/>
        <v>0</v>
      </c>
      <c r="J33" s="9">
        <f t="shared" si="2"/>
        <v>0</v>
      </c>
    </row>
    <row r="34" spans="1:10" x14ac:dyDescent="0.25">
      <c r="A34" s="6">
        <v>25</v>
      </c>
      <c r="B34" s="16" t="s">
        <v>22</v>
      </c>
      <c r="C34" s="11" t="s">
        <v>8</v>
      </c>
      <c r="D34" s="19">
        <v>10</v>
      </c>
      <c r="E34" s="16"/>
      <c r="F34" s="16"/>
      <c r="G34" s="9">
        <f t="shared" si="0"/>
        <v>0</v>
      </c>
      <c r="H34" s="10">
        <v>23</v>
      </c>
      <c r="I34" s="9">
        <f t="shared" si="1"/>
        <v>0</v>
      </c>
      <c r="J34" s="9">
        <f t="shared" si="2"/>
        <v>0</v>
      </c>
    </row>
    <row r="35" spans="1:10" x14ac:dyDescent="0.25">
      <c r="A35" s="6">
        <v>26</v>
      </c>
      <c r="B35" s="16" t="s">
        <v>47</v>
      </c>
      <c r="C35" s="11" t="s">
        <v>8</v>
      </c>
      <c r="D35" s="19">
        <v>200</v>
      </c>
      <c r="E35" s="16"/>
      <c r="F35" s="16"/>
      <c r="G35" s="9">
        <f t="shared" si="0"/>
        <v>0</v>
      </c>
      <c r="H35" s="10">
        <v>23</v>
      </c>
      <c r="I35" s="9">
        <f t="shared" si="1"/>
        <v>0</v>
      </c>
      <c r="J35" s="9">
        <f t="shared" si="2"/>
        <v>0</v>
      </c>
    </row>
    <row r="36" spans="1:10" x14ac:dyDescent="0.25">
      <c r="A36" s="6">
        <v>27</v>
      </c>
      <c r="B36" s="16" t="s">
        <v>48</v>
      </c>
      <c r="C36" s="11" t="s">
        <v>8</v>
      </c>
      <c r="D36" s="19">
        <v>200</v>
      </c>
      <c r="E36" s="16"/>
      <c r="F36" s="16"/>
      <c r="G36" s="9">
        <f t="shared" si="0"/>
        <v>0</v>
      </c>
      <c r="H36" s="10">
        <v>23</v>
      </c>
      <c r="I36" s="9">
        <f t="shared" si="1"/>
        <v>0</v>
      </c>
      <c r="J36" s="9">
        <f t="shared" si="2"/>
        <v>0</v>
      </c>
    </row>
    <row r="37" spans="1:10" x14ac:dyDescent="0.25">
      <c r="A37" s="6">
        <v>28</v>
      </c>
      <c r="B37" s="16" t="s">
        <v>49</v>
      </c>
      <c r="C37" s="11" t="s">
        <v>8</v>
      </c>
      <c r="D37" s="19">
        <v>200</v>
      </c>
      <c r="E37" s="16"/>
      <c r="F37" s="16"/>
      <c r="G37" s="9">
        <f t="shared" si="0"/>
        <v>0</v>
      </c>
      <c r="H37" s="10">
        <v>23</v>
      </c>
      <c r="I37" s="9">
        <f t="shared" si="1"/>
        <v>0</v>
      </c>
      <c r="J37" s="9">
        <f t="shared" si="2"/>
        <v>0</v>
      </c>
    </row>
    <row r="38" spans="1:10" x14ac:dyDescent="0.25">
      <c r="A38" s="6">
        <v>29</v>
      </c>
      <c r="B38" s="16" t="s">
        <v>50</v>
      </c>
      <c r="C38" s="11" t="s">
        <v>8</v>
      </c>
      <c r="D38" s="19">
        <v>200</v>
      </c>
      <c r="E38" s="16"/>
      <c r="F38" s="16"/>
      <c r="G38" s="9">
        <f t="shared" si="0"/>
        <v>0</v>
      </c>
      <c r="H38" s="10">
        <v>23</v>
      </c>
      <c r="I38" s="9">
        <f t="shared" si="1"/>
        <v>0</v>
      </c>
      <c r="J38" s="9">
        <f t="shared" si="2"/>
        <v>0</v>
      </c>
    </row>
    <row r="39" spans="1:10" x14ac:dyDescent="0.25">
      <c r="A39" s="6">
        <v>30</v>
      </c>
      <c r="B39" s="16" t="s">
        <v>74</v>
      </c>
      <c r="C39" s="11" t="s">
        <v>8</v>
      </c>
      <c r="D39" s="19">
        <v>10</v>
      </c>
      <c r="E39" s="16"/>
      <c r="F39" s="16"/>
      <c r="G39" s="9">
        <f t="shared" si="0"/>
        <v>0</v>
      </c>
      <c r="H39" s="10">
        <v>23</v>
      </c>
      <c r="I39" s="9">
        <f t="shared" si="1"/>
        <v>0</v>
      </c>
      <c r="J39" s="9">
        <f t="shared" si="2"/>
        <v>0</v>
      </c>
    </row>
    <row r="40" spans="1:10" x14ac:dyDescent="0.25">
      <c r="A40" s="6">
        <v>31</v>
      </c>
      <c r="B40" s="16" t="s">
        <v>23</v>
      </c>
      <c r="C40" s="11" t="s">
        <v>8</v>
      </c>
      <c r="D40" s="19">
        <v>10</v>
      </c>
      <c r="E40" s="16"/>
      <c r="F40" s="16"/>
      <c r="G40" s="9">
        <f t="shared" si="0"/>
        <v>0</v>
      </c>
      <c r="H40" s="10">
        <v>23</v>
      </c>
      <c r="I40" s="9">
        <f t="shared" si="1"/>
        <v>0</v>
      </c>
      <c r="J40" s="9">
        <f t="shared" si="2"/>
        <v>0</v>
      </c>
    </row>
    <row r="41" spans="1:10" x14ac:dyDescent="0.25">
      <c r="A41" s="6">
        <v>32</v>
      </c>
      <c r="B41" t="s">
        <v>59</v>
      </c>
      <c r="C41" s="11" t="s">
        <v>8</v>
      </c>
      <c r="D41" s="19">
        <v>10</v>
      </c>
      <c r="E41" s="16"/>
      <c r="F41" s="16"/>
      <c r="G41" s="9">
        <f t="shared" si="0"/>
        <v>0</v>
      </c>
      <c r="H41" s="10">
        <v>23</v>
      </c>
      <c r="I41" s="9">
        <f t="shared" si="1"/>
        <v>0</v>
      </c>
      <c r="J41" s="9">
        <f t="shared" si="2"/>
        <v>0</v>
      </c>
    </row>
    <row r="42" spans="1:10" x14ac:dyDescent="0.25">
      <c r="A42" s="6">
        <v>33</v>
      </c>
      <c r="B42" s="16" t="s">
        <v>59</v>
      </c>
      <c r="C42" s="11" t="s">
        <v>8</v>
      </c>
      <c r="D42" s="19">
        <v>20</v>
      </c>
      <c r="E42" s="16"/>
      <c r="F42" s="16"/>
      <c r="G42" s="9">
        <f t="shared" si="0"/>
        <v>0</v>
      </c>
      <c r="H42" s="10">
        <v>23</v>
      </c>
      <c r="I42" s="9">
        <f t="shared" si="1"/>
        <v>0</v>
      </c>
      <c r="J42" s="9">
        <f t="shared" si="2"/>
        <v>0</v>
      </c>
    </row>
    <row r="43" spans="1:10" x14ac:dyDescent="0.25">
      <c r="A43" s="6">
        <v>34</v>
      </c>
      <c r="B43" s="16" t="s">
        <v>24</v>
      </c>
      <c r="C43" s="11" t="s">
        <v>8</v>
      </c>
      <c r="D43" s="19">
        <v>10</v>
      </c>
      <c r="E43" s="16"/>
      <c r="F43" s="16"/>
      <c r="G43" s="9">
        <f t="shared" si="0"/>
        <v>0</v>
      </c>
      <c r="H43" s="10">
        <v>23</v>
      </c>
      <c r="I43" s="9">
        <f t="shared" si="1"/>
        <v>0</v>
      </c>
      <c r="J43" s="9">
        <f t="shared" si="2"/>
        <v>0</v>
      </c>
    </row>
    <row r="44" spans="1:10" x14ac:dyDescent="0.25">
      <c r="A44" s="6">
        <v>35</v>
      </c>
      <c r="B44" s="16" t="s">
        <v>25</v>
      </c>
      <c r="C44" s="11" t="s">
        <v>8</v>
      </c>
      <c r="D44" s="19">
        <v>20</v>
      </c>
      <c r="E44" s="16"/>
      <c r="F44" s="16"/>
      <c r="G44" s="9">
        <f t="shared" si="0"/>
        <v>0</v>
      </c>
      <c r="H44" s="10">
        <v>23</v>
      </c>
      <c r="I44" s="9">
        <f t="shared" si="1"/>
        <v>0</v>
      </c>
      <c r="J44" s="9">
        <f t="shared" si="2"/>
        <v>0</v>
      </c>
    </row>
    <row r="45" spans="1:10" x14ac:dyDescent="0.25">
      <c r="A45" s="6">
        <v>36</v>
      </c>
      <c r="B45" s="16" t="s">
        <v>26</v>
      </c>
      <c r="C45" s="11" t="s">
        <v>8</v>
      </c>
      <c r="D45" s="19">
        <v>20</v>
      </c>
      <c r="E45" s="16"/>
      <c r="F45" s="16"/>
      <c r="G45" s="9">
        <f t="shared" si="0"/>
        <v>0</v>
      </c>
      <c r="H45" s="10">
        <v>23</v>
      </c>
      <c r="I45" s="9">
        <f t="shared" si="1"/>
        <v>0</v>
      </c>
      <c r="J45" s="9">
        <f t="shared" si="2"/>
        <v>0</v>
      </c>
    </row>
    <row r="46" spans="1:10" x14ac:dyDescent="0.25">
      <c r="A46" s="6">
        <v>37</v>
      </c>
      <c r="B46" s="16" t="s">
        <v>27</v>
      </c>
      <c r="C46" s="11" t="s">
        <v>8</v>
      </c>
      <c r="D46" s="19">
        <v>10</v>
      </c>
      <c r="E46" s="16"/>
      <c r="F46" s="16"/>
      <c r="G46" s="9">
        <f t="shared" si="0"/>
        <v>0</v>
      </c>
      <c r="H46" s="10">
        <v>23</v>
      </c>
      <c r="I46" s="9">
        <f t="shared" si="1"/>
        <v>0</v>
      </c>
      <c r="J46" s="9">
        <f t="shared" si="2"/>
        <v>0</v>
      </c>
    </row>
    <row r="47" spans="1:10" x14ac:dyDescent="0.25">
      <c r="A47" s="6">
        <v>38</v>
      </c>
      <c r="B47" s="16" t="s">
        <v>28</v>
      </c>
      <c r="C47" s="11" t="s">
        <v>8</v>
      </c>
      <c r="D47" s="19">
        <v>10</v>
      </c>
      <c r="E47" s="16"/>
      <c r="F47" s="16"/>
      <c r="G47" s="9">
        <f t="shared" si="0"/>
        <v>0</v>
      </c>
      <c r="H47" s="10">
        <v>23</v>
      </c>
      <c r="I47" s="9">
        <f t="shared" si="1"/>
        <v>0</v>
      </c>
      <c r="J47" s="9">
        <f t="shared" si="2"/>
        <v>0</v>
      </c>
    </row>
    <row r="48" spans="1:10" x14ac:dyDescent="0.25">
      <c r="A48" s="6">
        <v>39</v>
      </c>
      <c r="B48" s="16" t="s">
        <v>29</v>
      </c>
      <c r="C48" s="11" t="s">
        <v>8</v>
      </c>
      <c r="D48" s="19">
        <v>10</v>
      </c>
      <c r="E48" s="16"/>
      <c r="F48" s="16"/>
      <c r="G48" s="9">
        <f t="shared" si="0"/>
        <v>0</v>
      </c>
      <c r="H48" s="10">
        <v>23</v>
      </c>
      <c r="I48" s="9">
        <f t="shared" si="1"/>
        <v>0</v>
      </c>
      <c r="J48" s="9">
        <f t="shared" si="2"/>
        <v>0</v>
      </c>
    </row>
    <row r="49" spans="1:10" x14ac:dyDescent="0.25">
      <c r="A49" s="6">
        <v>40</v>
      </c>
      <c r="B49" s="16" t="s">
        <v>60</v>
      </c>
      <c r="C49" s="11" t="s">
        <v>8</v>
      </c>
      <c r="D49" s="19">
        <v>10</v>
      </c>
      <c r="E49" s="16"/>
      <c r="F49" s="16"/>
      <c r="G49" s="9">
        <f t="shared" si="0"/>
        <v>0</v>
      </c>
      <c r="H49" s="10">
        <v>23</v>
      </c>
      <c r="I49" s="9">
        <f t="shared" si="1"/>
        <v>0</v>
      </c>
      <c r="J49" s="9">
        <f t="shared" si="2"/>
        <v>0</v>
      </c>
    </row>
    <row r="50" spans="1:10" x14ac:dyDescent="0.25">
      <c r="A50" s="6">
        <v>41</v>
      </c>
      <c r="B50" s="16" t="s">
        <v>30</v>
      </c>
      <c r="C50" s="11" t="s">
        <v>8</v>
      </c>
      <c r="D50" s="19">
        <v>10</v>
      </c>
      <c r="E50" s="16"/>
      <c r="F50" s="16"/>
      <c r="G50" s="9">
        <f t="shared" si="0"/>
        <v>0</v>
      </c>
      <c r="H50" s="10">
        <v>23</v>
      </c>
      <c r="I50" s="9">
        <f t="shared" si="1"/>
        <v>0</v>
      </c>
      <c r="J50" s="9">
        <f t="shared" si="2"/>
        <v>0</v>
      </c>
    </row>
    <row r="51" spans="1:10" x14ac:dyDescent="0.25">
      <c r="A51" s="6">
        <v>42</v>
      </c>
      <c r="B51" s="16" t="s">
        <v>31</v>
      </c>
      <c r="C51" s="11" t="s">
        <v>8</v>
      </c>
      <c r="D51" s="19">
        <v>10</v>
      </c>
      <c r="E51" s="16"/>
      <c r="F51" s="16"/>
      <c r="G51" s="9">
        <f t="shared" si="0"/>
        <v>0</v>
      </c>
      <c r="H51" s="10">
        <v>23</v>
      </c>
      <c r="I51" s="9">
        <f t="shared" si="1"/>
        <v>0</v>
      </c>
      <c r="J51" s="9">
        <f t="shared" si="2"/>
        <v>0</v>
      </c>
    </row>
    <row r="52" spans="1:10" x14ac:dyDescent="0.25">
      <c r="A52" s="6">
        <v>43</v>
      </c>
      <c r="B52" s="16" t="s">
        <v>32</v>
      </c>
      <c r="C52" s="11" t="s">
        <v>8</v>
      </c>
      <c r="D52" s="19">
        <v>10</v>
      </c>
      <c r="E52" s="16"/>
      <c r="F52" s="16"/>
      <c r="G52" s="9">
        <f t="shared" si="0"/>
        <v>0</v>
      </c>
      <c r="H52" s="10">
        <v>23</v>
      </c>
      <c r="I52" s="9">
        <f t="shared" si="1"/>
        <v>0</v>
      </c>
      <c r="J52" s="9">
        <f t="shared" si="2"/>
        <v>0</v>
      </c>
    </row>
    <row r="53" spans="1:10" x14ac:dyDescent="0.25">
      <c r="A53" s="6">
        <v>44</v>
      </c>
      <c r="B53" s="16" t="s">
        <v>61</v>
      </c>
      <c r="C53" s="11" t="s">
        <v>8</v>
      </c>
      <c r="D53" s="19">
        <v>10</v>
      </c>
      <c r="E53" s="16"/>
      <c r="F53" s="16"/>
      <c r="G53" s="9">
        <f t="shared" si="0"/>
        <v>0</v>
      </c>
      <c r="H53" s="10">
        <v>23</v>
      </c>
      <c r="I53" s="9">
        <f t="shared" si="1"/>
        <v>0</v>
      </c>
      <c r="J53" s="9">
        <f t="shared" si="2"/>
        <v>0</v>
      </c>
    </row>
    <row r="54" spans="1:10" x14ac:dyDescent="0.25">
      <c r="A54" s="6">
        <v>45</v>
      </c>
      <c r="B54" s="16" t="s">
        <v>33</v>
      </c>
      <c r="C54" s="11" t="s">
        <v>8</v>
      </c>
      <c r="D54" s="19">
        <v>10</v>
      </c>
      <c r="E54" s="16"/>
      <c r="F54" s="16"/>
      <c r="G54" s="9">
        <f t="shared" si="0"/>
        <v>0</v>
      </c>
      <c r="H54" s="10">
        <v>23</v>
      </c>
      <c r="I54" s="9">
        <f t="shared" si="1"/>
        <v>0</v>
      </c>
      <c r="J54" s="9">
        <f t="shared" si="2"/>
        <v>0</v>
      </c>
    </row>
    <row r="55" spans="1:10" x14ac:dyDescent="0.25">
      <c r="A55" s="6">
        <v>46</v>
      </c>
      <c r="B55" s="16" t="s">
        <v>34</v>
      </c>
      <c r="C55" s="11" t="s">
        <v>8</v>
      </c>
      <c r="D55" s="19">
        <v>10</v>
      </c>
      <c r="E55" s="16"/>
      <c r="F55" s="16"/>
      <c r="G55" s="9">
        <f t="shared" si="0"/>
        <v>0</v>
      </c>
      <c r="H55" s="10">
        <v>23</v>
      </c>
      <c r="I55" s="9">
        <f t="shared" si="1"/>
        <v>0</v>
      </c>
      <c r="J55" s="9">
        <f t="shared" si="2"/>
        <v>0</v>
      </c>
    </row>
    <row r="56" spans="1:10" x14ac:dyDescent="0.25">
      <c r="A56" s="6">
        <v>47</v>
      </c>
      <c r="B56" s="16" t="s">
        <v>35</v>
      </c>
      <c r="C56" s="11" t="s">
        <v>8</v>
      </c>
      <c r="D56" s="19">
        <v>10</v>
      </c>
      <c r="E56" s="16"/>
      <c r="F56" s="16"/>
      <c r="G56" s="9">
        <f t="shared" si="0"/>
        <v>0</v>
      </c>
      <c r="H56" s="10">
        <v>23</v>
      </c>
      <c r="I56" s="9">
        <f t="shared" si="1"/>
        <v>0</v>
      </c>
      <c r="J56" s="9">
        <f t="shared" si="2"/>
        <v>0</v>
      </c>
    </row>
    <row r="57" spans="1:10" x14ac:dyDescent="0.25">
      <c r="A57" s="6">
        <v>48</v>
      </c>
      <c r="B57" s="16" t="s">
        <v>36</v>
      </c>
      <c r="C57" s="11" t="s">
        <v>8</v>
      </c>
      <c r="D57" s="19">
        <v>10</v>
      </c>
      <c r="E57" s="16"/>
      <c r="F57" s="16"/>
      <c r="G57" s="9">
        <f t="shared" si="0"/>
        <v>0</v>
      </c>
      <c r="H57" s="10">
        <v>23</v>
      </c>
      <c r="I57" s="9">
        <f t="shared" si="1"/>
        <v>0</v>
      </c>
      <c r="J57" s="9">
        <f t="shared" si="2"/>
        <v>0</v>
      </c>
    </row>
    <row r="58" spans="1:10" x14ac:dyDescent="0.25">
      <c r="A58" s="6">
        <v>49</v>
      </c>
      <c r="B58" s="16" t="s">
        <v>37</v>
      </c>
      <c r="C58" s="11" t="s">
        <v>8</v>
      </c>
      <c r="D58" s="19">
        <v>20</v>
      </c>
      <c r="E58" s="16"/>
      <c r="F58" s="16"/>
      <c r="G58" s="9">
        <f t="shared" si="0"/>
        <v>0</v>
      </c>
      <c r="H58" s="10">
        <v>23</v>
      </c>
      <c r="I58" s="9">
        <f t="shared" si="1"/>
        <v>0</v>
      </c>
      <c r="J58" s="9">
        <f t="shared" si="2"/>
        <v>0</v>
      </c>
    </row>
    <row r="59" spans="1:10" x14ac:dyDescent="0.25">
      <c r="A59" s="6">
        <v>50</v>
      </c>
      <c r="B59" s="16" t="s">
        <v>62</v>
      </c>
      <c r="C59" s="11" t="s">
        <v>8</v>
      </c>
      <c r="D59" s="19">
        <v>10</v>
      </c>
      <c r="E59" s="16"/>
      <c r="F59" s="16"/>
      <c r="G59" s="9">
        <f t="shared" si="0"/>
        <v>0</v>
      </c>
      <c r="H59" s="10">
        <v>23</v>
      </c>
      <c r="I59" s="9">
        <f t="shared" si="1"/>
        <v>0</v>
      </c>
      <c r="J59" s="9">
        <f t="shared" si="2"/>
        <v>0</v>
      </c>
    </row>
    <row r="60" spans="1:10" x14ac:dyDescent="0.25">
      <c r="A60" s="6">
        <v>51</v>
      </c>
      <c r="B60" s="16" t="s">
        <v>38</v>
      </c>
      <c r="C60" s="11" t="s">
        <v>8</v>
      </c>
      <c r="D60" s="19">
        <v>10</v>
      </c>
      <c r="E60" s="16"/>
      <c r="F60" s="16"/>
      <c r="G60" s="9">
        <f t="shared" si="0"/>
        <v>0</v>
      </c>
      <c r="H60" s="10">
        <v>23</v>
      </c>
      <c r="I60" s="9">
        <f t="shared" si="1"/>
        <v>0</v>
      </c>
      <c r="J60" s="9">
        <f t="shared" si="2"/>
        <v>0</v>
      </c>
    </row>
    <row r="61" spans="1:10" x14ac:dyDescent="0.25">
      <c r="A61" s="6">
        <v>52</v>
      </c>
      <c r="B61" s="17" t="s">
        <v>39</v>
      </c>
      <c r="C61" s="11" t="s">
        <v>8</v>
      </c>
      <c r="D61" s="20">
        <v>10</v>
      </c>
      <c r="E61" s="16"/>
      <c r="F61" s="16"/>
      <c r="G61" s="9">
        <f t="shared" si="0"/>
        <v>0</v>
      </c>
      <c r="H61" s="10">
        <v>23</v>
      </c>
      <c r="I61" s="9">
        <f t="shared" si="1"/>
        <v>0</v>
      </c>
      <c r="J61" s="9">
        <f t="shared" si="2"/>
        <v>0</v>
      </c>
    </row>
    <row r="62" spans="1:10" x14ac:dyDescent="0.25">
      <c r="A62" s="6">
        <v>53</v>
      </c>
      <c r="B62" s="16" t="s">
        <v>40</v>
      </c>
      <c r="C62" s="11" t="s">
        <v>8</v>
      </c>
      <c r="D62" s="19">
        <v>10</v>
      </c>
      <c r="E62" s="16"/>
      <c r="F62" s="16"/>
      <c r="G62" s="9">
        <f t="shared" si="0"/>
        <v>0</v>
      </c>
      <c r="H62" s="10">
        <v>23</v>
      </c>
      <c r="I62" s="9">
        <f t="shared" si="1"/>
        <v>0</v>
      </c>
      <c r="J62" s="9">
        <f t="shared" si="2"/>
        <v>0</v>
      </c>
    </row>
    <row r="63" spans="1:10" x14ac:dyDescent="0.25">
      <c r="A63" s="6">
        <v>54</v>
      </c>
      <c r="B63" s="16" t="s">
        <v>41</v>
      </c>
      <c r="C63" s="11" t="s">
        <v>8</v>
      </c>
      <c r="D63" s="19">
        <v>10</v>
      </c>
      <c r="E63" s="16"/>
      <c r="F63" s="16"/>
      <c r="G63" s="9">
        <f t="shared" si="0"/>
        <v>0</v>
      </c>
      <c r="H63" s="10">
        <v>23</v>
      </c>
      <c r="I63" s="9">
        <f t="shared" si="1"/>
        <v>0</v>
      </c>
      <c r="J63" s="9">
        <f t="shared" si="2"/>
        <v>0</v>
      </c>
    </row>
    <row r="64" spans="1:10" x14ac:dyDescent="0.25">
      <c r="A64" s="6">
        <v>55</v>
      </c>
      <c r="B64" s="16" t="s">
        <v>42</v>
      </c>
      <c r="C64" s="11" t="s">
        <v>8</v>
      </c>
      <c r="D64" s="19">
        <v>4</v>
      </c>
      <c r="E64" s="16"/>
      <c r="F64" s="16"/>
      <c r="G64" s="9">
        <f t="shared" si="0"/>
        <v>0</v>
      </c>
      <c r="H64" s="10">
        <v>23</v>
      </c>
      <c r="I64" s="9">
        <f t="shared" si="1"/>
        <v>0</v>
      </c>
      <c r="J64" s="9">
        <f t="shared" si="2"/>
        <v>0</v>
      </c>
    </row>
    <row r="65" spans="1:10" x14ac:dyDescent="0.25">
      <c r="A65" s="6">
        <v>56</v>
      </c>
      <c r="B65" s="16" t="s">
        <v>43</v>
      </c>
      <c r="C65" s="11" t="s">
        <v>8</v>
      </c>
      <c r="D65" s="19">
        <v>10</v>
      </c>
      <c r="E65" s="16"/>
      <c r="F65" s="16"/>
      <c r="G65" s="9">
        <f t="shared" si="0"/>
        <v>0</v>
      </c>
      <c r="H65" s="10">
        <v>23</v>
      </c>
      <c r="I65" s="9">
        <f t="shared" si="1"/>
        <v>0</v>
      </c>
      <c r="J65" s="9">
        <f t="shared" si="2"/>
        <v>0</v>
      </c>
    </row>
    <row r="66" spans="1:10" x14ac:dyDescent="0.25">
      <c r="A66" s="6">
        <v>57</v>
      </c>
      <c r="B66" s="17" t="s">
        <v>44</v>
      </c>
      <c r="C66" s="11" t="s">
        <v>8</v>
      </c>
      <c r="D66" s="21">
        <v>4</v>
      </c>
      <c r="E66" s="16"/>
      <c r="F66" s="16"/>
      <c r="G66" s="9">
        <f t="shared" si="0"/>
        <v>0</v>
      </c>
      <c r="H66" s="10">
        <v>23</v>
      </c>
      <c r="I66" s="9">
        <f t="shared" si="1"/>
        <v>0</v>
      </c>
      <c r="J66" s="9">
        <f t="shared" si="2"/>
        <v>0</v>
      </c>
    </row>
    <row r="67" spans="1:10" x14ac:dyDescent="0.25">
      <c r="A67" s="6">
        <v>58</v>
      </c>
      <c r="B67" s="17" t="s">
        <v>45</v>
      </c>
      <c r="C67" s="11" t="s">
        <v>8</v>
      </c>
      <c r="D67" s="21">
        <v>4</v>
      </c>
      <c r="E67" s="16"/>
      <c r="F67" s="16"/>
      <c r="G67" s="9">
        <f t="shared" si="0"/>
        <v>0</v>
      </c>
      <c r="H67" s="10">
        <v>23</v>
      </c>
      <c r="I67" s="9">
        <f t="shared" si="1"/>
        <v>0</v>
      </c>
      <c r="J67" s="9">
        <f t="shared" si="2"/>
        <v>0</v>
      </c>
    </row>
    <row r="68" spans="1:10" x14ac:dyDescent="0.25">
      <c r="A68" s="27" t="s">
        <v>64</v>
      </c>
      <c r="B68" s="28"/>
      <c r="C68" s="28"/>
      <c r="D68" s="28"/>
      <c r="E68" s="28"/>
      <c r="F68" s="29"/>
      <c r="G68" s="24">
        <f>SUM(G10:G67)</f>
        <v>0</v>
      </c>
      <c r="H68" s="22" t="s">
        <v>63</v>
      </c>
      <c r="I68" s="23">
        <f>SUM(I10:I67)</f>
        <v>0</v>
      </c>
      <c r="J68" s="23">
        <f>SUM(J10:J67)</f>
        <v>0</v>
      </c>
    </row>
  </sheetData>
  <mergeCells count="7">
    <mergeCell ref="A68:F68"/>
    <mergeCell ref="A8:J8"/>
    <mergeCell ref="B1:J3"/>
    <mergeCell ref="A4:B4"/>
    <mergeCell ref="A5:J5"/>
    <mergeCell ref="F4:J4"/>
    <mergeCell ref="A7:J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2023-06-29T06:38:05Z</cp:lastPrinted>
  <dcterms:created xsi:type="dcterms:W3CDTF">2015-12-02T10:15:46Z</dcterms:created>
  <dcterms:modified xsi:type="dcterms:W3CDTF">2023-08-11T07:04:16Z</dcterms:modified>
</cp:coreProperties>
</file>