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50DFC189-CBF6-4DCD-BC52-9E4C430B2AC2}" xr6:coauthVersionLast="47" xr6:coauthVersionMax="47" xr10:uidLastSave="{00000000-0000-0000-0000-000000000000}"/>
  <bookViews>
    <workbookView xWindow="1860" yWindow="105" windowWidth="13125" windowHeight="15585" tabRatio="500" xr2:uid="{00000000-000D-0000-FFFF-FFFF00000000}"/>
  </bookViews>
  <sheets>
    <sheet name="Zad.5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I8" i="1" s="1"/>
  <c r="H8" i="1" s="1"/>
  <c r="I9" i="1" l="1"/>
  <c r="F9" i="1"/>
</calcChain>
</file>

<file path=xl/sharedStrings.xml><?xml version="1.0" encoding="utf-8"?>
<sst xmlns="http://schemas.openxmlformats.org/spreadsheetml/2006/main" count="20" uniqueCount="20">
  <si>
    <t xml:space="preserve"> Formularz cenowo- techniczny  zadania nr 5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</si>
  <si>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</si>
  <si>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</si>
  <si>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</si>
  <si>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</si>
  <si>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</si>
  <si>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</si>
  <si>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</si>
  <si>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</si>
  <si>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</si>
  <si>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</si>
  <si>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</si>
  <si>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</si>
  <si>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</t>
  </si>
  <si>
    <t>RAZEM :</t>
  </si>
  <si>
    <t xml:space="preserve"> Załącznik nr 6 do SWZ NZ.261.31.2023</t>
  </si>
  <si>
    <t>Załącznik nr 1 do umowy nr NZ.261.31.5.2023</t>
  </si>
  <si>
    <t>Jm.</t>
  </si>
  <si>
    <r>
      <t xml:space="preserve">Bezpieczna igła do portów zaopatrzona w mechanizm zabezpieczający przed zakłuciem personelu. Zagięta pod kątem 90° z ostrzem Hubera, z przedłużką min 20 cm z zaciskiem na linii, z automatycznym pozytywnym ciśnieniem podczas wyciągania igły, miękkimi podkładkami od strony skóry pacjenta 
W rozmiarach :
</t>
    </r>
    <r>
      <rPr>
        <b/>
        <sz val="9"/>
        <rFont val="Arial"/>
        <family val="2"/>
        <charset val="238"/>
      </rPr>
      <t>Długość igły: 15, 17, 20, 25, 30, 35 mm, rozmiar 19, 20, 22G.</t>
    </r>
  </si>
  <si>
    <r>
      <t>1. Przedmiotem zamówienia są sukcesywne dostawy</t>
    </r>
    <r>
      <rPr>
        <b/>
        <sz val="10"/>
        <rFont val="Arial"/>
        <family val="2"/>
        <charset val="238"/>
      </rPr>
      <t xml:space="preserve"> bezpiecznych igieł do portów naczyniowych z ostrzem typu Hubera</t>
    </r>
    <r>
      <rPr>
        <sz val="10"/>
        <rFont val="Arial"/>
        <family val="2"/>
        <charset val="238"/>
      </rPr>
      <t xml:space="preserve">, zwanych dalej wyrobami.
2.Wykonawca gwarantuje, że wszystkie wyroby objęte zamówieniem  spełniać   będą    wszystkie - 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</si>
</sst>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7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topLeftCell="A4" zoomScaleNormal="100" zoomScaleSheetLayoutView="100" zoomScalePageLayoutView="120" workbookViewId="0">
      <selection activeCell="H8" sqref="H8:I9"/>
    </sheetView>
  </sheetViews>
  <sheetFormatPr defaultColWidth="11.85546875" defaultRowHeight="12.75" x14ac:dyDescent="0.2"/>
  <cols>
    <col min="1" max="1" width="5" customWidth="1"/>
    <col min="2" max="2" width="58" customWidth="1"/>
    <col min="3" max="3" width="3.85546875" bestFit="1" customWidth="1"/>
    <col min="4" max="4" width="5.5703125" bestFit="1" customWidth="1"/>
    <col min="5" max="5" width="11" customWidth="1"/>
    <col min="6" max="6" width="11.7109375" bestFit="1" customWidth="1"/>
    <col min="7" max="7" width="6.7109375" bestFit="1" customWidth="1"/>
    <col min="8" max="8" width="11" customWidth="1"/>
    <col min="9" max="9" width="11.28515625" bestFit="1" customWidth="1"/>
    <col min="10" max="10" width="18.5703125" bestFit="1" customWidth="1"/>
  </cols>
  <sheetData>
    <row r="1" spans="1:10" ht="15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 x14ac:dyDescent="0.2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409.5" customHeight="1" x14ac:dyDescent="0.2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9.25" customHeight="1" x14ac:dyDescent="0.2"/>
    <row r="6" spans="1:10" ht="84" x14ac:dyDescent="0.2">
      <c r="A6" s="4" t="s">
        <v>1</v>
      </c>
      <c r="B6" s="4" t="s">
        <v>2</v>
      </c>
      <c r="C6" s="4" t="s">
        <v>17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10</v>
      </c>
      <c r="G7" s="5">
        <v>7</v>
      </c>
      <c r="H7" s="5" t="s">
        <v>11</v>
      </c>
      <c r="I7" s="5" t="s">
        <v>12</v>
      </c>
      <c r="J7" s="5">
        <v>10</v>
      </c>
    </row>
    <row r="8" spans="1:10" ht="84" x14ac:dyDescent="0.2">
      <c r="A8" s="6">
        <v>1</v>
      </c>
      <c r="B8" s="7" t="s">
        <v>18</v>
      </c>
      <c r="C8" s="6" t="s">
        <v>13</v>
      </c>
      <c r="D8" s="8">
        <v>4296</v>
      </c>
      <c r="E8" s="9"/>
      <c r="F8" s="14">
        <f>ROUND(E8*D8,2)</f>
        <v>0</v>
      </c>
      <c r="G8" s="10"/>
      <c r="H8" s="14">
        <f>ROUND(I8/D8,2)</f>
        <v>0</v>
      </c>
      <c r="I8" s="14">
        <f>ROUND(F8+(F8*G8),2)</f>
        <v>0</v>
      </c>
      <c r="J8" s="1"/>
    </row>
    <row r="9" spans="1:10" x14ac:dyDescent="0.2">
      <c r="E9" s="2" t="s">
        <v>14</v>
      </c>
      <c r="F9" s="15">
        <f>SUM(F8:F8)</f>
        <v>0</v>
      </c>
      <c r="G9" s="3"/>
      <c r="H9" s="16"/>
      <c r="I9" s="15">
        <f>SUM(I8:I8)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82</cp:revision>
  <cp:lastPrinted>2023-07-14T11:58:50Z</cp:lastPrinted>
  <dcterms:created xsi:type="dcterms:W3CDTF">2009-04-16T11:32:48Z</dcterms:created>
  <dcterms:modified xsi:type="dcterms:W3CDTF">2023-07-14T11:59:03Z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