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OneDrive\Klienci\Starostwo Powiatowe Pszczyna\Projekt 2023\"/>
    </mc:Choice>
  </mc:AlternateContent>
  <xr:revisionPtr revIDLastSave="0" documentId="13_ncr:1_{770731C5-AA7A-43E1-815A-26C0D64EC6E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nm._FilterDatabase" localSheetId="0" hidden="1">'Zestawienie szczegółowe'!$A$1:$AC$47</definedName>
    <definedName name="_xlcn.WorksheetConnection_ZestawienieszczegółoweA1AB321" hidden="1">'Zestawienie szczegółowe'!$A$1:$Z$47</definedName>
    <definedName name="_xlcn.WorksheetConnection_ZestawienieszczegółoweA1AF331" hidden="1">'Zestawienie szczegółowe'!$A$1:$AB$47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33"/>
          <x15:modelTable id="Zakres" name="Zakres" connection="WorksheetConnection_Zestawienie szczegółowe!$A$1:$AB$3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5F36D51-22D5-4213-AB95-003702EF94BA}" name="WorksheetConnection_Zestawienie szczegółowe!$A$1:$AB$32" type="102" refreshedVersion="8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B321"/>
        </x15:connection>
      </ext>
    </extLst>
  </connection>
  <connection id="3" xr16:uid="{625E50DC-1C2E-4B34-8633-5E903524375E}" name="WorksheetConnection_Zestawienie szczegółowe!$A$1:$AF$33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331"/>
        </x15:connection>
      </ext>
    </extLst>
  </connection>
</connections>
</file>

<file path=xl/sharedStrings.xml><?xml version="1.0" encoding="utf-8"?>
<sst xmlns="http://schemas.openxmlformats.org/spreadsheetml/2006/main" count="555" uniqueCount="194">
  <si>
    <t>Nabywca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</si>
  <si>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</si>
  <si>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</si>
  <si>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</si>
  <si>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</si>
  <si>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</si>
  <si>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</si>
  <si>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</si>
  <si>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</si>
  <si>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</si>
  <si>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&lt;110</t>
  </si>
  <si>
    <t>176</t>
  </si>
  <si>
    <t>121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</si>
  <si>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</si>
  <si>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</si>
  <si>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</si>
  <si>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</si>
  <si>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</si>
  <si>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</si>
  <si>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</si>
  <si>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</si>
  <si>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</si>
  <si>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</si>
  <si>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</si>
  <si>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</si>
  <si>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</si>
  <si>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</si>
  <si>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ROK</t>
  </si>
  <si>
    <t>Prognoza_2024</t>
  </si>
  <si>
    <t>132</t>
  </si>
  <si>
    <t>274</t>
  </si>
  <si>
    <t>111</t>
  </si>
  <si>
    <t>143</t>
  </si>
  <si>
    <t>219</t>
  </si>
  <si>
    <t>197</t>
  </si>
  <si>
    <t>Procentowy udział paliwa gazowego podlegającego rozliczeniom wg cen taryfowych</t>
  </si>
  <si>
    <t xml:space="preserve"> Prognoza_2024</t>
  </si>
  <si>
    <t>Grupa taryfowa</t>
  </si>
  <si>
    <t>Nabywca / Płatnik</t>
  </si>
  <si>
    <t>Ilości paliwa gazowego zagregowane do poszczególnych Nabywców i Płatników</t>
  </si>
  <si>
    <t>Gmina Goczałkowice-Zdrój</t>
  </si>
  <si>
    <t>ul. Szkolna 13, 43-230 Goczałkowice-Zdrój</t>
  </si>
  <si>
    <t>6381792224</t>
  </si>
  <si>
    <t>8018590365500019525360</t>
  </si>
  <si>
    <t>SZKOLNA 13, 43-200 Goczałkowice-Zdrój</t>
  </si>
  <si>
    <t>W-1.1_ZA</t>
  </si>
  <si>
    <t>PSG o/Zabrze</t>
  </si>
  <si>
    <t>8018590365500008888407</t>
  </si>
  <si>
    <t>BOLESŁAWA PRUSA 7, 43-230 Goczałkowice-Zdrój</t>
  </si>
  <si>
    <t>W-2.1_ZA</t>
  </si>
  <si>
    <t>8018590365500013811728</t>
  </si>
  <si>
    <t>UZDROWISKOWA 74, 43-200 Goczałkowice-Zdrój</t>
  </si>
  <si>
    <t>8018590365500008921593</t>
  </si>
  <si>
    <t>W-3.6_ZA</t>
  </si>
  <si>
    <t>8018590365500000029358</t>
  </si>
  <si>
    <t>SZKOLNA 13, 43-230 Goczałkowice-Zdrój</t>
  </si>
  <si>
    <t>W-5.1_ZA</t>
  </si>
  <si>
    <t>Gminny Ośrodek Sportu i Rekreacji w Goczałkowicach-Zdroju</t>
  </si>
  <si>
    <t>ul. Wisławy Szymborskiej 1, 43-230 Goczałkowice-Zdrój</t>
  </si>
  <si>
    <t>8018590365500000013173</t>
  </si>
  <si>
    <t>WISŁAWY SZYMBORSKIEJ 1, 43-230 Goczałkowice-Zdrój</t>
  </si>
  <si>
    <t>384</t>
  </si>
  <si>
    <t>Przedszkole Publiczne nr 1</t>
  </si>
  <si>
    <t>ul. Szkolna 15, 43-230 Goczałkowice-Zdrój</t>
  </si>
  <si>
    <t>8018590365500008844519</t>
  </si>
  <si>
    <t>SZKOLNA 15, 43-230 Goczałkowice-Zdrój</t>
  </si>
  <si>
    <t>Przedszkole Publiczne nr 2</t>
  </si>
  <si>
    <t>ul. Wisławy Szymborskiej 1A, 43-230 Goczałkowice-Zdrój</t>
  </si>
  <si>
    <t>8018590365500031471652</t>
  </si>
  <si>
    <t>WISŁAWY SZYMBORSKIEJ 1 A, 43-230 Goczałkowice-Zdrój</t>
  </si>
  <si>
    <t>252</t>
  </si>
  <si>
    <t>Szkoła Podstawowa nr 1</t>
  </si>
  <si>
    <t>ul. Powstańców Śląskich 3, 43-230 Goczałkowice-Zdrój</t>
  </si>
  <si>
    <t>8018590365500000029327</t>
  </si>
  <si>
    <t>POWSTAŃCÓW ŚLĄSKICH 3, 43-230 Goczałkowice-Zdrój</t>
  </si>
  <si>
    <t>Gmina Zebrzydowice</t>
  </si>
  <si>
    <t>ul. Ks. Antoniego Janusza 6, 43-410 Zebrzydowice</t>
  </si>
  <si>
    <t>5482430901</t>
  </si>
  <si>
    <t>Gminne Przedszkole Publiczne w Zebrzydowicach</t>
  </si>
  <si>
    <t>ul. Makowa 1, 43-410 Zebrzydowice</t>
  </si>
  <si>
    <t>8018590365500010592620</t>
  </si>
  <si>
    <t>SZKOLNA 28, 43-410 Marklowice Górne</t>
  </si>
  <si>
    <t>8018590365500010671134</t>
  </si>
  <si>
    <t>JAGIELLOŃSKA 22A, 43-410 Kończyce Małe</t>
  </si>
  <si>
    <t>W-4_ZA</t>
  </si>
  <si>
    <t>8018590365500011042209</t>
  </si>
  <si>
    <t>MAKOWA 1, 43-410 Zebrzydowice</t>
  </si>
  <si>
    <t>8018590365500011042247</t>
  </si>
  <si>
    <t>LUDOWA 8, 43-417 Kaczyce</t>
  </si>
  <si>
    <t>Szkoła Podstawowa im. J. Dąbrowskiego w Kończycach Małych</t>
  </si>
  <si>
    <t>ul. Jagiellońska 56, 43-410 Kończyce Małe</t>
  </si>
  <si>
    <t>8018590365500010611048</t>
  </si>
  <si>
    <t>JAGIELLOŃSKA 56, 43-410 Kończyce Małe</t>
  </si>
  <si>
    <t>8018590365500000028368</t>
  </si>
  <si>
    <t>275</t>
  </si>
  <si>
    <t>Szkoła Podstawowa im. K. K. Baczyńskiego w Zebrzydowicach</t>
  </si>
  <si>
    <t>ul. Jana Kochanowskiego 55, 43-410 Zebrzydowice</t>
  </si>
  <si>
    <t>8018590365500001316747</t>
  </si>
  <si>
    <t>ELIZY ORZESZKOWEJ 73, 43-410 Zebrzydowice</t>
  </si>
  <si>
    <t>8018590365500000001712</t>
  </si>
  <si>
    <t>JANA KOCHANOWKIEGO 55, 43-410 Zebrzydowice</t>
  </si>
  <si>
    <t>W-6.1_ZA</t>
  </si>
  <si>
    <t>726</t>
  </si>
  <si>
    <t>Szkoła Podstawowa w Kaczycach</t>
  </si>
  <si>
    <t>ul. Harcerska 13, 43-417 Kaczyce</t>
  </si>
  <si>
    <t>8018590365500000012282</t>
  </si>
  <si>
    <t>HARCERSKA 13, 43-417 Kaczyce</t>
  </si>
  <si>
    <t>220</t>
  </si>
  <si>
    <t>8018590365500010644152</t>
  </si>
  <si>
    <t>Szkoła Podstawowa w Marklowicach Górnych</t>
  </si>
  <si>
    <t>ul. Szkolna 25, 43-410 Marklowice Górne</t>
  </si>
  <si>
    <t>8018590365500011042162</t>
  </si>
  <si>
    <t>SZKOLNA 25, 43-410 Marklowice Górne</t>
  </si>
  <si>
    <t>Urząd Gminy Zebrzydowice</t>
  </si>
  <si>
    <t>8018590365500010628138</t>
  </si>
  <si>
    <t>KS. ANTONIEGO JANUSZA 6, 43-410 Zebrzydowice</t>
  </si>
  <si>
    <t>Gminny Ośrodek Kultury w Goczałkowicach-Zdroju</t>
  </si>
  <si>
    <t>ul. Uzdrowiskowa 61, 43-230 Goczałkowice-Zdrój</t>
  </si>
  <si>
    <t>6381655964</t>
  </si>
  <si>
    <t>8018590365500008929247</t>
  </si>
  <si>
    <t>UZDROWISKOWA 61, 43-230 Goczałkowice-Zdrój</t>
  </si>
  <si>
    <t>Gminny Ośrodek Kultury w Zebrzydowicach</t>
  </si>
  <si>
    <t>ul. Ks. Antoniego Janusza 21, 43-410 Zebrzydowice</t>
  </si>
  <si>
    <t>6331820237</t>
  </si>
  <si>
    <t>8018590365500010547932</t>
  </si>
  <si>
    <t>STAROPOLSKA 5, 43-410 Kończyce Małe</t>
  </si>
  <si>
    <t>8018590365500010642561</t>
  </si>
  <si>
    <t>8018590365500010666109</t>
  </si>
  <si>
    <t>8018590365500000028375</t>
  </si>
  <si>
    <t>KS. ANTONIEGO JANUSZA 21, 43-410 Zebrzydowice</t>
  </si>
  <si>
    <t>8018590365500000028344</t>
  </si>
  <si>
    <t>LUDOWA 10, 43-417 Kaczyce</t>
  </si>
  <si>
    <t>Powiat Pszczyński</t>
  </si>
  <si>
    <t>ul. 3 Maja 10, 43-200 Pszczyna</t>
  </si>
  <si>
    <t>6381800082</t>
  </si>
  <si>
    <t>Centrum Wsparcia Dziecka i Rodziny "Przystań"</t>
  </si>
  <si>
    <t>ul. Wiśniowa 2A, 43-200 Pszczyna</t>
  </si>
  <si>
    <t>8018590365500013332407</t>
  </si>
  <si>
    <t>WIŚNIOWA 2A, 43-200 Pszczyna</t>
  </si>
  <si>
    <t>8018590365500013332827</t>
  </si>
  <si>
    <t>8018590365500013332810</t>
  </si>
  <si>
    <t>Powiatowy Ośrodek Sportu i Rekreacji w Pszczynie</t>
  </si>
  <si>
    <t>ul. L. Zamenhofa 5A, 43-200 Pszczyna</t>
  </si>
  <si>
    <t>8018590365500000033171</t>
  </si>
  <si>
    <t>L. ZAMENHOFA 5A, 43-200 Pszczyna</t>
  </si>
  <si>
    <t>Powiatowy Zarząd Dróg w Pszczynie</t>
  </si>
  <si>
    <t>ul. Tadeusza Sygietyńskiego 20, 43-200 Pszczyna</t>
  </si>
  <si>
    <t>8018590365500008957370</t>
  </si>
  <si>
    <t>TADEUSZA SYGIETYŃSKIEGO 20, 43-200 Pszczyna</t>
  </si>
  <si>
    <t>Powiatowy Zespół Szkół nr 1 im. Generała Józefa Bema</t>
  </si>
  <si>
    <t>ul. Poniatowskiego 2, 43-200 Pszczyna</t>
  </si>
  <si>
    <t>8018590365500008925881</t>
  </si>
  <si>
    <t>PONIATOWSKIEGO 2, 43-200 Pszczyna</t>
  </si>
  <si>
    <t>8018590365500008954034</t>
  </si>
  <si>
    <t>KS. BP. BOGEDAINA 21, 43-200 Pszczyna</t>
  </si>
  <si>
    <t>8018590365500008919224</t>
  </si>
  <si>
    <t>KOPERNIKA 5, 43-200 Pszczyna</t>
  </si>
  <si>
    <t>210</t>
  </si>
  <si>
    <t>Powiatowy Zespół Szkół nr 2 im. Karola Miarki</t>
  </si>
  <si>
    <t>ul. Karola Szymanowskiego 12, 43-200 Pszczyna</t>
  </si>
  <si>
    <t>8018590365500008944233</t>
  </si>
  <si>
    <t>KAROLA SZYMANOWSKIEGO 12, 43-200 Pszczyna</t>
  </si>
  <si>
    <t>8018590365500030106913</t>
  </si>
  <si>
    <t>KS. BP. BOGEDAINA 24, 43-200 Pszczyna</t>
  </si>
  <si>
    <t>8018590365500000003013</t>
  </si>
  <si>
    <t>770</t>
  </si>
  <si>
    <t>Starostwo Powiatowe w Pszczynie</t>
  </si>
  <si>
    <t>8018590365500008956601</t>
  </si>
  <si>
    <t>DR WITOLDA ANTESA 4A, 43-200 Pszczyna</t>
  </si>
  <si>
    <t>8018590365500018659288</t>
  </si>
  <si>
    <t>SOKOŁA DZ. 2030/4, 43-200 Pszczyna</t>
  </si>
  <si>
    <t>8018590365500008954546</t>
  </si>
  <si>
    <t>WOJCIECHA KORFANTEGO 6, 43-200 Pszczyna</t>
  </si>
  <si>
    <t>8018590365500000029136</t>
  </si>
  <si>
    <t>3 MAJA 10, 43-200 Pszczyna</t>
  </si>
  <si>
    <t>Zespół Szkół nr 3 Specjalnych im. Janusza Korczaka w Pszczynie</t>
  </si>
  <si>
    <t>ul. L. Zamenhofa 5, 43-200 Pszczyna</t>
  </si>
  <si>
    <t>8018590365500008951507</t>
  </si>
  <si>
    <t>L. ZAMENHOFA 5, 43-200 Pszczyna</t>
  </si>
  <si>
    <t>8018590365500000029211</t>
  </si>
  <si>
    <t>Zespół Szkół Ogólnokształcących w Pszczynie</t>
  </si>
  <si>
    <t>ul. 3 Maja 7, 43-200 Pszczyna</t>
  </si>
  <si>
    <t>8018590365500000017669</t>
  </si>
  <si>
    <t>3 MAJA 7, 43-200 Pszczyna</t>
  </si>
  <si>
    <t>Powiatowy Urząd Pracy w Pszczynie</t>
  </si>
  <si>
    <t>ul. Dworcowa 23, 43-200 Pszczyna</t>
  </si>
  <si>
    <t>6381722092</t>
  </si>
  <si>
    <t>8018590365500008892701</t>
  </si>
  <si>
    <t>DWORCOWA 23, 43-200 Pszczyna</t>
  </si>
  <si>
    <t>Iloś gazu podlegająca rozliczeniom wg cen taryfowych 2024</t>
  </si>
  <si>
    <t>Iloś gazu podlegająca rozliczeniom wg cen zaoferowanych przez Wykonawcę 2024</t>
  </si>
  <si>
    <t>Centrum Wsparcia Dziecka i Rodziny "Ostoja"</t>
  </si>
  <si>
    <t xml:space="preserve"> Iloś gazu podlegająca rozliczeniom wg cen taryfowych 2024</t>
  </si>
  <si>
    <t xml:space="preserve"> Iloś gazu podlegająca rozliczeniom wg cen zaoferowanych przez Wykonawcę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</si>
</sst>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7" fillId="2" borderId="0"/>
  </cellStyleXfs>
  <cellXfs count="17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6" fillId="2" borderId="1" xfId="2" applyFont="1" applyBorder="1" applyAlignment="1">
      <alignment wrapText="1"/>
    </xf>
    <xf numFmtId="0" fontId="6" fillId="2" borderId="1" xfId="2" applyFont="1" applyBorder="1" applyAlignment="1">
      <alignment horizontal="right" wrapText="1"/>
    </xf>
    <xf numFmtId="164" fontId="6" fillId="2" borderId="1" xfId="2" applyNumberFormat="1" applyFont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E137F92B-202B-4540-B9F9-A96A83D75DA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245.377413425929" backgroundQuery="1" createdVersion="7" refreshedVersion="8" minRefreshableVersion="3" recordCount="0" supportSubquery="1" supportAdvancedDrill="1" xr:uid="{275D74BD-FE87-4809-9B76-B7FEA3CE0ABB}">
  <cacheSource type="external" connectionId="1"/>
  <cacheFields count="5">
    <cacheField name="[Zakres 1].[Nabywca].[Nabywca]" caption="Nabywca" numFmtId="0" hierarchy="26" level="1">
      <sharedItems count="6">
        <s v="Gmina Goczałkowice-Zdrój"/>
        <s v="Gmina Zebrzydowice"/>
        <s v="Gminny Ośrodek Kultury w Goczałkowicach-Zdroju"/>
        <s v="Gminny Ośrodek Kultury w Zebrzydowicach"/>
        <s v="Powiat Pszczyński"/>
        <s v="Powiatowy Urząd Pracy w Pszczynie"/>
      </sharedItems>
    </cacheField>
    <cacheField name="[Zakres 1].[Płatnik].[Płatnik]" caption="Płatnik" numFmtId="0" hierarchy="29" level="1">
      <sharedItems count="23">
        <s v="Gmina Goczałkowice-Zdrój"/>
        <s v="Gminny Ośrodek Sportu i Rekreacji w Goczałkowicach-Zdroju"/>
        <s v="Przedszkole Publiczne nr 1"/>
        <s v="Przedszkole Publiczne nr 2"/>
        <s v="Szkoła Podstawowa nr 1"/>
        <s v="Gminne Przedszkole Publiczne w Zebrzydowicach"/>
        <s v="Szkoła Podstawowa im. J. Dąbrowskiego w Kończycach Małych"/>
        <s v="Szkoła Podstawowa im. K. K. Baczyńskiego w Zebrzydowicach"/>
        <s v="Szkoła Podstawowa w Kaczycach"/>
        <s v="Szkoła Podstawowa w Marklowicach Górnych"/>
        <s v="Urząd Gminy Zebrzydowice"/>
        <s v="Gminny Ośrodek Kultury w Goczałkowicach-Zdroju"/>
        <s v="Gminny Ośrodek Kultury w Zebrzydowicach"/>
        <s v="Centrum Wsparcia Dziecka i Rodziny &quot;Ostoja&quot;"/>
        <s v="Centrum Wsparcia Dziecka i Rodziny &quot;Przystań&quot;"/>
        <s v="Powiatowy Ośrodek Sportu i Rekreacji w Pszczynie"/>
        <s v="Powiatowy Zarząd Dróg w Pszczynie"/>
        <s v="Powiatowy Zespół Szkół nr 1 im. Generała Józefa Bema"/>
        <s v="Powiatowy Zespół Szkół nr 2 im. Karola Miarki"/>
        <s v="Starostwo Powiatowe w Pszczynie"/>
        <s v="Zespół Szkół nr 3 Specjalnych im. Janusza Korczaka w Pszczynie"/>
        <s v="Zespół Szkół Ogólnokształcących w Pszczynie"/>
        <s v="Powiatowy Urząd Pracy w Pszczynie"/>
      </sharedItems>
    </cacheField>
    <cacheField name="[Measures].[Suma Prognoza_2024 2]" caption="Suma Prognoza_2024 2" numFmtId="0" hierarchy="69" level="32767"/>
    <cacheField name="[Measures].[Suma Iloś gazu podlegająca rozliczeniom wg cen taryfowych 2024]" caption="Suma Iloś gazu podlegająca rozliczeniom wg cen taryfowych 2024" numFmtId="0" hierarchy="70" level="32767"/>
    <cacheField name="[Measures].[Suma Iloś gazu podlegająca rozliczeniom wg cen zaoferowanych przez Wykonawcę 2024]" caption="Suma Iloś gazu podlegająca rozliczeniom wg cen zaoferowanych przez Wykonawcę 2024" numFmtId="0" hierarchy="71" level="32767"/>
  </cacheFields>
  <cacheHierarchies count="72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5" unbalanced="0"/>
    <cacheHierarchy uniqueName="[Zakres].[III 2]" caption="III 2" attribute="1" defaultMemberUniqueName="[Zakres].[III 2].[All]" allUniqueName="[Zakres].[III 2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III 2]" caption="III 2" attribute="1" defaultMemberUniqueName="[Zakres 1].[III 2].[All]" allUniqueName="[Zakres 1].[III 2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3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245.377414930554" backgroundQuery="1" createdVersion="7" refreshedVersion="8" minRefreshableVersion="3" recordCount="0" supportSubquery="1" supportAdvancedDrill="1" xr:uid="{D45C1F4B-BBB6-4F95-BE67-52FE5ABD430A}">
  <cacheSource type="external" connectionId="1"/>
  <cacheFields count="4">
    <cacheField name="[Zakres 1].[Grupa_taryfowa].[Grupa_taryfowa]" caption="Grupa_taryfowa" numFmtId="0" hierarchy="33" level="1">
      <sharedItems count="6">
        <s v="W-1.1_ZA"/>
        <s v="W-2.1_ZA"/>
        <s v="W-3.6_ZA"/>
        <s v="W-4_ZA"/>
        <s v="W-5.1_ZA"/>
        <s v="W-6.1_ZA"/>
      </sharedItems>
    </cacheField>
    <cacheField name="[Measures].[Suma Prognoza_2024 2]" caption="Suma Prognoza_2024 2" numFmtId="0" hierarchy="69" level="32767"/>
    <cacheField name="[Measures].[Suma Iloś gazu podlegająca rozliczeniom wg cen taryfowych 2024]" caption="Suma Iloś gazu podlegająca rozliczeniom wg cen taryfowych 2024" numFmtId="0" hierarchy="70" level="32767"/>
    <cacheField name="[Measures].[Suma Iloś gazu podlegająca rozliczeniom wg cen zaoferowanych przez Wykonawcę 2024]" caption="Suma Iloś gazu podlegająca rozliczeniom wg cen zaoferowanych przez Wykonawcę 2024" numFmtId="0" hierarchy="71" level="32767"/>
  </cacheFields>
  <cacheHierarchies count="72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5" unbalanced="0"/>
    <cacheHierarchy uniqueName="[Zakres].[III 2]" caption="III 2" attribute="1" defaultMemberUniqueName="[Zakres].[III 2].[All]" allUniqueName="[Zakres].[III 2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III 2]" caption="III 2" attribute="1" defaultMemberUniqueName="[Zakres 1].[III 2].[All]" allUniqueName="[Zakres 1].[III 2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3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245.377418055556" backgroundQuery="1" createdVersion="7" refreshedVersion="8" minRefreshableVersion="3" recordCount="0" supportSubquery="1" supportAdvancedDrill="1" xr:uid="{20C339F2-815F-49F5-ABF6-E59AC12EDA45}">
  <cacheSource type="external" connectionId="1"/>
  <cacheFields count="13">
    <cacheField name="[Zakres].[Grupa_taryfowa].[Grupa_taryfowa]" caption="Grupa_taryfowa" numFmtId="0" hierarchy="7" level="1">
      <sharedItems count="6">
        <s v="W-1.1_ZA"/>
        <s v="W-2.1_ZA"/>
        <s v="W-3.6_ZA"/>
        <s v="W-4_ZA"/>
        <s v="W-5.1_ZA"/>
        <s v="W-6.1_ZA"/>
      </sharedItems>
    </cacheField>
    <cacheField name="[Measures].[Suma I 2]" caption="Suma I 2" numFmtId="0" hierarchy="57" level="32767"/>
    <cacheField name="[Measures].[Suma II 2]" caption="Suma II 2" numFmtId="0" hierarchy="58" level="32767"/>
    <cacheField name="[Measures].[Suma III 2]" caption="Suma III 2" numFmtId="0" hierarchy="59" level="32767"/>
    <cacheField name="[Measures].[Suma IV 2]" caption="Suma IV 2" numFmtId="0" hierarchy="60" level="32767"/>
    <cacheField name="[Measures].[Suma VI 2]" caption="Suma VI 2" numFmtId="0" hierarchy="61" level="32767"/>
    <cacheField name="[Measures].[Suma VII 2]" caption="Suma VII 2" numFmtId="0" hierarchy="62" level="32767"/>
    <cacheField name="[Measures].[Suma VIII 2]" caption="Suma VIII 2" numFmtId="0" hierarchy="63" level="32767"/>
    <cacheField name="[Measures].[Suma IX 2]" caption="Suma IX 2" numFmtId="0" hierarchy="64" level="32767"/>
    <cacheField name="[Measures].[Suma X 2]" caption="Suma X 2" numFmtId="0" hierarchy="65" level="32767"/>
    <cacheField name="[Measures].[Suma XI 2]" caption="Suma XI 2" numFmtId="0" hierarchy="66" level="32767"/>
    <cacheField name="[Measures].[Suma XII 2]" caption="Suma XII 2" numFmtId="0" hierarchy="67" level="32767"/>
    <cacheField name="[Measures].[Suma ROK]" caption="Suma ROK" numFmtId="0" hierarchy="68" level="32767"/>
  </cacheFields>
  <cacheHierarchies count="72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5" unbalanced="0"/>
    <cacheHierarchy uniqueName="[Zakres].[III 2]" caption="III 2" attribute="1" defaultMemberUniqueName="[Zakres].[III 2].[All]" allUniqueName="[Zakres].[III 2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III 2]" caption="III 2" attribute="1" defaultMemberUniqueName="[Zakres 1].[III 2].[All]" allUniqueName="[Zakres 1].[III 2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 2]" caption="Suma II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 2]" caption="Suma III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 2]" caption="Suma IV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I 2]" caption="Suma VI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 2]" caption="Suma VII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 2]" caption="Suma VIII 2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 2]" caption="Suma IX 2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 2]" caption="Suma X 2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 2]" caption="Suma XI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 2]" caption="Suma XII 2" measure="1" displayFolder="" measureGroup="Zakres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ROK]" caption="Suma ROK" measure="1" displayFolder="" measureGroup="Zakres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Prognoza_2024 2]" caption="Suma Prognoza_2024 2" measure="1" displayFolder="" measureGroup="Zakres 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3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5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subtotalHiddenItems="1" itemPrintTitles="1" createdVersion="7" indent="0" multipleFieldFilters="0" rowHeaderCaption="Nabywca / Płatnik">
  <location ref="A3:D33" firstHeaderRow="0" firstDataRow="1" firstDataCol="1"/>
  <pivotFields count="5"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30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5"/>
    </i>
    <i r="1">
      <x v="6"/>
    </i>
    <i r="1">
      <x v="7"/>
    </i>
    <i r="1">
      <x v="8"/>
    </i>
    <i r="1">
      <x v="9"/>
    </i>
    <i r="1">
      <x v="10"/>
    </i>
    <i>
      <x v="2"/>
    </i>
    <i r="1">
      <x v="11"/>
    </i>
    <i>
      <x v="3"/>
    </i>
    <i r="1">
      <x v="12"/>
    </i>
    <i>
      <x v="4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5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Prognoza_2024" fld="2" baseField="0" baseItem="0"/>
    <dataField name=" Iloś gazu podlegająca rozliczeniom wg cen taryfowych 2024" fld="3" baseField="0" baseItem="0"/>
    <dataField name=" Iloś gazu podlegająca rozliczeniom wg cen zaoferowanych przez Wykonawcę 2024" fld="4" baseField="0" baseItem="0"/>
  </dataFields>
  <pivotHierarchies count="7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4"/>
    <pivotHierarchy dragToData="1" caption=" Iloś gazu podlegająca rozliczeniom wg cen taryfowych 2024"/>
    <pivotHierarchy dragToData="1" caption=" Iloś gazu podlegająca rozliczeniom wg cen zaoferowanych przez Wykonawcę 2024"/>
  </pivotHierarchies>
  <pivotTableStyleInfo name="PivotStyleLight16" showRowHeaders="1" showColHeaders="1" showRowStripes="0" showColStripes="0" showLastColumn="1"/>
  <rowHierarchiesUsage count="2">
    <rowHierarchyUsage hierarchyUsage="26"/>
    <rowHierarchyUsage hierarchyUsage="29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subtotalHiddenItems="1" itemPrintTitles="1" createdVersion="7" indent="0" multipleFieldFilters="0" rowHeaderCaption="Grupa taryfowa">
  <location ref="A3:D10" firstHeaderRow="0" firstDataRow="1" firstDataCol="1"/>
  <pivotFields count="4"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Prognoza_2024" fld="1" baseField="0" baseItem="0"/>
    <dataField name=" Iloś gazu podlegająca rozliczeniom wg cen taryfowych 2024" fld="2" baseField="0" baseItem="0"/>
    <dataField name=" Iloś gazu podlegająca rozliczeniom wg cen zaoferowanych przez Wykonawcę 2024" fld="3" baseField="0" baseItem="0"/>
  </dataFields>
  <pivotHierarchies count="7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4"/>
    <pivotHierarchy dragToData="1" caption=" Iloś gazu podlegająca rozliczeniom wg cen taryfowych 2024"/>
    <pivotHierarchy dragToData="1" caption=" Iloś gazu podlegająca rozliczeniom wg cen zaoferowanych przez Wykonawcę 2024"/>
  </pivotHierarchies>
  <pivotTableStyleInfo name="PivotStyleLight16" showRowHeaders="1" showColHeaders="1" showRowStripes="0" showColStripes="0" showLastColumn="1"/>
  <rowHierarchiesUsage count="1">
    <rowHierarchyUsage hierarchyUsage="3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11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subtotalHiddenItems="1" itemPrintTitles="1" createdVersion="7" indent="0" multipleFieldFilters="0" rowHeaderCaption="Grupa taryfowa">
  <location ref="A3:M10" firstHeaderRow="0" firstDataRow="1" firstDataCol="1"/>
  <pivotFields count="13"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I" fld="5" baseField="0" baseItem="0" numFmtId="3"/>
    <dataField name="VII" fld="6" baseField="0" baseItem="0" numFmtId="3"/>
    <dataField name="VIII" fld="7" baseField="0" baseItem="0" numFmtId="3"/>
    <dataField name="IX" fld="8" baseField="0" baseItem="0" numFmtId="3"/>
    <dataField name="X" fld="9" baseField="0" baseItem="0" numFmtId="3"/>
    <dataField name="XI" fld="10" baseField="0" baseItem="0" numFmtId="3"/>
    <dataField name="XII" fld="11" baseField="0" baseItem="0" numFmtId="3"/>
    <dataField name="ROK" fld="12" baseField="0" baseItem="0" numFmtId="3"/>
  </dataFields>
  <pivotHierarchies count="7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B$32"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7"/>
  <sheetViews>
    <sheetView tabSelected="1" zoomScaleNormal="100" workbookViewId="0">
      <pane ySplit="1" topLeftCell="A9" activePane="bottomLeft" state="frozen"/>
      <selection activeCell="D1" sqref="D1"/>
      <selection pane="bottomLeft"/>
    </sheetView>
  </sheetViews>
  <sheetFormatPr defaultRowHeight="15" x14ac:dyDescent="0.25"/>
  <cols>
    <col min="1" max="1" width="54.5703125" customWidth="1"/>
    <col min="2" max="2" width="39.85546875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2" customWidth="1"/>
    <col min="26" max="26" width="11.7109375" customWidth="1"/>
    <col min="27" max="27" width="22.5703125" customWidth="1"/>
    <col min="28" max="28" width="27.28515625" customWidth="1"/>
    <col min="29" max="29" width="20.140625" customWidth="1"/>
  </cols>
  <sheetData>
    <row r="1" spans="1:29" s="9" customFormat="1" ht="75" x14ac:dyDescent="0.25">
      <c r="A1" s="6" t="s">
        <v>0</v>
      </c>
      <c r="B1" s="6" t="s">
        <v>7</v>
      </c>
      <c r="C1" s="6" t="s">
        <v>6</v>
      </c>
      <c r="D1" s="6" t="s">
        <v>8</v>
      </c>
      <c r="E1" s="6" t="s">
        <v>9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28</v>
      </c>
      <c r="K1" s="6" t="s">
        <v>13</v>
      </c>
      <c r="L1" s="6" t="s">
        <v>14</v>
      </c>
      <c r="M1" s="6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18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7" t="s">
        <v>25</v>
      </c>
      <c r="Y1" s="7" t="s">
        <v>26</v>
      </c>
      <c r="Z1" s="8" t="s">
        <v>27</v>
      </c>
      <c r="AA1" s="12" t="s">
        <v>189</v>
      </c>
      <c r="AB1" s="12" t="s">
        <v>190</v>
      </c>
      <c r="AC1" s="12" t="s">
        <v>35</v>
      </c>
    </row>
    <row r="2" spans="1:29" s="4" customFormat="1" ht="24.95" customHeight="1" x14ac:dyDescent="0.25">
      <c r="A2" s="14" t="s">
        <v>40</v>
      </c>
      <c r="B2" s="14" t="s">
        <v>41</v>
      </c>
      <c r="C2" s="14" t="s">
        <v>42</v>
      </c>
      <c r="D2" s="14" t="s">
        <v>40</v>
      </c>
      <c r="E2" s="14" t="s">
        <v>41</v>
      </c>
      <c r="F2" s="14" t="s">
        <v>54</v>
      </c>
      <c r="G2" s="14" t="s">
        <v>55</v>
      </c>
      <c r="H2" s="14" t="s">
        <v>56</v>
      </c>
      <c r="I2" s="14" t="s">
        <v>12</v>
      </c>
      <c r="J2" s="15">
        <v>225380</v>
      </c>
      <c r="K2" s="16">
        <v>45292</v>
      </c>
      <c r="L2" s="16">
        <v>45657</v>
      </c>
      <c r="M2" s="14" t="s">
        <v>46</v>
      </c>
      <c r="N2" s="15">
        <v>38320</v>
      </c>
      <c r="O2" s="15">
        <v>36060</v>
      </c>
      <c r="P2" s="15">
        <v>29300</v>
      </c>
      <c r="Q2" s="15">
        <v>13519.999999999998</v>
      </c>
      <c r="R2" s="15">
        <v>9020</v>
      </c>
      <c r="S2" s="15">
        <v>3379.9999999999995</v>
      </c>
      <c r="T2" s="15">
        <v>2250</v>
      </c>
      <c r="U2" s="15">
        <v>2250</v>
      </c>
      <c r="V2" s="15">
        <v>3379.9999999999995</v>
      </c>
      <c r="W2" s="15">
        <v>18030</v>
      </c>
      <c r="X2" s="15">
        <v>29300</v>
      </c>
      <c r="Y2" s="15">
        <v>40570</v>
      </c>
      <c r="Z2" s="15">
        <v>225380</v>
      </c>
      <c r="AA2" s="15">
        <v>68763</v>
      </c>
      <c r="AB2" s="15">
        <v>156617</v>
      </c>
      <c r="AC2" s="15">
        <v>30.51</v>
      </c>
    </row>
    <row r="3" spans="1:29" s="4" customFormat="1" ht="24.95" customHeight="1" x14ac:dyDescent="0.25">
      <c r="A3" s="14" t="s">
        <v>40</v>
      </c>
      <c r="B3" s="14" t="s">
        <v>41</v>
      </c>
      <c r="C3" s="14" t="s">
        <v>42</v>
      </c>
      <c r="D3" s="14" t="s">
        <v>40</v>
      </c>
      <c r="E3" s="14" t="s">
        <v>41</v>
      </c>
      <c r="F3" s="14" t="s">
        <v>47</v>
      </c>
      <c r="G3" s="14" t="s">
        <v>48</v>
      </c>
      <c r="H3" s="14" t="s">
        <v>45</v>
      </c>
      <c r="I3" s="14" t="s">
        <v>10</v>
      </c>
      <c r="J3" s="15">
        <v>5720</v>
      </c>
      <c r="K3" s="16">
        <v>45292</v>
      </c>
      <c r="L3" s="16">
        <v>45657</v>
      </c>
      <c r="M3" s="14" t="s">
        <v>46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5720</v>
      </c>
      <c r="AA3" s="15">
        <v>0</v>
      </c>
      <c r="AB3" s="15">
        <v>5720</v>
      </c>
      <c r="AC3" s="15">
        <v>0</v>
      </c>
    </row>
    <row r="4" spans="1:29" s="4" customFormat="1" ht="24.95" customHeight="1" x14ac:dyDescent="0.25">
      <c r="A4" s="14" t="s">
        <v>40</v>
      </c>
      <c r="B4" s="14" t="s">
        <v>41</v>
      </c>
      <c r="C4" s="14" t="s">
        <v>42</v>
      </c>
      <c r="D4" s="14" t="s">
        <v>40</v>
      </c>
      <c r="E4" s="14" t="s">
        <v>41</v>
      </c>
      <c r="F4" s="14" t="s">
        <v>52</v>
      </c>
      <c r="G4" s="14" t="s">
        <v>48</v>
      </c>
      <c r="H4" s="14" t="s">
        <v>53</v>
      </c>
      <c r="I4" s="14" t="s">
        <v>10</v>
      </c>
      <c r="J4" s="15">
        <v>68890</v>
      </c>
      <c r="K4" s="16">
        <v>45292</v>
      </c>
      <c r="L4" s="16">
        <v>45657</v>
      </c>
      <c r="M4" s="14" t="s">
        <v>46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68890</v>
      </c>
      <c r="AA4" s="15">
        <v>0</v>
      </c>
      <c r="AB4" s="15">
        <v>68890</v>
      </c>
      <c r="AC4" s="15">
        <v>0</v>
      </c>
    </row>
    <row r="5" spans="1:29" s="4" customFormat="1" ht="24.95" customHeight="1" x14ac:dyDescent="0.25">
      <c r="A5" s="14" t="s">
        <v>40</v>
      </c>
      <c r="B5" s="14" t="s">
        <v>41</v>
      </c>
      <c r="C5" s="14" t="s">
        <v>42</v>
      </c>
      <c r="D5" s="14" t="s">
        <v>40</v>
      </c>
      <c r="E5" s="14" t="s">
        <v>41</v>
      </c>
      <c r="F5" s="14" t="s">
        <v>50</v>
      </c>
      <c r="G5" s="14" t="s">
        <v>51</v>
      </c>
      <c r="H5" s="14" t="s">
        <v>53</v>
      </c>
      <c r="I5" s="14" t="s">
        <v>10</v>
      </c>
      <c r="J5" s="15">
        <v>44100</v>
      </c>
      <c r="K5" s="16">
        <v>45292</v>
      </c>
      <c r="L5" s="16">
        <v>45657</v>
      </c>
      <c r="M5" s="14" t="s">
        <v>46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44100</v>
      </c>
      <c r="AA5" s="15">
        <v>0</v>
      </c>
      <c r="AB5" s="15">
        <v>44100</v>
      </c>
      <c r="AC5" s="15">
        <v>0</v>
      </c>
    </row>
    <row r="6" spans="1:29" s="4" customFormat="1" ht="24.95" customHeight="1" x14ac:dyDescent="0.25">
      <c r="A6" s="14" t="s">
        <v>40</v>
      </c>
      <c r="B6" s="14" t="s">
        <v>41</v>
      </c>
      <c r="C6" s="14" t="s">
        <v>42</v>
      </c>
      <c r="D6" s="14" t="s">
        <v>40</v>
      </c>
      <c r="E6" s="14" t="s">
        <v>41</v>
      </c>
      <c r="F6" s="14" t="s">
        <v>43</v>
      </c>
      <c r="G6" s="14" t="s">
        <v>44</v>
      </c>
      <c r="H6" s="14" t="s">
        <v>45</v>
      </c>
      <c r="I6" s="14" t="s">
        <v>10</v>
      </c>
      <c r="J6" s="15">
        <v>100</v>
      </c>
      <c r="K6" s="16">
        <v>45292</v>
      </c>
      <c r="L6" s="16">
        <v>45657</v>
      </c>
      <c r="M6" s="14" t="s">
        <v>46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100</v>
      </c>
      <c r="AA6" s="15">
        <v>0</v>
      </c>
      <c r="AB6" s="15">
        <v>100</v>
      </c>
      <c r="AC6" s="15">
        <v>0</v>
      </c>
    </row>
    <row r="7" spans="1:29" s="4" customFormat="1" ht="24.95" customHeight="1" x14ac:dyDescent="0.25">
      <c r="A7" s="14" t="s">
        <v>40</v>
      </c>
      <c r="B7" s="14" t="s">
        <v>41</v>
      </c>
      <c r="C7" s="14" t="s">
        <v>42</v>
      </c>
      <c r="D7" s="14" t="s">
        <v>57</v>
      </c>
      <c r="E7" s="14" t="s">
        <v>58</v>
      </c>
      <c r="F7" s="14" t="s">
        <v>59</v>
      </c>
      <c r="G7" s="14" t="s">
        <v>60</v>
      </c>
      <c r="H7" s="14" t="s">
        <v>56</v>
      </c>
      <c r="I7" s="14" t="s">
        <v>61</v>
      </c>
      <c r="J7" s="15">
        <v>1551720</v>
      </c>
      <c r="K7" s="16">
        <v>45292</v>
      </c>
      <c r="L7" s="16">
        <v>45657</v>
      </c>
      <c r="M7" s="14" t="s">
        <v>46</v>
      </c>
      <c r="N7" s="15">
        <v>232760</v>
      </c>
      <c r="O7" s="15">
        <v>186200</v>
      </c>
      <c r="P7" s="15">
        <v>170690</v>
      </c>
      <c r="Q7" s="15">
        <v>108620</v>
      </c>
      <c r="R7" s="15">
        <v>77590</v>
      </c>
      <c r="S7" s="15">
        <v>62070.000000000007</v>
      </c>
      <c r="T7" s="15">
        <v>46550</v>
      </c>
      <c r="U7" s="15">
        <v>46550</v>
      </c>
      <c r="V7" s="15">
        <v>62070.000000000007</v>
      </c>
      <c r="W7" s="15">
        <v>124140.00000000001</v>
      </c>
      <c r="X7" s="15">
        <v>201720</v>
      </c>
      <c r="Y7" s="15">
        <v>232760</v>
      </c>
      <c r="Z7" s="15">
        <v>1551720</v>
      </c>
      <c r="AA7" s="15">
        <v>0</v>
      </c>
      <c r="AB7" s="15">
        <v>1551720</v>
      </c>
      <c r="AC7" s="15">
        <v>0</v>
      </c>
    </row>
    <row r="8" spans="1:29" s="4" customFormat="1" ht="24.95" customHeight="1" x14ac:dyDescent="0.25">
      <c r="A8" s="14" t="s">
        <v>40</v>
      </c>
      <c r="B8" s="14" t="s">
        <v>41</v>
      </c>
      <c r="C8" s="14" t="s">
        <v>42</v>
      </c>
      <c r="D8" s="14" t="s">
        <v>62</v>
      </c>
      <c r="E8" s="14" t="s">
        <v>63</v>
      </c>
      <c r="F8" s="14" t="s">
        <v>64</v>
      </c>
      <c r="G8" s="14" t="s">
        <v>65</v>
      </c>
      <c r="H8" s="14" t="s">
        <v>49</v>
      </c>
      <c r="I8" s="14" t="s">
        <v>10</v>
      </c>
      <c r="J8" s="15">
        <v>12100</v>
      </c>
      <c r="K8" s="16">
        <v>45292</v>
      </c>
      <c r="L8" s="16">
        <v>45657</v>
      </c>
      <c r="M8" s="14" t="s">
        <v>46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12100</v>
      </c>
      <c r="AA8" s="15">
        <v>12100</v>
      </c>
      <c r="AB8" s="15">
        <v>0</v>
      </c>
      <c r="AC8" s="15">
        <v>100</v>
      </c>
    </row>
    <row r="9" spans="1:29" s="4" customFormat="1" ht="24.95" customHeight="1" x14ac:dyDescent="0.25">
      <c r="A9" s="14" t="s">
        <v>40</v>
      </c>
      <c r="B9" s="14" t="s">
        <v>41</v>
      </c>
      <c r="C9" s="14" t="s">
        <v>42</v>
      </c>
      <c r="D9" s="14" t="s">
        <v>66</v>
      </c>
      <c r="E9" s="14" t="s">
        <v>67</v>
      </c>
      <c r="F9" s="14" t="s">
        <v>68</v>
      </c>
      <c r="G9" s="14" t="s">
        <v>69</v>
      </c>
      <c r="H9" s="14" t="s">
        <v>56</v>
      </c>
      <c r="I9" s="14" t="s">
        <v>70</v>
      </c>
      <c r="J9" s="15">
        <v>320000</v>
      </c>
      <c r="K9" s="16">
        <v>45292</v>
      </c>
      <c r="L9" s="16">
        <v>45657</v>
      </c>
      <c r="M9" s="14" t="s">
        <v>46</v>
      </c>
      <c r="N9" s="15">
        <v>57600</v>
      </c>
      <c r="O9" s="15">
        <v>51200</v>
      </c>
      <c r="P9" s="15">
        <v>35200</v>
      </c>
      <c r="Q9" s="15">
        <v>22400</v>
      </c>
      <c r="R9" s="15">
        <v>12800</v>
      </c>
      <c r="S9" s="15">
        <v>6400</v>
      </c>
      <c r="T9" s="15">
        <v>6400</v>
      </c>
      <c r="U9" s="15">
        <v>6400</v>
      </c>
      <c r="V9" s="15">
        <v>12800</v>
      </c>
      <c r="W9" s="15">
        <v>22400</v>
      </c>
      <c r="X9" s="15">
        <v>35200</v>
      </c>
      <c r="Y9" s="15">
        <v>51200</v>
      </c>
      <c r="Z9" s="15">
        <v>320000</v>
      </c>
      <c r="AA9" s="15">
        <v>320000</v>
      </c>
      <c r="AB9" s="15">
        <v>0</v>
      </c>
      <c r="AC9" s="15">
        <v>100</v>
      </c>
    </row>
    <row r="10" spans="1:29" s="4" customFormat="1" ht="24.95" customHeight="1" x14ac:dyDescent="0.25">
      <c r="A10" s="14" t="s">
        <v>40</v>
      </c>
      <c r="B10" s="14" t="s">
        <v>41</v>
      </c>
      <c r="C10" s="14" t="s">
        <v>42</v>
      </c>
      <c r="D10" s="14" t="s">
        <v>71</v>
      </c>
      <c r="E10" s="14" t="s">
        <v>72</v>
      </c>
      <c r="F10" s="14" t="s">
        <v>73</v>
      </c>
      <c r="G10" s="14" t="s">
        <v>74</v>
      </c>
      <c r="H10" s="14" t="s">
        <v>56</v>
      </c>
      <c r="I10" s="14" t="s">
        <v>30</v>
      </c>
      <c r="J10" s="15">
        <v>351700</v>
      </c>
      <c r="K10" s="16">
        <v>45292</v>
      </c>
      <c r="L10" s="16">
        <v>45657</v>
      </c>
      <c r="M10" s="14" t="s">
        <v>46</v>
      </c>
      <c r="N10" s="15">
        <v>63310</v>
      </c>
      <c r="O10" s="15">
        <v>56270.000000000007</v>
      </c>
      <c r="P10" s="15">
        <v>38690</v>
      </c>
      <c r="Q10" s="15">
        <v>24620</v>
      </c>
      <c r="R10" s="15">
        <v>14069.999999999998</v>
      </c>
      <c r="S10" s="15">
        <v>7030</v>
      </c>
      <c r="T10" s="15">
        <v>7030</v>
      </c>
      <c r="U10" s="15">
        <v>7030</v>
      </c>
      <c r="V10" s="15">
        <v>14069.999999999998</v>
      </c>
      <c r="W10" s="15">
        <v>24620</v>
      </c>
      <c r="X10" s="15">
        <v>38690</v>
      </c>
      <c r="Y10" s="15">
        <v>56270.000000000007</v>
      </c>
      <c r="Z10" s="15">
        <v>351700</v>
      </c>
      <c r="AA10" s="15">
        <v>351700</v>
      </c>
      <c r="AB10" s="15">
        <v>0</v>
      </c>
      <c r="AC10" s="15">
        <v>100</v>
      </c>
    </row>
    <row r="11" spans="1:29" s="4" customFormat="1" ht="24.95" customHeight="1" x14ac:dyDescent="0.25">
      <c r="A11" s="14" t="s">
        <v>75</v>
      </c>
      <c r="B11" s="14" t="s">
        <v>76</v>
      </c>
      <c r="C11" s="14" t="s">
        <v>77</v>
      </c>
      <c r="D11" s="14" t="s">
        <v>78</v>
      </c>
      <c r="E11" s="14" t="s">
        <v>79</v>
      </c>
      <c r="F11" s="14" t="s">
        <v>80</v>
      </c>
      <c r="G11" s="14" t="s">
        <v>81</v>
      </c>
      <c r="H11" s="14" t="s">
        <v>53</v>
      </c>
      <c r="I11" s="14" t="s">
        <v>10</v>
      </c>
      <c r="J11" s="15">
        <v>51810</v>
      </c>
      <c r="K11" s="16">
        <v>45292</v>
      </c>
      <c r="L11" s="16">
        <v>45657</v>
      </c>
      <c r="M11" s="14" t="s">
        <v>46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51810</v>
      </c>
      <c r="AA11" s="15">
        <v>51810</v>
      </c>
      <c r="AB11" s="15">
        <v>0</v>
      </c>
      <c r="AC11" s="15">
        <v>100</v>
      </c>
    </row>
    <row r="12" spans="1:29" s="4" customFormat="1" ht="24.95" customHeight="1" x14ac:dyDescent="0.25">
      <c r="A12" s="14" t="s">
        <v>75</v>
      </c>
      <c r="B12" s="14" t="s">
        <v>76</v>
      </c>
      <c r="C12" s="14" t="s">
        <v>77</v>
      </c>
      <c r="D12" s="14" t="s">
        <v>78</v>
      </c>
      <c r="E12" s="14" t="s">
        <v>79</v>
      </c>
      <c r="F12" s="14" t="s">
        <v>82</v>
      </c>
      <c r="G12" s="14" t="s">
        <v>83</v>
      </c>
      <c r="H12" s="14" t="s">
        <v>84</v>
      </c>
      <c r="I12" s="14" t="s">
        <v>10</v>
      </c>
      <c r="J12" s="15">
        <v>163300</v>
      </c>
      <c r="K12" s="16">
        <v>45292</v>
      </c>
      <c r="L12" s="16">
        <v>45657</v>
      </c>
      <c r="M12" s="14" t="s">
        <v>46</v>
      </c>
      <c r="N12" s="15">
        <v>29389.999999999996</v>
      </c>
      <c r="O12" s="15">
        <v>26130</v>
      </c>
      <c r="P12" s="15">
        <v>17960</v>
      </c>
      <c r="Q12" s="15">
        <v>11430</v>
      </c>
      <c r="R12" s="15">
        <v>6530</v>
      </c>
      <c r="S12" s="15">
        <v>3270.0000000000005</v>
      </c>
      <c r="T12" s="15">
        <v>3270.0000000000005</v>
      </c>
      <c r="U12" s="15">
        <v>3270.0000000000005</v>
      </c>
      <c r="V12" s="15">
        <v>6530</v>
      </c>
      <c r="W12" s="15">
        <v>11430</v>
      </c>
      <c r="X12" s="15">
        <v>17960</v>
      </c>
      <c r="Y12" s="15">
        <v>26130</v>
      </c>
      <c r="Z12" s="15">
        <v>163300</v>
      </c>
      <c r="AA12" s="15">
        <v>163300</v>
      </c>
      <c r="AB12" s="15">
        <v>0</v>
      </c>
      <c r="AC12" s="15">
        <v>100</v>
      </c>
    </row>
    <row r="13" spans="1:29" s="4" customFormat="1" ht="24.95" customHeight="1" x14ac:dyDescent="0.25">
      <c r="A13" s="14" t="s">
        <v>75</v>
      </c>
      <c r="B13" s="14" t="s">
        <v>76</v>
      </c>
      <c r="C13" s="14" t="s">
        <v>77</v>
      </c>
      <c r="D13" s="14" t="s">
        <v>78</v>
      </c>
      <c r="E13" s="14" t="s">
        <v>79</v>
      </c>
      <c r="F13" s="14" t="s">
        <v>85</v>
      </c>
      <c r="G13" s="14" t="s">
        <v>86</v>
      </c>
      <c r="H13" s="14" t="s">
        <v>56</v>
      </c>
      <c r="I13" s="14" t="s">
        <v>31</v>
      </c>
      <c r="J13" s="15">
        <v>160820</v>
      </c>
      <c r="K13" s="16">
        <v>45292</v>
      </c>
      <c r="L13" s="16">
        <v>45657</v>
      </c>
      <c r="M13" s="14" t="s">
        <v>46</v>
      </c>
      <c r="N13" s="15">
        <v>28939.999999999996</v>
      </c>
      <c r="O13" s="15">
        <v>25730</v>
      </c>
      <c r="P13" s="15">
        <v>17690</v>
      </c>
      <c r="Q13" s="15">
        <v>11260</v>
      </c>
      <c r="R13" s="15">
        <v>6430</v>
      </c>
      <c r="S13" s="15">
        <v>3220.0000000000005</v>
      </c>
      <c r="T13" s="15">
        <v>3220.0000000000005</v>
      </c>
      <c r="U13" s="15">
        <v>3220.0000000000005</v>
      </c>
      <c r="V13" s="15">
        <v>6430</v>
      </c>
      <c r="W13" s="15">
        <v>11260</v>
      </c>
      <c r="X13" s="15">
        <v>17690</v>
      </c>
      <c r="Y13" s="15">
        <v>25730</v>
      </c>
      <c r="Z13" s="15">
        <v>160820</v>
      </c>
      <c r="AA13" s="15">
        <v>160820</v>
      </c>
      <c r="AB13" s="15">
        <v>0</v>
      </c>
      <c r="AC13" s="15">
        <v>100</v>
      </c>
    </row>
    <row r="14" spans="1:29" s="4" customFormat="1" ht="24.95" customHeight="1" x14ac:dyDescent="0.25">
      <c r="A14" s="14" t="s">
        <v>75</v>
      </c>
      <c r="B14" s="14" t="s">
        <v>76</v>
      </c>
      <c r="C14" s="14" t="s">
        <v>77</v>
      </c>
      <c r="D14" s="14" t="s">
        <v>78</v>
      </c>
      <c r="E14" s="14" t="s">
        <v>79</v>
      </c>
      <c r="F14" s="14" t="s">
        <v>87</v>
      </c>
      <c r="G14" s="14" t="s">
        <v>88</v>
      </c>
      <c r="H14" s="14" t="s">
        <v>56</v>
      </c>
      <c r="I14" s="14" t="s">
        <v>31</v>
      </c>
      <c r="J14" s="15">
        <v>425500</v>
      </c>
      <c r="K14" s="16">
        <v>45292</v>
      </c>
      <c r="L14" s="16">
        <v>45657</v>
      </c>
      <c r="M14" s="14" t="s">
        <v>46</v>
      </c>
      <c r="N14" s="15">
        <v>76590</v>
      </c>
      <c r="O14" s="15">
        <v>68080</v>
      </c>
      <c r="P14" s="15">
        <v>46800</v>
      </c>
      <c r="Q14" s="15">
        <v>29789.999999999996</v>
      </c>
      <c r="R14" s="15">
        <v>17020</v>
      </c>
      <c r="S14" s="15">
        <v>8510</v>
      </c>
      <c r="T14" s="15">
        <v>8510</v>
      </c>
      <c r="U14" s="15">
        <v>8510</v>
      </c>
      <c r="V14" s="15">
        <v>17020</v>
      </c>
      <c r="W14" s="15">
        <v>29789.999999999996</v>
      </c>
      <c r="X14" s="15">
        <v>46800</v>
      </c>
      <c r="Y14" s="15">
        <v>68080</v>
      </c>
      <c r="Z14" s="15">
        <v>425500</v>
      </c>
      <c r="AA14" s="15">
        <v>425500</v>
      </c>
      <c r="AB14" s="15">
        <v>0</v>
      </c>
      <c r="AC14" s="15">
        <v>100</v>
      </c>
    </row>
    <row r="15" spans="1:29" s="4" customFormat="1" ht="24.95" customHeight="1" x14ac:dyDescent="0.25">
      <c r="A15" s="14" t="s">
        <v>75</v>
      </c>
      <c r="B15" s="14" t="s">
        <v>76</v>
      </c>
      <c r="C15" s="14" t="s">
        <v>77</v>
      </c>
      <c r="D15" s="14" t="s">
        <v>89</v>
      </c>
      <c r="E15" s="14" t="s">
        <v>90</v>
      </c>
      <c r="F15" s="14" t="s">
        <v>93</v>
      </c>
      <c r="G15" s="14" t="s">
        <v>92</v>
      </c>
      <c r="H15" s="14" t="s">
        <v>56</v>
      </c>
      <c r="I15" s="14" t="s">
        <v>94</v>
      </c>
      <c r="J15" s="15">
        <v>246390</v>
      </c>
      <c r="K15" s="16">
        <v>45292</v>
      </c>
      <c r="L15" s="16">
        <v>45657</v>
      </c>
      <c r="M15" s="14" t="s">
        <v>46</v>
      </c>
      <c r="N15" s="15">
        <v>44350</v>
      </c>
      <c r="O15" s="15">
        <v>39420</v>
      </c>
      <c r="P15" s="15">
        <v>29570</v>
      </c>
      <c r="Q15" s="15">
        <v>14780.000000000002</v>
      </c>
      <c r="R15" s="15">
        <v>4930</v>
      </c>
      <c r="S15" s="15">
        <v>2460</v>
      </c>
      <c r="T15" s="15">
        <v>0</v>
      </c>
      <c r="U15" s="15">
        <v>0</v>
      </c>
      <c r="V15" s="15">
        <v>9860</v>
      </c>
      <c r="W15" s="15">
        <v>17250</v>
      </c>
      <c r="X15" s="15">
        <v>39420</v>
      </c>
      <c r="Y15" s="15">
        <v>44350</v>
      </c>
      <c r="Z15" s="15">
        <v>246390</v>
      </c>
      <c r="AA15" s="15">
        <v>246390</v>
      </c>
      <c r="AB15" s="15">
        <v>0</v>
      </c>
      <c r="AC15" s="15">
        <v>100</v>
      </c>
    </row>
    <row r="16" spans="1:29" s="4" customFormat="1" ht="24.95" customHeight="1" x14ac:dyDescent="0.25">
      <c r="A16" s="14" t="s">
        <v>75</v>
      </c>
      <c r="B16" s="14" t="s">
        <v>76</v>
      </c>
      <c r="C16" s="14" t="s">
        <v>77</v>
      </c>
      <c r="D16" s="14" t="s">
        <v>89</v>
      </c>
      <c r="E16" s="14" t="s">
        <v>90</v>
      </c>
      <c r="F16" s="14" t="s">
        <v>91</v>
      </c>
      <c r="G16" s="14" t="s">
        <v>92</v>
      </c>
      <c r="H16" s="14" t="s">
        <v>49</v>
      </c>
      <c r="I16" s="14" t="s">
        <v>10</v>
      </c>
      <c r="J16" s="15">
        <v>15000</v>
      </c>
      <c r="K16" s="16">
        <v>45292</v>
      </c>
      <c r="L16" s="16">
        <v>45657</v>
      </c>
      <c r="M16" s="14" t="s">
        <v>46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15000</v>
      </c>
      <c r="AA16" s="15">
        <v>15000</v>
      </c>
      <c r="AB16" s="15">
        <v>0</v>
      </c>
      <c r="AC16" s="15">
        <v>100</v>
      </c>
    </row>
    <row r="17" spans="1:29" s="4" customFormat="1" ht="24.95" customHeight="1" x14ac:dyDescent="0.25">
      <c r="A17" s="14" t="s">
        <v>75</v>
      </c>
      <c r="B17" s="14" t="s">
        <v>76</v>
      </c>
      <c r="C17" s="14" t="s">
        <v>77</v>
      </c>
      <c r="D17" s="14" t="s">
        <v>95</v>
      </c>
      <c r="E17" s="14" t="s">
        <v>96</v>
      </c>
      <c r="F17" s="14" t="s">
        <v>99</v>
      </c>
      <c r="G17" s="14" t="s">
        <v>100</v>
      </c>
      <c r="H17" s="14" t="s">
        <v>101</v>
      </c>
      <c r="I17" s="14" t="s">
        <v>102</v>
      </c>
      <c r="J17" s="15">
        <v>1132100</v>
      </c>
      <c r="K17" s="16">
        <v>45292</v>
      </c>
      <c r="L17" s="16">
        <v>45657</v>
      </c>
      <c r="M17" s="14" t="s">
        <v>46</v>
      </c>
      <c r="N17" s="15">
        <v>169820</v>
      </c>
      <c r="O17" s="15">
        <v>135850</v>
      </c>
      <c r="P17" s="15">
        <v>124530</v>
      </c>
      <c r="Q17" s="15">
        <v>79250</v>
      </c>
      <c r="R17" s="15">
        <v>56610</v>
      </c>
      <c r="S17" s="15">
        <v>45280</v>
      </c>
      <c r="T17" s="15">
        <v>33960</v>
      </c>
      <c r="U17" s="15">
        <v>33960</v>
      </c>
      <c r="V17" s="15">
        <v>45280</v>
      </c>
      <c r="W17" s="15">
        <v>90570</v>
      </c>
      <c r="X17" s="15">
        <v>147170</v>
      </c>
      <c r="Y17" s="15">
        <v>169820</v>
      </c>
      <c r="Z17" s="15">
        <v>1132100</v>
      </c>
      <c r="AA17" s="15">
        <v>1132100</v>
      </c>
      <c r="AB17" s="15">
        <v>0</v>
      </c>
      <c r="AC17" s="15">
        <v>100</v>
      </c>
    </row>
    <row r="18" spans="1:29" s="4" customFormat="1" ht="24.95" customHeight="1" x14ac:dyDescent="0.25">
      <c r="A18" s="14" t="s">
        <v>75</v>
      </c>
      <c r="B18" s="14" t="s">
        <v>76</v>
      </c>
      <c r="C18" s="14" t="s">
        <v>77</v>
      </c>
      <c r="D18" s="14" t="s">
        <v>95</v>
      </c>
      <c r="E18" s="14" t="s">
        <v>96</v>
      </c>
      <c r="F18" s="14" t="s">
        <v>97</v>
      </c>
      <c r="G18" s="14" t="s">
        <v>98</v>
      </c>
      <c r="H18" s="14" t="s">
        <v>56</v>
      </c>
      <c r="I18" s="14" t="s">
        <v>12</v>
      </c>
      <c r="J18" s="15">
        <v>203000</v>
      </c>
      <c r="K18" s="16">
        <v>45292</v>
      </c>
      <c r="L18" s="16">
        <v>45657</v>
      </c>
      <c r="M18" s="14" t="s">
        <v>46</v>
      </c>
      <c r="N18" s="15">
        <v>36540</v>
      </c>
      <c r="O18" s="15">
        <v>32480</v>
      </c>
      <c r="P18" s="15">
        <v>24360</v>
      </c>
      <c r="Q18" s="15">
        <v>12180</v>
      </c>
      <c r="R18" s="15">
        <v>4060</v>
      </c>
      <c r="S18" s="15">
        <v>2030</v>
      </c>
      <c r="T18" s="15">
        <v>0</v>
      </c>
      <c r="U18" s="15">
        <v>0</v>
      </c>
      <c r="V18" s="15">
        <v>8120</v>
      </c>
      <c r="W18" s="15">
        <v>14210</v>
      </c>
      <c r="X18" s="15">
        <v>32480</v>
      </c>
      <c r="Y18" s="15">
        <v>36540</v>
      </c>
      <c r="Z18" s="15">
        <v>203000</v>
      </c>
      <c r="AA18" s="15">
        <v>203000</v>
      </c>
      <c r="AB18" s="15">
        <v>0</v>
      </c>
      <c r="AC18" s="15">
        <v>100</v>
      </c>
    </row>
    <row r="19" spans="1:29" s="4" customFormat="1" ht="24.95" customHeight="1" x14ac:dyDescent="0.25">
      <c r="A19" s="14" t="s">
        <v>75</v>
      </c>
      <c r="B19" s="14" t="s">
        <v>76</v>
      </c>
      <c r="C19" s="14" t="s">
        <v>77</v>
      </c>
      <c r="D19" s="14" t="s">
        <v>103</v>
      </c>
      <c r="E19" s="14" t="s">
        <v>104</v>
      </c>
      <c r="F19" s="14" t="s">
        <v>105</v>
      </c>
      <c r="G19" s="14" t="s">
        <v>106</v>
      </c>
      <c r="H19" s="14" t="s">
        <v>56</v>
      </c>
      <c r="I19" s="14" t="s">
        <v>107</v>
      </c>
      <c r="J19" s="15">
        <v>493300</v>
      </c>
      <c r="K19" s="16">
        <v>45292</v>
      </c>
      <c r="L19" s="16">
        <v>45657</v>
      </c>
      <c r="M19" s="14" t="s">
        <v>46</v>
      </c>
      <c r="N19" s="15">
        <v>88790</v>
      </c>
      <c r="O19" s="15">
        <v>78930</v>
      </c>
      <c r="P19" s="15">
        <v>59200</v>
      </c>
      <c r="Q19" s="15">
        <v>29600</v>
      </c>
      <c r="R19" s="15">
        <v>9870</v>
      </c>
      <c r="S19" s="15">
        <v>4930</v>
      </c>
      <c r="T19" s="15">
        <v>0</v>
      </c>
      <c r="U19" s="15">
        <v>0</v>
      </c>
      <c r="V19" s="15">
        <v>19730</v>
      </c>
      <c r="W19" s="15">
        <v>34530</v>
      </c>
      <c r="X19" s="15">
        <v>78930</v>
      </c>
      <c r="Y19" s="15">
        <v>88790</v>
      </c>
      <c r="Z19" s="15">
        <v>493300</v>
      </c>
      <c r="AA19" s="15">
        <v>438790</v>
      </c>
      <c r="AB19" s="15">
        <v>54510</v>
      </c>
      <c r="AC19" s="15">
        <v>88.95</v>
      </c>
    </row>
    <row r="20" spans="1:29" s="4" customFormat="1" ht="24.95" customHeight="1" x14ac:dyDescent="0.25">
      <c r="A20" s="14" t="s">
        <v>75</v>
      </c>
      <c r="B20" s="14" t="s">
        <v>76</v>
      </c>
      <c r="C20" s="14" t="s">
        <v>77</v>
      </c>
      <c r="D20" s="14" t="s">
        <v>103</v>
      </c>
      <c r="E20" s="14" t="s">
        <v>104</v>
      </c>
      <c r="F20" s="14" t="s">
        <v>108</v>
      </c>
      <c r="G20" s="14" t="s">
        <v>106</v>
      </c>
      <c r="H20" s="14" t="s">
        <v>56</v>
      </c>
      <c r="I20" s="14" t="s">
        <v>31</v>
      </c>
      <c r="J20" s="15">
        <v>332790</v>
      </c>
      <c r="K20" s="16">
        <v>45292</v>
      </c>
      <c r="L20" s="16">
        <v>45657</v>
      </c>
      <c r="M20" s="14" t="s">
        <v>46</v>
      </c>
      <c r="N20" s="15">
        <v>56579.999999999993</v>
      </c>
      <c r="O20" s="15">
        <v>53250</v>
      </c>
      <c r="P20" s="15">
        <v>43260</v>
      </c>
      <c r="Q20" s="15">
        <v>19970</v>
      </c>
      <c r="R20" s="15">
        <v>13310</v>
      </c>
      <c r="S20" s="15">
        <v>4990</v>
      </c>
      <c r="T20" s="15">
        <v>3329.9999999999995</v>
      </c>
      <c r="U20" s="15">
        <v>3329.9999999999995</v>
      </c>
      <c r="V20" s="15">
        <v>4990</v>
      </c>
      <c r="W20" s="15">
        <v>26620</v>
      </c>
      <c r="X20" s="15">
        <v>43260</v>
      </c>
      <c r="Y20" s="15">
        <v>59900</v>
      </c>
      <c r="Z20" s="15">
        <v>332790</v>
      </c>
      <c r="AA20" s="15">
        <v>332790</v>
      </c>
      <c r="AB20" s="15">
        <v>0</v>
      </c>
      <c r="AC20" s="15">
        <v>100</v>
      </c>
    </row>
    <row r="21" spans="1:29" s="4" customFormat="1" ht="24.95" customHeight="1" x14ac:dyDescent="0.25">
      <c r="A21" s="14" t="s">
        <v>75</v>
      </c>
      <c r="B21" s="14" t="s">
        <v>76</v>
      </c>
      <c r="C21" s="14" t="s">
        <v>77</v>
      </c>
      <c r="D21" s="14" t="s">
        <v>109</v>
      </c>
      <c r="E21" s="14" t="s">
        <v>110</v>
      </c>
      <c r="F21" s="14" t="s">
        <v>111</v>
      </c>
      <c r="G21" s="14" t="s">
        <v>112</v>
      </c>
      <c r="H21" s="14" t="s">
        <v>84</v>
      </c>
      <c r="I21" s="14" t="s">
        <v>10</v>
      </c>
      <c r="J21" s="15">
        <v>103890</v>
      </c>
      <c r="K21" s="16">
        <v>45292</v>
      </c>
      <c r="L21" s="16">
        <v>45657</v>
      </c>
      <c r="M21" s="14" t="s">
        <v>46</v>
      </c>
      <c r="N21" s="15">
        <v>18700</v>
      </c>
      <c r="O21" s="15">
        <v>16620</v>
      </c>
      <c r="P21" s="15">
        <v>12470</v>
      </c>
      <c r="Q21" s="15">
        <v>6230</v>
      </c>
      <c r="R21" s="15">
        <v>2080</v>
      </c>
      <c r="S21" s="15">
        <v>1040</v>
      </c>
      <c r="T21" s="15">
        <v>0</v>
      </c>
      <c r="U21" s="15">
        <v>0</v>
      </c>
      <c r="V21" s="15">
        <v>4160</v>
      </c>
      <c r="W21" s="15">
        <v>7270</v>
      </c>
      <c r="X21" s="15">
        <v>16620</v>
      </c>
      <c r="Y21" s="15">
        <v>18700</v>
      </c>
      <c r="Z21" s="15">
        <v>103890</v>
      </c>
      <c r="AA21" s="15">
        <v>103890</v>
      </c>
      <c r="AB21" s="15">
        <v>0</v>
      </c>
      <c r="AC21" s="15">
        <v>100</v>
      </c>
    </row>
    <row r="22" spans="1:29" s="4" customFormat="1" ht="24.95" customHeight="1" x14ac:dyDescent="0.25">
      <c r="A22" s="14" t="s">
        <v>75</v>
      </c>
      <c r="B22" s="14" t="s">
        <v>76</v>
      </c>
      <c r="C22" s="14" t="s">
        <v>77</v>
      </c>
      <c r="D22" s="14" t="s">
        <v>113</v>
      </c>
      <c r="E22" s="14" t="s">
        <v>76</v>
      </c>
      <c r="F22" s="14" t="s">
        <v>114</v>
      </c>
      <c r="G22" s="14" t="s">
        <v>115</v>
      </c>
      <c r="H22" s="14" t="s">
        <v>84</v>
      </c>
      <c r="I22" s="14" t="s">
        <v>10</v>
      </c>
      <c r="J22" s="15">
        <v>164280</v>
      </c>
      <c r="K22" s="16">
        <v>45292</v>
      </c>
      <c r="L22" s="16">
        <v>45657</v>
      </c>
      <c r="M22" s="14" t="s">
        <v>46</v>
      </c>
      <c r="N22" s="15">
        <v>27930</v>
      </c>
      <c r="O22" s="15">
        <v>26289.999999999996</v>
      </c>
      <c r="P22" s="15">
        <v>21360</v>
      </c>
      <c r="Q22" s="15">
        <v>9860</v>
      </c>
      <c r="R22" s="15">
        <v>6570</v>
      </c>
      <c r="S22" s="15">
        <v>2460</v>
      </c>
      <c r="T22" s="15">
        <v>1639.9999999999998</v>
      </c>
      <c r="U22" s="15">
        <v>1639.9999999999998</v>
      </c>
      <c r="V22" s="15">
        <v>2460</v>
      </c>
      <c r="W22" s="15">
        <v>13140</v>
      </c>
      <c r="X22" s="15">
        <v>21360</v>
      </c>
      <c r="Y22" s="15">
        <v>29570</v>
      </c>
      <c r="Z22" s="15">
        <v>164280</v>
      </c>
      <c r="AA22" s="15">
        <v>164280</v>
      </c>
      <c r="AB22" s="15">
        <v>0</v>
      </c>
      <c r="AC22" s="15">
        <v>100</v>
      </c>
    </row>
    <row r="23" spans="1:29" s="4" customFormat="1" ht="24.95" customHeight="1" x14ac:dyDescent="0.25">
      <c r="A23" s="14" t="s">
        <v>116</v>
      </c>
      <c r="B23" s="14" t="s">
        <v>117</v>
      </c>
      <c r="C23" s="14" t="s">
        <v>118</v>
      </c>
      <c r="D23" s="14" t="s">
        <v>116</v>
      </c>
      <c r="E23" s="14" t="s">
        <v>117</v>
      </c>
      <c r="F23" s="14" t="s">
        <v>119</v>
      </c>
      <c r="G23" s="14" t="s">
        <v>120</v>
      </c>
      <c r="H23" s="14" t="s">
        <v>84</v>
      </c>
      <c r="I23" s="14" t="s">
        <v>10</v>
      </c>
      <c r="J23" s="15">
        <v>112990</v>
      </c>
      <c r="K23" s="16">
        <v>45292</v>
      </c>
      <c r="L23" s="16">
        <v>45657</v>
      </c>
      <c r="M23" s="14" t="s">
        <v>46</v>
      </c>
      <c r="N23" s="15">
        <v>19210</v>
      </c>
      <c r="O23" s="15">
        <v>18080</v>
      </c>
      <c r="P23" s="15">
        <v>14690</v>
      </c>
      <c r="Q23" s="15">
        <v>6780</v>
      </c>
      <c r="R23" s="15">
        <v>4520</v>
      </c>
      <c r="S23" s="15">
        <v>1689.9999999999998</v>
      </c>
      <c r="T23" s="15">
        <v>1130</v>
      </c>
      <c r="U23" s="15">
        <v>1130</v>
      </c>
      <c r="V23" s="15">
        <v>1689.9999999999998</v>
      </c>
      <c r="W23" s="15">
        <v>9040</v>
      </c>
      <c r="X23" s="15">
        <v>14690</v>
      </c>
      <c r="Y23" s="15">
        <v>20340</v>
      </c>
      <c r="Z23" s="15">
        <v>112990</v>
      </c>
      <c r="AA23" s="15">
        <v>112990</v>
      </c>
      <c r="AB23" s="15">
        <v>0</v>
      </c>
      <c r="AC23" s="15">
        <v>100</v>
      </c>
    </row>
    <row r="24" spans="1:29" s="4" customFormat="1" ht="24.95" customHeight="1" x14ac:dyDescent="0.25">
      <c r="A24" s="14" t="s">
        <v>121</v>
      </c>
      <c r="B24" s="14" t="s">
        <v>122</v>
      </c>
      <c r="C24" s="14" t="s">
        <v>123</v>
      </c>
      <c r="D24" s="14" t="s">
        <v>121</v>
      </c>
      <c r="E24" s="14" t="s">
        <v>122</v>
      </c>
      <c r="F24" s="14" t="s">
        <v>130</v>
      </c>
      <c r="G24" s="14" t="s">
        <v>131</v>
      </c>
      <c r="H24" s="14" t="s">
        <v>56</v>
      </c>
      <c r="I24" s="14" t="s">
        <v>12</v>
      </c>
      <c r="J24" s="15">
        <v>83290</v>
      </c>
      <c r="K24" s="16">
        <v>45292</v>
      </c>
      <c r="L24" s="16">
        <v>45657</v>
      </c>
      <c r="M24" s="14" t="s">
        <v>46</v>
      </c>
      <c r="N24" s="15">
        <v>14160</v>
      </c>
      <c r="O24" s="15">
        <v>13330.000000000002</v>
      </c>
      <c r="P24" s="15">
        <v>10830</v>
      </c>
      <c r="Q24" s="15">
        <v>5000</v>
      </c>
      <c r="R24" s="15">
        <v>3329.9999999999995</v>
      </c>
      <c r="S24" s="15">
        <v>1250</v>
      </c>
      <c r="T24" s="15">
        <v>830.00000000000011</v>
      </c>
      <c r="U24" s="15">
        <v>830.00000000000011</v>
      </c>
      <c r="V24" s="15">
        <v>1250</v>
      </c>
      <c r="W24" s="15">
        <v>6659.9999999999991</v>
      </c>
      <c r="X24" s="15">
        <v>10830</v>
      </c>
      <c r="Y24" s="15">
        <v>14990</v>
      </c>
      <c r="Z24" s="15">
        <v>83290</v>
      </c>
      <c r="AA24" s="15">
        <v>83290</v>
      </c>
      <c r="AB24" s="15">
        <v>0</v>
      </c>
      <c r="AC24" s="15">
        <v>100</v>
      </c>
    </row>
    <row r="25" spans="1:29" s="4" customFormat="1" ht="24.95" customHeight="1" x14ac:dyDescent="0.25">
      <c r="A25" s="14" t="s">
        <v>121</v>
      </c>
      <c r="B25" s="14" t="s">
        <v>122</v>
      </c>
      <c r="C25" s="14" t="s">
        <v>123</v>
      </c>
      <c r="D25" s="14" t="s">
        <v>121</v>
      </c>
      <c r="E25" s="14" t="s">
        <v>122</v>
      </c>
      <c r="F25" s="14" t="s">
        <v>128</v>
      </c>
      <c r="G25" s="14" t="s">
        <v>129</v>
      </c>
      <c r="H25" s="14" t="s">
        <v>56</v>
      </c>
      <c r="I25" s="14" t="s">
        <v>32</v>
      </c>
      <c r="J25" s="15">
        <v>290790</v>
      </c>
      <c r="K25" s="16">
        <v>45292</v>
      </c>
      <c r="L25" s="16">
        <v>45657</v>
      </c>
      <c r="M25" s="14" t="s">
        <v>46</v>
      </c>
      <c r="N25" s="15">
        <v>49440</v>
      </c>
      <c r="O25" s="15">
        <v>46530</v>
      </c>
      <c r="P25" s="15">
        <v>37800</v>
      </c>
      <c r="Q25" s="15">
        <v>17450</v>
      </c>
      <c r="R25" s="15">
        <v>11630</v>
      </c>
      <c r="S25" s="15">
        <v>4360</v>
      </c>
      <c r="T25" s="15">
        <v>2910</v>
      </c>
      <c r="U25" s="15">
        <v>2910</v>
      </c>
      <c r="V25" s="15">
        <v>4360</v>
      </c>
      <c r="W25" s="15">
        <v>23260</v>
      </c>
      <c r="X25" s="15">
        <v>37800</v>
      </c>
      <c r="Y25" s="15">
        <v>52340</v>
      </c>
      <c r="Z25" s="15">
        <v>290790</v>
      </c>
      <c r="AA25" s="15">
        <v>290790</v>
      </c>
      <c r="AB25" s="15">
        <v>0</v>
      </c>
      <c r="AC25" s="15">
        <v>100</v>
      </c>
    </row>
    <row r="26" spans="1:29" s="4" customFormat="1" ht="24.95" customHeight="1" x14ac:dyDescent="0.25">
      <c r="A26" s="14" t="s">
        <v>121</v>
      </c>
      <c r="B26" s="14" t="s">
        <v>122</v>
      </c>
      <c r="C26" s="14" t="s">
        <v>123</v>
      </c>
      <c r="D26" s="14" t="s">
        <v>121</v>
      </c>
      <c r="E26" s="14" t="s">
        <v>122</v>
      </c>
      <c r="F26" s="14" t="s">
        <v>124</v>
      </c>
      <c r="G26" s="14" t="s">
        <v>125</v>
      </c>
      <c r="H26" s="14" t="s">
        <v>53</v>
      </c>
      <c r="I26" s="14" t="s">
        <v>10</v>
      </c>
      <c r="J26" s="15">
        <v>67700</v>
      </c>
      <c r="K26" s="16">
        <v>45292</v>
      </c>
      <c r="L26" s="16">
        <v>45657</v>
      </c>
      <c r="M26" s="14" t="s">
        <v>46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67700</v>
      </c>
      <c r="AA26" s="15">
        <v>5152</v>
      </c>
      <c r="AB26" s="15">
        <v>62548</v>
      </c>
      <c r="AC26" s="15">
        <v>7.61</v>
      </c>
    </row>
    <row r="27" spans="1:29" s="4" customFormat="1" ht="24.95" customHeight="1" x14ac:dyDescent="0.25">
      <c r="A27" s="14" t="s">
        <v>121</v>
      </c>
      <c r="B27" s="14" t="s">
        <v>122</v>
      </c>
      <c r="C27" s="14" t="s">
        <v>123</v>
      </c>
      <c r="D27" s="14" t="s">
        <v>121</v>
      </c>
      <c r="E27" s="14" t="s">
        <v>122</v>
      </c>
      <c r="F27" s="14" t="s">
        <v>126</v>
      </c>
      <c r="G27" s="14" t="s">
        <v>125</v>
      </c>
      <c r="H27" s="14" t="s">
        <v>84</v>
      </c>
      <c r="I27" s="14" t="s">
        <v>10</v>
      </c>
      <c r="J27" s="15">
        <v>111720</v>
      </c>
      <c r="K27" s="16">
        <v>45292</v>
      </c>
      <c r="L27" s="16">
        <v>45657</v>
      </c>
      <c r="M27" s="14" t="s">
        <v>46</v>
      </c>
      <c r="N27" s="15">
        <v>18990</v>
      </c>
      <c r="O27" s="15">
        <v>17870</v>
      </c>
      <c r="P27" s="15">
        <v>14519.999999999998</v>
      </c>
      <c r="Q27" s="15">
        <v>6700</v>
      </c>
      <c r="R27" s="15">
        <v>4470</v>
      </c>
      <c r="S27" s="15">
        <v>1680</v>
      </c>
      <c r="T27" s="15">
        <v>1120</v>
      </c>
      <c r="U27" s="15">
        <v>1120</v>
      </c>
      <c r="V27" s="15">
        <v>1680</v>
      </c>
      <c r="W27" s="15">
        <v>8940</v>
      </c>
      <c r="X27" s="15">
        <v>14519.999999999998</v>
      </c>
      <c r="Y27" s="15">
        <v>20110</v>
      </c>
      <c r="Z27" s="15">
        <v>111720</v>
      </c>
      <c r="AA27" s="15">
        <v>111720</v>
      </c>
      <c r="AB27" s="15">
        <v>0</v>
      </c>
      <c r="AC27" s="15">
        <v>100</v>
      </c>
    </row>
    <row r="28" spans="1:29" s="4" customFormat="1" ht="24.95" customHeight="1" x14ac:dyDescent="0.25">
      <c r="A28" s="14" t="s">
        <v>121</v>
      </c>
      <c r="B28" s="14" t="s">
        <v>122</v>
      </c>
      <c r="C28" s="14" t="s">
        <v>123</v>
      </c>
      <c r="D28" s="14" t="s">
        <v>121</v>
      </c>
      <c r="E28" s="14" t="s">
        <v>122</v>
      </c>
      <c r="F28" s="14" t="s">
        <v>127</v>
      </c>
      <c r="G28" s="14" t="s">
        <v>125</v>
      </c>
      <c r="H28" s="14" t="s">
        <v>84</v>
      </c>
      <c r="I28" s="14" t="s">
        <v>10</v>
      </c>
      <c r="J28" s="15">
        <v>96620</v>
      </c>
      <c r="K28" s="16">
        <v>45292</v>
      </c>
      <c r="L28" s="16">
        <v>45657</v>
      </c>
      <c r="M28" s="14" t="s">
        <v>46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96620</v>
      </c>
      <c r="AA28" s="15">
        <v>96620</v>
      </c>
      <c r="AB28" s="15">
        <v>0</v>
      </c>
      <c r="AC28" s="15">
        <v>100</v>
      </c>
    </row>
    <row r="29" spans="1:29" s="4" customFormat="1" ht="24.95" customHeight="1" x14ac:dyDescent="0.25">
      <c r="A29" s="14" t="s">
        <v>132</v>
      </c>
      <c r="B29" s="14" t="s">
        <v>133</v>
      </c>
      <c r="C29" s="14" t="s">
        <v>134</v>
      </c>
      <c r="D29" s="14" t="s">
        <v>191</v>
      </c>
      <c r="E29" s="14" t="s">
        <v>136</v>
      </c>
      <c r="F29" s="14" t="s">
        <v>139</v>
      </c>
      <c r="G29" s="14" t="s">
        <v>138</v>
      </c>
      <c r="H29" s="14" t="s">
        <v>53</v>
      </c>
      <c r="I29" s="14" t="s">
        <v>10</v>
      </c>
      <c r="J29" s="15">
        <v>32990</v>
      </c>
      <c r="K29" s="16">
        <v>45292</v>
      </c>
      <c r="L29" s="16">
        <v>45657</v>
      </c>
      <c r="M29" s="14" t="s">
        <v>46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32990</v>
      </c>
      <c r="AA29" s="15">
        <v>32990</v>
      </c>
      <c r="AB29" s="15">
        <v>0</v>
      </c>
      <c r="AC29" s="15">
        <v>100</v>
      </c>
    </row>
    <row r="30" spans="1:29" s="4" customFormat="1" ht="24.95" customHeight="1" x14ac:dyDescent="0.25">
      <c r="A30" s="14" t="s">
        <v>132</v>
      </c>
      <c r="B30" s="14" t="s">
        <v>133</v>
      </c>
      <c r="C30" s="14" t="s">
        <v>134</v>
      </c>
      <c r="D30" s="14" t="s">
        <v>135</v>
      </c>
      <c r="E30" s="14" t="s">
        <v>136</v>
      </c>
      <c r="F30" s="14" t="s">
        <v>137</v>
      </c>
      <c r="G30" s="14" t="s">
        <v>138</v>
      </c>
      <c r="H30" s="14" t="s">
        <v>53</v>
      </c>
      <c r="I30" s="14" t="s">
        <v>10</v>
      </c>
      <c r="J30" s="15">
        <v>34100</v>
      </c>
      <c r="K30" s="16">
        <v>45292</v>
      </c>
      <c r="L30" s="16">
        <v>45657</v>
      </c>
      <c r="M30" s="14" t="s">
        <v>46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34100</v>
      </c>
      <c r="AA30" s="15">
        <v>34100</v>
      </c>
      <c r="AB30" s="15">
        <v>0</v>
      </c>
      <c r="AC30" s="15">
        <v>100</v>
      </c>
    </row>
    <row r="31" spans="1:29" s="4" customFormat="1" ht="24.95" customHeight="1" x14ac:dyDescent="0.25">
      <c r="A31" s="14" t="s">
        <v>132</v>
      </c>
      <c r="B31" s="14" t="s">
        <v>133</v>
      </c>
      <c r="C31" s="14" t="s">
        <v>134</v>
      </c>
      <c r="D31" s="14" t="s">
        <v>135</v>
      </c>
      <c r="E31" s="14" t="s">
        <v>136</v>
      </c>
      <c r="F31" s="14" t="s">
        <v>140</v>
      </c>
      <c r="G31" s="14" t="s">
        <v>138</v>
      </c>
      <c r="H31" s="14" t="s">
        <v>53</v>
      </c>
      <c r="I31" s="14" t="s">
        <v>10</v>
      </c>
      <c r="J31" s="15">
        <v>32990</v>
      </c>
      <c r="K31" s="16">
        <v>45292</v>
      </c>
      <c r="L31" s="16">
        <v>45657</v>
      </c>
      <c r="M31" s="14" t="s">
        <v>46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32990</v>
      </c>
      <c r="AA31" s="15">
        <v>32990</v>
      </c>
      <c r="AB31" s="15">
        <v>0</v>
      </c>
      <c r="AC31" s="15">
        <v>100</v>
      </c>
    </row>
    <row r="32" spans="1:29" s="4" customFormat="1" ht="24.95" customHeight="1" x14ac:dyDescent="0.25">
      <c r="A32" s="14" t="s">
        <v>132</v>
      </c>
      <c r="B32" s="14" t="s">
        <v>133</v>
      </c>
      <c r="C32" s="14" t="s">
        <v>134</v>
      </c>
      <c r="D32" s="14" t="s">
        <v>141</v>
      </c>
      <c r="E32" s="14" t="s">
        <v>142</v>
      </c>
      <c r="F32" s="14" t="s">
        <v>143</v>
      </c>
      <c r="G32" s="14" t="s">
        <v>144</v>
      </c>
      <c r="H32" s="14" t="s">
        <v>56</v>
      </c>
      <c r="I32" s="14" t="s">
        <v>11</v>
      </c>
      <c r="J32" s="15">
        <v>224280</v>
      </c>
      <c r="K32" s="16">
        <v>45292</v>
      </c>
      <c r="L32" s="16">
        <v>45657</v>
      </c>
      <c r="M32" s="14" t="s">
        <v>46</v>
      </c>
      <c r="N32" s="15">
        <v>38130</v>
      </c>
      <c r="O32" s="15">
        <v>35890</v>
      </c>
      <c r="P32" s="15">
        <v>29160.000000000004</v>
      </c>
      <c r="Q32" s="15">
        <v>13460</v>
      </c>
      <c r="R32" s="15">
        <v>8970</v>
      </c>
      <c r="S32" s="15">
        <v>3360</v>
      </c>
      <c r="T32" s="15">
        <v>2240</v>
      </c>
      <c r="U32" s="15">
        <v>2240</v>
      </c>
      <c r="V32" s="15">
        <v>3360</v>
      </c>
      <c r="W32" s="15">
        <v>17940</v>
      </c>
      <c r="X32" s="15">
        <v>29160.000000000004</v>
      </c>
      <c r="Y32" s="15">
        <v>40370</v>
      </c>
      <c r="Z32" s="15">
        <v>224280</v>
      </c>
      <c r="AA32" s="15">
        <v>0</v>
      </c>
      <c r="AB32" s="15">
        <v>224280</v>
      </c>
      <c r="AC32" s="15">
        <v>0</v>
      </c>
    </row>
    <row r="33" spans="1:29" s="4" customFormat="1" ht="24.95" customHeight="1" x14ac:dyDescent="0.25">
      <c r="A33" s="14" t="s">
        <v>132</v>
      </c>
      <c r="B33" s="14" t="s">
        <v>133</v>
      </c>
      <c r="C33" s="14" t="s">
        <v>134</v>
      </c>
      <c r="D33" s="14" t="s">
        <v>145</v>
      </c>
      <c r="E33" s="14" t="s">
        <v>146</v>
      </c>
      <c r="F33" s="14" t="s">
        <v>147</v>
      </c>
      <c r="G33" s="14" t="s">
        <v>148</v>
      </c>
      <c r="H33" s="14" t="s">
        <v>53</v>
      </c>
      <c r="I33" s="14" t="s">
        <v>10</v>
      </c>
      <c r="J33" s="15">
        <v>72000</v>
      </c>
      <c r="K33" s="16">
        <v>45292</v>
      </c>
      <c r="L33" s="16">
        <v>45657</v>
      </c>
      <c r="M33" s="14" t="s">
        <v>46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72000</v>
      </c>
      <c r="AA33" s="15">
        <v>0</v>
      </c>
      <c r="AB33" s="15">
        <v>72000</v>
      </c>
      <c r="AC33" s="15">
        <v>0</v>
      </c>
    </row>
    <row r="34" spans="1:29" s="4" customFormat="1" ht="24.95" customHeight="1" x14ac:dyDescent="0.25">
      <c r="A34" s="14" t="s">
        <v>132</v>
      </c>
      <c r="B34" s="14" t="s">
        <v>133</v>
      </c>
      <c r="C34" s="14" t="s">
        <v>134</v>
      </c>
      <c r="D34" s="14" t="s">
        <v>149</v>
      </c>
      <c r="E34" s="14" t="s">
        <v>150</v>
      </c>
      <c r="F34" s="14" t="s">
        <v>155</v>
      </c>
      <c r="G34" s="14" t="s">
        <v>156</v>
      </c>
      <c r="H34" s="14" t="s">
        <v>56</v>
      </c>
      <c r="I34" s="14" t="s">
        <v>157</v>
      </c>
      <c r="J34" s="15">
        <v>130220</v>
      </c>
      <c r="K34" s="16">
        <v>45292</v>
      </c>
      <c r="L34" s="16">
        <v>45657</v>
      </c>
      <c r="M34" s="14" t="s">
        <v>46</v>
      </c>
      <c r="N34" s="15">
        <v>22140</v>
      </c>
      <c r="O34" s="15">
        <v>20840</v>
      </c>
      <c r="P34" s="15">
        <v>16930</v>
      </c>
      <c r="Q34" s="15">
        <v>7809.9999999999991</v>
      </c>
      <c r="R34" s="15">
        <v>5210</v>
      </c>
      <c r="S34" s="15">
        <v>1950</v>
      </c>
      <c r="T34" s="15">
        <v>1300</v>
      </c>
      <c r="U34" s="15">
        <v>1300</v>
      </c>
      <c r="V34" s="15">
        <v>1950</v>
      </c>
      <c r="W34" s="15">
        <v>10420</v>
      </c>
      <c r="X34" s="15">
        <v>16930</v>
      </c>
      <c r="Y34" s="15">
        <v>23440</v>
      </c>
      <c r="Z34" s="15">
        <v>130220</v>
      </c>
      <c r="AA34" s="15">
        <v>130220</v>
      </c>
      <c r="AB34" s="15">
        <v>0</v>
      </c>
      <c r="AC34" s="15">
        <v>100</v>
      </c>
    </row>
    <row r="35" spans="1:29" s="4" customFormat="1" ht="24.95" customHeight="1" x14ac:dyDescent="0.25">
      <c r="A35" s="14" t="s">
        <v>132</v>
      </c>
      <c r="B35" s="14" t="s">
        <v>133</v>
      </c>
      <c r="C35" s="14" t="s">
        <v>134</v>
      </c>
      <c r="D35" s="14" t="s">
        <v>149</v>
      </c>
      <c r="E35" s="14" t="s">
        <v>150</v>
      </c>
      <c r="F35" s="14" t="s">
        <v>151</v>
      </c>
      <c r="G35" s="14" t="s">
        <v>152</v>
      </c>
      <c r="H35" s="14" t="s">
        <v>84</v>
      </c>
      <c r="I35" s="14" t="s">
        <v>10</v>
      </c>
      <c r="J35" s="15">
        <v>87610</v>
      </c>
      <c r="K35" s="16">
        <v>45292</v>
      </c>
      <c r="L35" s="16">
        <v>45657</v>
      </c>
      <c r="M35" s="14" t="s">
        <v>46</v>
      </c>
      <c r="N35" s="15">
        <v>15769.999999999998</v>
      </c>
      <c r="O35" s="15">
        <v>14019.999999999998</v>
      </c>
      <c r="P35" s="15">
        <v>10510</v>
      </c>
      <c r="Q35" s="15">
        <v>5260</v>
      </c>
      <c r="R35" s="15">
        <v>1750</v>
      </c>
      <c r="S35" s="15">
        <v>880.00000000000011</v>
      </c>
      <c r="T35" s="15">
        <v>0</v>
      </c>
      <c r="U35" s="15">
        <v>0</v>
      </c>
      <c r="V35" s="15">
        <v>3500</v>
      </c>
      <c r="W35" s="15">
        <v>6130</v>
      </c>
      <c r="X35" s="15">
        <v>14019.999999999998</v>
      </c>
      <c r="Y35" s="15">
        <v>15769.999999999998</v>
      </c>
      <c r="Z35" s="15">
        <v>87610</v>
      </c>
      <c r="AA35" s="15">
        <v>87610</v>
      </c>
      <c r="AB35" s="15">
        <v>0</v>
      </c>
      <c r="AC35" s="15">
        <v>100</v>
      </c>
    </row>
    <row r="36" spans="1:29" s="4" customFormat="1" ht="24.95" customHeight="1" x14ac:dyDescent="0.25">
      <c r="A36" s="14" t="s">
        <v>132</v>
      </c>
      <c r="B36" s="14" t="s">
        <v>133</v>
      </c>
      <c r="C36" s="14" t="s">
        <v>134</v>
      </c>
      <c r="D36" s="14" t="s">
        <v>149</v>
      </c>
      <c r="E36" s="14" t="s">
        <v>150</v>
      </c>
      <c r="F36" s="14" t="s">
        <v>153</v>
      </c>
      <c r="G36" s="14" t="s">
        <v>154</v>
      </c>
      <c r="H36" s="14" t="s">
        <v>84</v>
      </c>
      <c r="I36" s="14" t="s">
        <v>10</v>
      </c>
      <c r="J36" s="15">
        <v>157000</v>
      </c>
      <c r="K36" s="16">
        <v>45292</v>
      </c>
      <c r="L36" s="16">
        <v>45657</v>
      </c>
      <c r="M36" s="14" t="s">
        <v>46</v>
      </c>
      <c r="N36" s="15">
        <v>28260.000000000004</v>
      </c>
      <c r="O36" s="15">
        <v>25120</v>
      </c>
      <c r="P36" s="15">
        <v>18840</v>
      </c>
      <c r="Q36" s="15">
        <v>9420</v>
      </c>
      <c r="R36" s="15">
        <v>3140</v>
      </c>
      <c r="S36" s="15">
        <v>1570</v>
      </c>
      <c r="T36" s="15">
        <v>0</v>
      </c>
      <c r="U36" s="15">
        <v>0</v>
      </c>
      <c r="V36" s="15">
        <v>6280</v>
      </c>
      <c r="W36" s="15">
        <v>10990</v>
      </c>
      <c r="X36" s="15">
        <v>25120</v>
      </c>
      <c r="Y36" s="15">
        <v>28260.000000000004</v>
      </c>
      <c r="Z36" s="15">
        <v>157000</v>
      </c>
      <c r="AA36" s="15">
        <v>157000</v>
      </c>
      <c r="AB36" s="15">
        <v>0</v>
      </c>
      <c r="AC36" s="15">
        <v>100</v>
      </c>
    </row>
    <row r="37" spans="1:29" s="4" customFormat="1" ht="24.95" customHeight="1" x14ac:dyDescent="0.25">
      <c r="A37" s="14" t="s">
        <v>132</v>
      </c>
      <c r="B37" s="14" t="s">
        <v>133</v>
      </c>
      <c r="C37" s="14" t="s">
        <v>134</v>
      </c>
      <c r="D37" s="14" t="s">
        <v>158</v>
      </c>
      <c r="E37" s="14" t="s">
        <v>159</v>
      </c>
      <c r="F37" s="14" t="s">
        <v>164</v>
      </c>
      <c r="G37" s="14" t="s">
        <v>161</v>
      </c>
      <c r="H37" s="14" t="s">
        <v>101</v>
      </c>
      <c r="I37" s="14" t="s">
        <v>165</v>
      </c>
      <c r="J37" s="15">
        <v>1100000</v>
      </c>
      <c r="K37" s="16">
        <v>45292</v>
      </c>
      <c r="L37" s="16">
        <v>45657</v>
      </c>
      <c r="M37" s="14" t="s">
        <v>46</v>
      </c>
      <c r="N37" s="15">
        <v>187000</v>
      </c>
      <c r="O37" s="15">
        <v>176000</v>
      </c>
      <c r="P37" s="15">
        <v>143000</v>
      </c>
      <c r="Q37" s="15">
        <v>66000</v>
      </c>
      <c r="R37" s="15">
        <v>44000</v>
      </c>
      <c r="S37" s="15">
        <v>16500</v>
      </c>
      <c r="T37" s="15">
        <v>11000</v>
      </c>
      <c r="U37" s="15">
        <v>11000</v>
      </c>
      <c r="V37" s="15">
        <v>16500</v>
      </c>
      <c r="W37" s="15">
        <v>88000</v>
      </c>
      <c r="X37" s="15">
        <v>143000</v>
      </c>
      <c r="Y37" s="15">
        <v>198000</v>
      </c>
      <c r="Z37" s="15">
        <v>1100000</v>
      </c>
      <c r="AA37" s="15">
        <v>1100000</v>
      </c>
      <c r="AB37" s="15">
        <v>0</v>
      </c>
      <c r="AC37" s="15">
        <v>100</v>
      </c>
    </row>
    <row r="38" spans="1:29" s="4" customFormat="1" ht="24.95" customHeight="1" x14ac:dyDescent="0.25">
      <c r="A38" s="14" t="s">
        <v>132</v>
      </c>
      <c r="B38" s="14" t="s">
        <v>133</v>
      </c>
      <c r="C38" s="14" t="s">
        <v>134</v>
      </c>
      <c r="D38" s="14" t="s">
        <v>158</v>
      </c>
      <c r="E38" s="14" t="s">
        <v>159</v>
      </c>
      <c r="F38" s="14" t="s">
        <v>160</v>
      </c>
      <c r="G38" s="14" t="s">
        <v>161</v>
      </c>
      <c r="H38" s="14" t="s">
        <v>45</v>
      </c>
      <c r="I38" s="14" t="s">
        <v>10</v>
      </c>
      <c r="J38" s="15">
        <v>22000</v>
      </c>
      <c r="K38" s="16">
        <v>45292</v>
      </c>
      <c r="L38" s="16">
        <v>45657</v>
      </c>
      <c r="M38" s="14" t="s">
        <v>46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22000</v>
      </c>
      <c r="AA38" s="15">
        <v>22000</v>
      </c>
      <c r="AB38" s="15">
        <v>0</v>
      </c>
      <c r="AC38" s="15">
        <v>100</v>
      </c>
    </row>
    <row r="39" spans="1:29" s="4" customFormat="1" ht="24.95" customHeight="1" x14ac:dyDescent="0.25">
      <c r="A39" s="14" t="s">
        <v>132</v>
      </c>
      <c r="B39" s="14" t="s">
        <v>133</v>
      </c>
      <c r="C39" s="14" t="s">
        <v>134</v>
      </c>
      <c r="D39" s="14" t="s">
        <v>158</v>
      </c>
      <c r="E39" s="14" t="s">
        <v>159</v>
      </c>
      <c r="F39" s="14" t="s">
        <v>162</v>
      </c>
      <c r="G39" s="14" t="s">
        <v>163</v>
      </c>
      <c r="H39" s="14" t="s">
        <v>56</v>
      </c>
      <c r="I39" s="14" t="s">
        <v>31</v>
      </c>
      <c r="J39" s="15">
        <v>198000</v>
      </c>
      <c r="K39" s="16">
        <v>45292</v>
      </c>
      <c r="L39" s="16">
        <v>45657</v>
      </c>
      <c r="M39" s="14" t="s">
        <v>46</v>
      </c>
      <c r="N39" s="15">
        <v>35640</v>
      </c>
      <c r="O39" s="15">
        <v>31680</v>
      </c>
      <c r="P39" s="15">
        <v>23760</v>
      </c>
      <c r="Q39" s="15">
        <v>11880</v>
      </c>
      <c r="R39" s="15">
        <v>3960</v>
      </c>
      <c r="S39" s="15">
        <v>1980</v>
      </c>
      <c r="T39" s="15">
        <v>0</v>
      </c>
      <c r="U39" s="15">
        <v>0</v>
      </c>
      <c r="V39" s="15">
        <v>7920</v>
      </c>
      <c r="W39" s="15">
        <v>13860</v>
      </c>
      <c r="X39" s="15">
        <v>31680</v>
      </c>
      <c r="Y39" s="15">
        <v>35640</v>
      </c>
      <c r="Z39" s="15">
        <v>198000</v>
      </c>
      <c r="AA39" s="15">
        <v>198000</v>
      </c>
      <c r="AB39" s="15">
        <v>0</v>
      </c>
      <c r="AC39" s="15">
        <v>100</v>
      </c>
    </row>
    <row r="40" spans="1:29" s="4" customFormat="1" ht="24.95" customHeight="1" x14ac:dyDescent="0.25">
      <c r="A40" s="14" t="s">
        <v>132</v>
      </c>
      <c r="B40" s="14" t="s">
        <v>133</v>
      </c>
      <c r="C40" s="14" t="s">
        <v>134</v>
      </c>
      <c r="D40" s="14" t="s">
        <v>166</v>
      </c>
      <c r="E40" s="14" t="s">
        <v>133</v>
      </c>
      <c r="F40" s="14" t="s">
        <v>173</v>
      </c>
      <c r="G40" s="14" t="s">
        <v>174</v>
      </c>
      <c r="H40" s="14" t="s">
        <v>56</v>
      </c>
      <c r="I40" s="14" t="s">
        <v>29</v>
      </c>
      <c r="J40" s="15">
        <v>330000</v>
      </c>
      <c r="K40" s="16">
        <v>45292</v>
      </c>
      <c r="L40" s="16">
        <v>45657</v>
      </c>
      <c r="M40" s="14" t="s">
        <v>46</v>
      </c>
      <c r="N40" s="15">
        <v>56100</v>
      </c>
      <c r="O40" s="15">
        <v>52800</v>
      </c>
      <c r="P40" s="15">
        <v>42900</v>
      </c>
      <c r="Q40" s="15">
        <v>19800</v>
      </c>
      <c r="R40" s="15">
        <v>13200</v>
      </c>
      <c r="S40" s="15">
        <v>4950</v>
      </c>
      <c r="T40" s="15">
        <v>3300</v>
      </c>
      <c r="U40" s="15">
        <v>3300</v>
      </c>
      <c r="V40" s="15">
        <v>4950</v>
      </c>
      <c r="W40" s="15">
        <v>26400</v>
      </c>
      <c r="X40" s="15">
        <v>42900</v>
      </c>
      <c r="Y40" s="15">
        <v>59400</v>
      </c>
      <c r="Z40" s="15">
        <v>330000</v>
      </c>
      <c r="AA40" s="15">
        <v>0</v>
      </c>
      <c r="AB40" s="15">
        <v>330000</v>
      </c>
      <c r="AC40" s="15">
        <v>0</v>
      </c>
    </row>
    <row r="41" spans="1:29" s="4" customFormat="1" ht="24.95" customHeight="1" x14ac:dyDescent="0.25">
      <c r="A41" s="14" t="s">
        <v>132</v>
      </c>
      <c r="B41" s="14" t="s">
        <v>133</v>
      </c>
      <c r="C41" s="14" t="s">
        <v>134</v>
      </c>
      <c r="D41" s="14" t="s">
        <v>166</v>
      </c>
      <c r="E41" s="14" t="s">
        <v>133</v>
      </c>
      <c r="F41" s="14" t="s">
        <v>171</v>
      </c>
      <c r="G41" s="14" t="s">
        <v>172</v>
      </c>
      <c r="H41" s="14" t="s">
        <v>84</v>
      </c>
      <c r="I41" s="14" t="s">
        <v>10</v>
      </c>
      <c r="J41" s="15">
        <v>99470</v>
      </c>
      <c r="K41" s="16">
        <v>45292</v>
      </c>
      <c r="L41" s="16">
        <v>45657</v>
      </c>
      <c r="M41" s="14" t="s">
        <v>46</v>
      </c>
      <c r="N41" s="15">
        <v>16910</v>
      </c>
      <c r="O41" s="15">
        <v>15919.999999999998</v>
      </c>
      <c r="P41" s="15">
        <v>12930.000000000002</v>
      </c>
      <c r="Q41" s="15">
        <v>5970</v>
      </c>
      <c r="R41" s="15">
        <v>3979.9999999999995</v>
      </c>
      <c r="S41" s="15">
        <v>1490</v>
      </c>
      <c r="T41" s="15">
        <v>990</v>
      </c>
      <c r="U41" s="15">
        <v>990</v>
      </c>
      <c r="V41" s="15">
        <v>1490</v>
      </c>
      <c r="W41" s="15">
        <v>7959.9999999999991</v>
      </c>
      <c r="X41" s="15">
        <v>12930.000000000002</v>
      </c>
      <c r="Y41" s="15">
        <v>17910</v>
      </c>
      <c r="Z41" s="15">
        <v>99470</v>
      </c>
      <c r="AA41" s="15">
        <v>0</v>
      </c>
      <c r="AB41" s="15">
        <v>99470</v>
      </c>
      <c r="AC41" s="15">
        <v>0</v>
      </c>
    </row>
    <row r="42" spans="1:29" s="4" customFormat="1" ht="24.95" customHeight="1" x14ac:dyDescent="0.25">
      <c r="A42" s="14" t="s">
        <v>132</v>
      </c>
      <c r="B42" s="14" t="s">
        <v>133</v>
      </c>
      <c r="C42" s="14" t="s">
        <v>134</v>
      </c>
      <c r="D42" s="14" t="s">
        <v>166</v>
      </c>
      <c r="E42" s="14" t="s">
        <v>133</v>
      </c>
      <c r="F42" s="14" t="s">
        <v>167</v>
      </c>
      <c r="G42" s="14" t="s">
        <v>168</v>
      </c>
      <c r="H42" s="14" t="s">
        <v>49</v>
      </c>
      <c r="I42" s="14" t="s">
        <v>10</v>
      </c>
      <c r="J42" s="15">
        <v>15000</v>
      </c>
      <c r="K42" s="16">
        <v>45292</v>
      </c>
      <c r="L42" s="16">
        <v>45657</v>
      </c>
      <c r="M42" s="14" t="s">
        <v>46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15000</v>
      </c>
      <c r="AA42" s="15">
        <v>0</v>
      </c>
      <c r="AB42" s="15">
        <v>15000</v>
      </c>
      <c r="AC42" s="15">
        <v>0</v>
      </c>
    </row>
    <row r="43" spans="1:29" s="4" customFormat="1" ht="24.95" customHeight="1" x14ac:dyDescent="0.25">
      <c r="A43" s="14" t="s">
        <v>132</v>
      </c>
      <c r="B43" s="14" t="s">
        <v>133</v>
      </c>
      <c r="C43" s="14" t="s">
        <v>134</v>
      </c>
      <c r="D43" s="14" t="s">
        <v>166</v>
      </c>
      <c r="E43" s="14" t="s">
        <v>133</v>
      </c>
      <c r="F43" s="14" t="s">
        <v>169</v>
      </c>
      <c r="G43" s="14" t="s">
        <v>170</v>
      </c>
      <c r="H43" s="14" t="s">
        <v>84</v>
      </c>
      <c r="I43" s="14" t="s">
        <v>10</v>
      </c>
      <c r="J43" s="15">
        <v>30000</v>
      </c>
      <c r="K43" s="16">
        <v>45292</v>
      </c>
      <c r="L43" s="16">
        <v>45657</v>
      </c>
      <c r="M43" s="14" t="s">
        <v>46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30000</v>
      </c>
      <c r="AA43" s="15">
        <v>0</v>
      </c>
      <c r="AB43" s="15">
        <v>30000</v>
      </c>
      <c r="AC43" s="15">
        <v>0</v>
      </c>
    </row>
    <row r="44" spans="1:29" s="4" customFormat="1" ht="24.95" customHeight="1" x14ac:dyDescent="0.25">
      <c r="A44" s="14" t="s">
        <v>132</v>
      </c>
      <c r="B44" s="14" t="s">
        <v>133</v>
      </c>
      <c r="C44" s="14" t="s">
        <v>134</v>
      </c>
      <c r="D44" s="14" t="s">
        <v>175</v>
      </c>
      <c r="E44" s="14" t="s">
        <v>176</v>
      </c>
      <c r="F44" s="14" t="s">
        <v>179</v>
      </c>
      <c r="G44" s="14" t="s">
        <v>178</v>
      </c>
      <c r="H44" s="14" t="s">
        <v>56</v>
      </c>
      <c r="I44" s="14" t="s">
        <v>33</v>
      </c>
      <c r="J44" s="15">
        <v>217250</v>
      </c>
      <c r="K44" s="16">
        <v>45292</v>
      </c>
      <c r="L44" s="16">
        <v>45657</v>
      </c>
      <c r="M44" s="14" t="s">
        <v>46</v>
      </c>
      <c r="N44" s="15">
        <v>39110</v>
      </c>
      <c r="O44" s="15">
        <v>34760</v>
      </c>
      <c r="P44" s="15">
        <v>26070</v>
      </c>
      <c r="Q44" s="15">
        <v>13030.000000000002</v>
      </c>
      <c r="R44" s="15">
        <v>4340</v>
      </c>
      <c r="S44" s="15">
        <v>2170</v>
      </c>
      <c r="T44" s="15">
        <v>0</v>
      </c>
      <c r="U44" s="15">
        <v>0</v>
      </c>
      <c r="V44" s="15">
        <v>8690</v>
      </c>
      <c r="W44" s="15">
        <v>15210</v>
      </c>
      <c r="X44" s="15">
        <v>34760</v>
      </c>
      <c r="Y44" s="15">
        <v>39110</v>
      </c>
      <c r="Z44" s="15">
        <v>217250</v>
      </c>
      <c r="AA44" s="15">
        <v>217250</v>
      </c>
      <c r="AB44" s="15">
        <v>0</v>
      </c>
      <c r="AC44" s="15">
        <v>100</v>
      </c>
    </row>
    <row r="45" spans="1:29" s="4" customFormat="1" ht="24.95" customHeight="1" x14ac:dyDescent="0.25">
      <c r="A45" s="14" t="s">
        <v>132</v>
      </c>
      <c r="B45" s="14" t="s">
        <v>133</v>
      </c>
      <c r="C45" s="14" t="s">
        <v>134</v>
      </c>
      <c r="D45" s="14" t="s">
        <v>175</v>
      </c>
      <c r="E45" s="14" t="s">
        <v>176</v>
      </c>
      <c r="F45" s="14" t="s">
        <v>177</v>
      </c>
      <c r="G45" s="14" t="s">
        <v>178</v>
      </c>
      <c r="H45" s="14" t="s">
        <v>53</v>
      </c>
      <c r="I45" s="14" t="s">
        <v>10</v>
      </c>
      <c r="J45" s="15">
        <v>49520</v>
      </c>
      <c r="K45" s="16">
        <v>45292</v>
      </c>
      <c r="L45" s="16">
        <v>45657</v>
      </c>
      <c r="M45" s="14" t="s">
        <v>46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49520</v>
      </c>
      <c r="AA45" s="15">
        <v>49520</v>
      </c>
      <c r="AB45" s="15">
        <v>0</v>
      </c>
      <c r="AC45" s="15">
        <v>100</v>
      </c>
    </row>
    <row r="46" spans="1:29" s="4" customFormat="1" ht="24.95" customHeight="1" x14ac:dyDescent="0.25">
      <c r="A46" s="14" t="s">
        <v>132</v>
      </c>
      <c r="B46" s="14" t="s">
        <v>133</v>
      </c>
      <c r="C46" s="14" t="s">
        <v>134</v>
      </c>
      <c r="D46" s="14" t="s">
        <v>180</v>
      </c>
      <c r="E46" s="14" t="s">
        <v>181</v>
      </c>
      <c r="F46" s="14" t="s">
        <v>182</v>
      </c>
      <c r="G46" s="14" t="s">
        <v>183</v>
      </c>
      <c r="H46" s="14" t="s">
        <v>56</v>
      </c>
      <c r="I46" s="14" t="s">
        <v>34</v>
      </c>
      <c r="J46" s="15">
        <v>380000</v>
      </c>
      <c r="K46" s="16">
        <v>45292</v>
      </c>
      <c r="L46" s="16">
        <v>45657</v>
      </c>
      <c r="M46" s="14" t="s">
        <v>46</v>
      </c>
      <c r="N46" s="15">
        <v>68400</v>
      </c>
      <c r="O46" s="15">
        <v>60800</v>
      </c>
      <c r="P46" s="15">
        <v>45600</v>
      </c>
      <c r="Q46" s="15">
        <v>22800</v>
      </c>
      <c r="R46" s="15">
        <v>7600</v>
      </c>
      <c r="S46" s="15">
        <v>3800</v>
      </c>
      <c r="T46" s="15">
        <v>0</v>
      </c>
      <c r="U46" s="15">
        <v>0</v>
      </c>
      <c r="V46" s="15">
        <v>15200</v>
      </c>
      <c r="W46" s="15">
        <v>26600</v>
      </c>
      <c r="X46" s="15">
        <v>60800</v>
      </c>
      <c r="Y46" s="15">
        <v>68400</v>
      </c>
      <c r="Z46" s="15">
        <v>380000</v>
      </c>
      <c r="AA46" s="15">
        <v>380000</v>
      </c>
      <c r="AB46" s="15">
        <v>0</v>
      </c>
      <c r="AC46" s="15">
        <v>100</v>
      </c>
    </row>
    <row r="47" spans="1:29" s="4" customFormat="1" ht="24.95" customHeight="1" x14ac:dyDescent="0.25">
      <c r="A47" s="14" t="s">
        <v>184</v>
      </c>
      <c r="B47" s="14" t="s">
        <v>185</v>
      </c>
      <c r="C47" s="14" t="s">
        <v>186</v>
      </c>
      <c r="D47" s="14" t="s">
        <v>184</v>
      </c>
      <c r="E47" s="14" t="s">
        <v>185</v>
      </c>
      <c r="F47" s="14" t="s">
        <v>187</v>
      </c>
      <c r="G47" s="14" t="s">
        <v>188</v>
      </c>
      <c r="H47" s="14" t="s">
        <v>84</v>
      </c>
      <c r="I47" s="14" t="s">
        <v>10</v>
      </c>
      <c r="J47" s="15">
        <v>130000</v>
      </c>
      <c r="K47" s="16">
        <v>45292</v>
      </c>
      <c r="L47" s="16">
        <v>45657</v>
      </c>
      <c r="M47" s="14" t="s">
        <v>46</v>
      </c>
      <c r="N47" s="15">
        <v>22100</v>
      </c>
      <c r="O47" s="15">
        <v>20800</v>
      </c>
      <c r="P47" s="15">
        <v>16900</v>
      </c>
      <c r="Q47" s="15">
        <v>7800</v>
      </c>
      <c r="R47" s="15">
        <v>5200</v>
      </c>
      <c r="S47" s="15">
        <v>1950</v>
      </c>
      <c r="T47" s="15">
        <v>1300</v>
      </c>
      <c r="U47" s="15">
        <v>1300</v>
      </c>
      <c r="V47" s="15">
        <v>1950</v>
      </c>
      <c r="W47" s="15">
        <v>10400</v>
      </c>
      <c r="X47" s="15">
        <v>16900</v>
      </c>
      <c r="Y47" s="15">
        <v>23400</v>
      </c>
      <c r="Z47" s="15">
        <v>130000</v>
      </c>
      <c r="AA47" s="15">
        <v>0</v>
      </c>
      <c r="AB47" s="15">
        <v>130000</v>
      </c>
      <c r="AC47" s="15">
        <v>0</v>
      </c>
    </row>
  </sheetData>
  <autoFilter ref="A1:AC47" xr:uid="{00000000-0001-0000-0000-000000000000}">
    <sortState xmlns:xlrd2="http://schemas.microsoft.com/office/spreadsheetml/2017/richdata2" ref="A2:AC47">
      <sortCondition ref="A1:A4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33"/>
  <sheetViews>
    <sheetView workbookViewId="0"/>
  </sheetViews>
  <sheetFormatPr defaultRowHeight="15" x14ac:dyDescent="0.25"/>
  <cols>
    <col min="1" max="1" width="86.28515625" bestFit="1" customWidth="1"/>
    <col min="2" max="2" width="16.5703125" style="2" customWidth="1"/>
    <col min="3" max="3" width="17.85546875" style="2" customWidth="1"/>
    <col min="4" max="4" width="20.85546875" style="2" customWidth="1"/>
    <col min="5" max="5" width="23.42578125" customWidth="1"/>
    <col min="6" max="6" width="22.5703125" customWidth="1"/>
    <col min="7" max="7" width="27.5703125" customWidth="1"/>
  </cols>
  <sheetData>
    <row r="1" spans="1:4" ht="15.75" x14ac:dyDescent="0.25">
      <c r="A1" s="3" t="s">
        <v>39</v>
      </c>
    </row>
    <row r="3" spans="1:4" s="11" customFormat="1" ht="102" customHeight="1" x14ac:dyDescent="0.25">
      <c r="A3" s="10" t="s">
        <v>38</v>
      </c>
      <c r="B3" s="13" t="s">
        <v>36</v>
      </c>
      <c r="C3" s="13" t="s">
        <v>192</v>
      </c>
      <c r="D3" s="13" t="s">
        <v>193</v>
      </c>
    </row>
    <row r="4" spans="1:4" x14ac:dyDescent="0.25">
      <c r="A4" s="1" t="s">
        <v>40</v>
      </c>
      <c r="B4" s="2">
        <v>2579710</v>
      </c>
      <c r="C4" s="2">
        <v>752563</v>
      </c>
      <c r="D4" s="2">
        <v>1827147</v>
      </c>
    </row>
    <row r="5" spans="1:4" x14ac:dyDescent="0.25">
      <c r="A5" s="5" t="s">
        <v>40</v>
      </c>
      <c r="B5" s="2">
        <v>344190</v>
      </c>
      <c r="C5" s="2">
        <v>68763</v>
      </c>
      <c r="D5" s="2">
        <v>275427</v>
      </c>
    </row>
    <row r="6" spans="1:4" x14ac:dyDescent="0.25">
      <c r="A6" s="5" t="s">
        <v>57</v>
      </c>
      <c r="B6" s="2">
        <v>1551720</v>
      </c>
      <c r="C6" s="2">
        <v>0</v>
      </c>
      <c r="D6" s="2">
        <v>1551720</v>
      </c>
    </row>
    <row r="7" spans="1:4" x14ac:dyDescent="0.25">
      <c r="A7" s="5" t="s">
        <v>62</v>
      </c>
      <c r="B7" s="2">
        <v>12100</v>
      </c>
      <c r="C7" s="2">
        <v>12100</v>
      </c>
      <c r="D7" s="2">
        <v>0</v>
      </c>
    </row>
    <row r="8" spans="1:4" x14ac:dyDescent="0.25">
      <c r="A8" s="5" t="s">
        <v>66</v>
      </c>
      <c r="B8" s="2">
        <v>320000</v>
      </c>
      <c r="C8" s="2">
        <v>320000</v>
      </c>
      <c r="D8" s="2">
        <v>0</v>
      </c>
    </row>
    <row r="9" spans="1:4" x14ac:dyDescent="0.25">
      <c r="A9" s="5" t="s">
        <v>71</v>
      </c>
      <c r="B9" s="2">
        <v>351700</v>
      </c>
      <c r="C9" s="2">
        <v>351700</v>
      </c>
      <c r="D9" s="2">
        <v>0</v>
      </c>
    </row>
    <row r="10" spans="1:4" x14ac:dyDescent="0.25">
      <c r="A10" s="1" t="s">
        <v>75</v>
      </c>
      <c r="B10" s="2">
        <v>3492180</v>
      </c>
      <c r="C10" s="2">
        <v>3437670</v>
      </c>
      <c r="D10" s="2">
        <v>54510</v>
      </c>
    </row>
    <row r="11" spans="1:4" x14ac:dyDescent="0.25">
      <c r="A11" s="5" t="s">
        <v>78</v>
      </c>
      <c r="B11" s="2">
        <v>801430</v>
      </c>
      <c r="C11" s="2">
        <v>801430</v>
      </c>
      <c r="D11" s="2">
        <v>0</v>
      </c>
    </row>
    <row r="12" spans="1:4" x14ac:dyDescent="0.25">
      <c r="A12" s="5" t="s">
        <v>89</v>
      </c>
      <c r="B12" s="2">
        <v>261390</v>
      </c>
      <c r="C12" s="2">
        <v>261390</v>
      </c>
      <c r="D12" s="2">
        <v>0</v>
      </c>
    </row>
    <row r="13" spans="1:4" x14ac:dyDescent="0.25">
      <c r="A13" s="5" t="s">
        <v>95</v>
      </c>
      <c r="B13" s="2">
        <v>1335100</v>
      </c>
      <c r="C13" s="2">
        <v>1335100</v>
      </c>
      <c r="D13" s="2">
        <v>0</v>
      </c>
    </row>
    <row r="14" spans="1:4" x14ac:dyDescent="0.25">
      <c r="A14" s="5" t="s">
        <v>103</v>
      </c>
      <c r="B14" s="2">
        <v>826090</v>
      </c>
      <c r="C14" s="2">
        <v>771580</v>
      </c>
      <c r="D14" s="2">
        <v>54510</v>
      </c>
    </row>
    <row r="15" spans="1:4" x14ac:dyDescent="0.25">
      <c r="A15" s="5" t="s">
        <v>109</v>
      </c>
      <c r="B15" s="2">
        <v>103890</v>
      </c>
      <c r="C15" s="2">
        <v>103890</v>
      </c>
      <c r="D15" s="2">
        <v>0</v>
      </c>
    </row>
    <row r="16" spans="1:4" x14ac:dyDescent="0.25">
      <c r="A16" s="5" t="s">
        <v>113</v>
      </c>
      <c r="B16" s="2">
        <v>164280</v>
      </c>
      <c r="C16" s="2">
        <v>164280</v>
      </c>
      <c r="D16" s="2">
        <v>0</v>
      </c>
    </row>
    <row r="17" spans="1:4" x14ac:dyDescent="0.25">
      <c r="A17" s="1" t="s">
        <v>116</v>
      </c>
      <c r="B17" s="2">
        <v>112990</v>
      </c>
      <c r="C17" s="2">
        <v>112990</v>
      </c>
      <c r="D17" s="2">
        <v>0</v>
      </c>
    </row>
    <row r="18" spans="1:4" x14ac:dyDescent="0.25">
      <c r="A18" s="5" t="s">
        <v>116</v>
      </c>
      <c r="B18" s="2">
        <v>112990</v>
      </c>
      <c r="C18" s="2">
        <v>112990</v>
      </c>
      <c r="D18" s="2">
        <v>0</v>
      </c>
    </row>
    <row r="19" spans="1:4" x14ac:dyDescent="0.25">
      <c r="A19" s="1" t="s">
        <v>121</v>
      </c>
      <c r="B19" s="2">
        <v>650120</v>
      </c>
      <c r="C19" s="2">
        <v>587572</v>
      </c>
      <c r="D19" s="2">
        <v>62548</v>
      </c>
    </row>
    <row r="20" spans="1:4" x14ac:dyDescent="0.25">
      <c r="A20" s="5" t="s">
        <v>121</v>
      </c>
      <c r="B20" s="2">
        <v>650120</v>
      </c>
      <c r="C20" s="2">
        <v>587572</v>
      </c>
      <c r="D20" s="2">
        <v>62548</v>
      </c>
    </row>
    <row r="21" spans="1:4" x14ac:dyDescent="0.25">
      <c r="A21" s="1" t="s">
        <v>132</v>
      </c>
      <c r="B21" s="2">
        <v>3212430</v>
      </c>
      <c r="C21" s="2">
        <v>2441680</v>
      </c>
      <c r="D21" s="2">
        <v>770750</v>
      </c>
    </row>
    <row r="22" spans="1:4" x14ac:dyDescent="0.25">
      <c r="A22" s="5" t="s">
        <v>191</v>
      </c>
      <c r="B22" s="2">
        <v>32990</v>
      </c>
      <c r="C22" s="2">
        <v>32990</v>
      </c>
      <c r="D22" s="2">
        <v>0</v>
      </c>
    </row>
    <row r="23" spans="1:4" x14ac:dyDescent="0.25">
      <c r="A23" s="5" t="s">
        <v>135</v>
      </c>
      <c r="B23" s="2">
        <v>67090</v>
      </c>
      <c r="C23" s="2">
        <v>67090</v>
      </c>
      <c r="D23" s="2">
        <v>0</v>
      </c>
    </row>
    <row r="24" spans="1:4" x14ac:dyDescent="0.25">
      <c r="A24" s="5" t="s">
        <v>141</v>
      </c>
      <c r="B24" s="2">
        <v>224280</v>
      </c>
      <c r="C24" s="2">
        <v>0</v>
      </c>
      <c r="D24" s="2">
        <v>224280</v>
      </c>
    </row>
    <row r="25" spans="1:4" x14ac:dyDescent="0.25">
      <c r="A25" s="5" t="s">
        <v>145</v>
      </c>
      <c r="B25" s="2">
        <v>72000</v>
      </c>
      <c r="C25" s="2">
        <v>0</v>
      </c>
      <c r="D25" s="2">
        <v>72000</v>
      </c>
    </row>
    <row r="26" spans="1:4" x14ac:dyDescent="0.25">
      <c r="A26" s="5" t="s">
        <v>149</v>
      </c>
      <c r="B26" s="2">
        <v>374830</v>
      </c>
      <c r="C26" s="2">
        <v>374830</v>
      </c>
      <c r="D26" s="2">
        <v>0</v>
      </c>
    </row>
    <row r="27" spans="1:4" x14ac:dyDescent="0.25">
      <c r="A27" s="5" t="s">
        <v>158</v>
      </c>
      <c r="B27" s="2">
        <v>1320000</v>
      </c>
      <c r="C27" s="2">
        <v>1320000</v>
      </c>
      <c r="D27" s="2">
        <v>0</v>
      </c>
    </row>
    <row r="28" spans="1:4" x14ac:dyDescent="0.25">
      <c r="A28" s="5" t="s">
        <v>166</v>
      </c>
      <c r="B28" s="2">
        <v>474470</v>
      </c>
      <c r="C28" s="2">
        <v>0</v>
      </c>
      <c r="D28" s="2">
        <v>474470</v>
      </c>
    </row>
    <row r="29" spans="1:4" x14ac:dyDescent="0.25">
      <c r="A29" s="5" t="s">
        <v>175</v>
      </c>
      <c r="B29" s="2">
        <v>266770</v>
      </c>
      <c r="C29" s="2">
        <v>266770</v>
      </c>
      <c r="D29" s="2">
        <v>0</v>
      </c>
    </row>
    <row r="30" spans="1:4" x14ac:dyDescent="0.25">
      <c r="A30" s="5" t="s">
        <v>180</v>
      </c>
      <c r="B30" s="2">
        <v>380000</v>
      </c>
      <c r="C30" s="2">
        <v>380000</v>
      </c>
      <c r="D30" s="2">
        <v>0</v>
      </c>
    </row>
    <row r="31" spans="1:4" x14ac:dyDescent="0.25">
      <c r="A31" s="1" t="s">
        <v>184</v>
      </c>
      <c r="B31" s="2">
        <v>130000</v>
      </c>
      <c r="C31" s="2">
        <v>0</v>
      </c>
      <c r="D31" s="2">
        <v>130000</v>
      </c>
    </row>
    <row r="32" spans="1:4" x14ac:dyDescent="0.25">
      <c r="A32" s="5" t="s">
        <v>184</v>
      </c>
      <c r="B32" s="2">
        <v>130000</v>
      </c>
      <c r="C32" s="2">
        <v>0</v>
      </c>
      <c r="D32" s="2">
        <v>130000</v>
      </c>
    </row>
    <row r="33" spans="1:4" x14ac:dyDescent="0.25">
      <c r="A33" s="1" t="s">
        <v>1</v>
      </c>
      <c r="B33" s="2">
        <v>10177430</v>
      </c>
      <c r="C33" s="2">
        <v>7332475</v>
      </c>
      <c r="D33" s="2">
        <v>2844955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D10"/>
  <sheetViews>
    <sheetView workbookViewId="0">
      <selection activeCell="C6" sqref="C6"/>
    </sheetView>
  </sheetViews>
  <sheetFormatPr defaultRowHeight="15" x14ac:dyDescent="0.25"/>
  <cols>
    <col min="1" max="1" width="17.7109375" bestFit="1" customWidth="1"/>
    <col min="2" max="2" width="16" style="2" customWidth="1"/>
    <col min="3" max="3" width="15.42578125" style="2" customWidth="1"/>
    <col min="4" max="4" width="20.28515625" style="2" customWidth="1"/>
    <col min="5" max="7" width="20.7109375" bestFit="1" customWidth="1"/>
  </cols>
  <sheetData>
    <row r="3" spans="1:4" s="11" customFormat="1" ht="75" x14ac:dyDescent="0.25">
      <c r="A3" s="10" t="s">
        <v>37</v>
      </c>
      <c r="B3" s="13" t="s">
        <v>36</v>
      </c>
      <c r="C3" s="13" t="s">
        <v>192</v>
      </c>
      <c r="D3" s="13" t="s">
        <v>193</v>
      </c>
    </row>
    <row r="4" spans="1:4" x14ac:dyDescent="0.25">
      <c r="A4" s="1" t="s">
        <v>45</v>
      </c>
      <c r="B4" s="2">
        <v>27820</v>
      </c>
      <c r="C4" s="2">
        <v>22000</v>
      </c>
      <c r="D4" s="2">
        <v>5820</v>
      </c>
    </row>
    <row r="5" spans="1:4" x14ac:dyDescent="0.25">
      <c r="A5" s="1" t="s">
        <v>49</v>
      </c>
      <c r="B5" s="2">
        <v>42100</v>
      </c>
      <c r="C5" s="2">
        <v>27100</v>
      </c>
      <c r="D5" s="2">
        <v>15000</v>
      </c>
    </row>
    <row r="6" spans="1:4" x14ac:dyDescent="0.25">
      <c r="A6" s="1" t="s">
        <v>53</v>
      </c>
      <c r="B6" s="2">
        <v>454100</v>
      </c>
      <c r="C6" s="2">
        <v>206562</v>
      </c>
      <c r="D6" s="2">
        <v>247538</v>
      </c>
    </row>
    <row r="7" spans="1:4" x14ac:dyDescent="0.25">
      <c r="A7" s="1" t="s">
        <v>84</v>
      </c>
      <c r="B7" s="2">
        <v>1256880</v>
      </c>
      <c r="C7" s="2">
        <v>997410</v>
      </c>
      <c r="D7" s="2">
        <v>259470</v>
      </c>
    </row>
    <row r="8" spans="1:4" x14ac:dyDescent="0.25">
      <c r="A8" s="1" t="s">
        <v>56</v>
      </c>
      <c r="B8" s="2">
        <v>6164430</v>
      </c>
      <c r="C8" s="2">
        <v>3847303</v>
      </c>
      <c r="D8" s="2">
        <v>2317127</v>
      </c>
    </row>
    <row r="9" spans="1:4" x14ac:dyDescent="0.25">
      <c r="A9" s="1" t="s">
        <v>101</v>
      </c>
      <c r="B9" s="2">
        <v>2232100</v>
      </c>
      <c r="C9" s="2">
        <v>2232100</v>
      </c>
      <c r="D9" s="2">
        <v>0</v>
      </c>
    </row>
    <row r="10" spans="1:4" x14ac:dyDescent="0.25">
      <c r="A10" s="1" t="s">
        <v>1</v>
      </c>
      <c r="B10" s="2">
        <v>10177430</v>
      </c>
      <c r="C10" s="2">
        <v>7332475</v>
      </c>
      <c r="D10" s="2">
        <v>2844955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M10"/>
  <sheetViews>
    <sheetView workbookViewId="0"/>
  </sheetViews>
  <sheetFormatPr defaultRowHeight="15" x14ac:dyDescent="0.25"/>
  <cols>
    <col min="1" max="1" width="20.7109375" customWidth="1"/>
    <col min="2" max="12" width="9.140625" style="2"/>
    <col min="13" max="13" width="9.85546875" style="2" bestFit="1" customWidth="1"/>
    <col min="14" max="14" width="13.5703125" customWidth="1"/>
  </cols>
  <sheetData>
    <row r="3" spans="1:13" s="11" customFormat="1" x14ac:dyDescent="0.25">
      <c r="A3" s="10" t="s">
        <v>37</v>
      </c>
      <c r="B3" s="13" t="s">
        <v>16</v>
      </c>
      <c r="C3" s="13" t="s">
        <v>17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</row>
    <row r="4" spans="1:13" x14ac:dyDescent="0.25">
      <c r="A4" s="1" t="s">
        <v>45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27820</v>
      </c>
    </row>
    <row r="5" spans="1:13" x14ac:dyDescent="0.25">
      <c r="A5" s="1" t="s">
        <v>49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42100</v>
      </c>
    </row>
    <row r="6" spans="1:13" x14ac:dyDescent="0.25">
      <c r="A6" s="1" t="s">
        <v>53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454100</v>
      </c>
    </row>
    <row r="7" spans="1:13" x14ac:dyDescent="0.25">
      <c r="A7" s="1" t="s">
        <v>84</v>
      </c>
      <c r="B7" s="2">
        <v>197260</v>
      </c>
      <c r="C7" s="2">
        <v>180850</v>
      </c>
      <c r="D7" s="2">
        <v>140180</v>
      </c>
      <c r="E7" s="2">
        <v>69450</v>
      </c>
      <c r="F7" s="2">
        <v>16030</v>
      </c>
      <c r="G7" s="2">
        <v>9450</v>
      </c>
      <c r="H7" s="2">
        <v>9450</v>
      </c>
      <c r="I7" s="2">
        <v>29740</v>
      </c>
      <c r="J7" s="2">
        <v>85300</v>
      </c>
      <c r="K7" s="2">
        <v>154120</v>
      </c>
      <c r="L7" s="2">
        <v>200190</v>
      </c>
      <c r="M7" s="2">
        <v>1256880</v>
      </c>
    </row>
    <row r="8" spans="1:13" x14ac:dyDescent="0.25">
      <c r="A8" s="1" t="s">
        <v>56</v>
      </c>
      <c r="B8" s="2">
        <v>1046900</v>
      </c>
      <c r="C8" s="2">
        <v>924250</v>
      </c>
      <c r="D8" s="2">
        <v>727810</v>
      </c>
      <c r="E8" s="2">
        <v>397970</v>
      </c>
      <c r="F8" s="2">
        <v>128840</v>
      </c>
      <c r="G8" s="2">
        <v>87870</v>
      </c>
      <c r="H8" s="2">
        <v>87870</v>
      </c>
      <c r="I8" s="2">
        <v>206150</v>
      </c>
      <c r="J8" s="2">
        <v>463200</v>
      </c>
      <c r="K8" s="2">
        <v>828350</v>
      </c>
      <c r="L8" s="2">
        <v>1037880</v>
      </c>
      <c r="M8" s="2">
        <v>6164430</v>
      </c>
    </row>
    <row r="9" spans="1:13" x14ac:dyDescent="0.25">
      <c r="A9" s="1" t="s">
        <v>101</v>
      </c>
      <c r="B9" s="2">
        <v>356820</v>
      </c>
      <c r="C9" s="2">
        <v>311850</v>
      </c>
      <c r="D9" s="2">
        <v>267530</v>
      </c>
      <c r="E9" s="2">
        <v>145250</v>
      </c>
      <c r="F9" s="2">
        <v>61780</v>
      </c>
      <c r="G9" s="2">
        <v>44960</v>
      </c>
      <c r="H9" s="2">
        <v>44960</v>
      </c>
      <c r="I9" s="2">
        <v>61780</v>
      </c>
      <c r="J9" s="2">
        <v>178570</v>
      </c>
      <c r="K9" s="2">
        <v>290170</v>
      </c>
      <c r="L9" s="2">
        <v>367820</v>
      </c>
      <c r="M9" s="2">
        <v>2232100</v>
      </c>
    </row>
    <row r="10" spans="1:13" x14ac:dyDescent="0.25">
      <c r="A10" s="1" t="s">
        <v>1</v>
      </c>
      <c r="B10" s="2">
        <v>1600980</v>
      </c>
      <c r="C10" s="2">
        <v>1416950</v>
      </c>
      <c r="D10" s="2">
        <v>1135520</v>
      </c>
      <c r="E10" s="2">
        <v>612670</v>
      </c>
      <c r="F10" s="2">
        <v>206650</v>
      </c>
      <c r="G10" s="2">
        <v>142280</v>
      </c>
      <c r="H10" s="2">
        <v>142280</v>
      </c>
      <c r="I10" s="2">
        <v>297670</v>
      </c>
      <c r="J10" s="2">
        <v>727070</v>
      </c>
      <c r="K10" s="2">
        <v>1272640</v>
      </c>
      <c r="L10" s="2">
        <v>1605890</v>
      </c>
      <c r="M10" s="2">
        <v>10177430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D a t a M a s h u p   x m l n s = " h t t p : / / s c h e m a s . m i c r o s o f t . c o m / D a t a M a s h u p " > A A A A A B M D A A B Q S w M E F A A C A A g A b k h v V / 4 f 9 h + j A A A A 9 g A A A B I A H A B D b 2 5 m a W c v U G F j a 2 F n Z S 5 4 b W w g o h g A K K A U A A A A A A A A A A A A A A A A A A A A A A A A A A A A h Y 8 x D o I w G I W v Q r r T l u p g y E 8 Z X C E h M T G u T a n Q A I X Q Y r m b g 0 f y C m I U d X N 8 3 / u G 9 + 7 X G 6 R z 1 w Y X N V r d m w R F m K J A G d m X 2 l Q J m t w 5 3 K G U Q y F k I y o V L L K x 8 W z L B N X O D T E h 3 n v s N 7 g f K 8 I o j c g p z w 6 y V p 1 A H 1 n / l 0 N t r B N G K s T h + B r D G Y 4 Y w 2 z L M A W y Q s i 1 + Q p s 2 f t s f y D s p 9 Z N o + J D G x Y Z k D U C e X / g D 1 B L A w Q U A A I A C A B u S G 9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k h v V y i K R 7 g O A A A A E Q A A A B M A H A B G b 3 J t d W x h c y 9 T Z W N 0 a W 9 u M S 5 t I K I Y A C i g F A A A A A A A A A A A A A A A A A A A A A A A A A A A A C t O T S 7 J z M 9 T C I b Q h t Y A U E s B A i 0 A F A A C A A g A b k h v V / 4 f 9 h + j A A A A 9 g A A A B I A A A A A A A A A A A A A A A A A A A A A A E N v b m Z p Z y 9 Q Y W N r Y W d l L n h t b F B L A Q I t A B Q A A g A I A G 5 I b 1 c P y u m r p A A A A O k A A A A T A A A A A A A A A A A A A A A A A O 8 A A A B b Q 2 9 u d G V u d F 9 U e X B l c 1 0 u e G 1 s U E s B A i 0 A F A A C A A g A b k h v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i R u d 5 / c b a Q q Y c S H 8 I 6 9 X q A A A A A A I A A A A A A B B m A A A A A Q A A I A A A A D 9 5 6 O D K B n g y Y G z L U 0 s p 5 D b c k c g F s T M I 2 y t o O N t / g c 7 w A A A A A A 6 A A A A A A g A A I A A A A J g H / z g 8 m Q / X X T y V S D r / z / t b B / t 9 I g R r w u S J K O 8 k C n h d U A A A A D u M O G 7 R i I W Z 2 C u C 1 q j P 6 O f T D K 9 z 7 l A o l A y 6 z L f p m a T F / P l W O a f s R z 9 M J P Q W V k r F r T v / E v e y c n S 3 p W K R H K Z p m 2 P 5 r b G L C 8 s 4 s I 7 i w u W 6 E 4 q + Q A A A A G M S 0 v C j o B 1 H m q Y / r T U 8 z P h J M 8 r 1 x C 5 l E n t e Z p w N 1 c 4 q T E J a r 3 / 2 T Z 8 a v o a g k p Y 7 8 k Q / 1 Y s I P K 5 x J c S L i e J w Z z A = < / D a t a M a s h u p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7ED0CCDC-6E35-4EEE-9BB4-CF75554F635F}">
  <ds:schemaRefs/>
</ds:datastoreItem>
</file>

<file path=customXml/itemProps10.xml><?xml version="1.0" encoding="utf-8"?>
<ds:datastoreItem xmlns:ds="http://schemas.openxmlformats.org/officeDocument/2006/customXml" ds:itemID="{95EE7C9F-3C97-4274-989F-132636BDAD1F}">
  <ds:schemaRefs/>
</ds:datastoreItem>
</file>

<file path=customXml/itemProps11.xml><?xml version="1.0" encoding="utf-8"?>
<ds:datastoreItem xmlns:ds="http://schemas.openxmlformats.org/officeDocument/2006/customXml" ds:itemID="{E1ACA870-E2DC-492F-AEB4-B28945669E3A}">
  <ds:schemaRefs/>
</ds:datastoreItem>
</file>

<file path=customXml/itemProps12.xml><?xml version="1.0" encoding="utf-8"?>
<ds:datastoreItem xmlns:ds="http://schemas.openxmlformats.org/officeDocument/2006/customXml" ds:itemID="{E0C896C6-A3B3-4718-9CDE-0370819542AE}">
  <ds:schemaRefs/>
</ds:datastoreItem>
</file>

<file path=customXml/itemProps13.xml><?xml version="1.0" encoding="utf-8"?>
<ds:datastoreItem xmlns:ds="http://schemas.openxmlformats.org/officeDocument/2006/customXml" ds:itemID="{80F2961F-0E4D-4121-8FFC-1871172D59F4}">
  <ds:schemaRefs/>
</ds:datastoreItem>
</file>

<file path=customXml/itemProps14.xml><?xml version="1.0" encoding="utf-8"?>
<ds:datastoreItem xmlns:ds="http://schemas.openxmlformats.org/officeDocument/2006/customXml" ds:itemID="{BA84BFE4-279B-445D-A848-2B40DB1AEF16}">
  <ds:schemaRefs/>
</ds:datastoreItem>
</file>

<file path=customXml/itemProps15.xml><?xml version="1.0" encoding="utf-8"?>
<ds:datastoreItem xmlns:ds="http://schemas.openxmlformats.org/officeDocument/2006/customXml" ds:itemID="{C57F00C8-770D-4CCB-95CD-32892F2C9C99}">
  <ds:schemaRefs/>
</ds:datastoreItem>
</file>

<file path=customXml/itemProps16.xml><?xml version="1.0" encoding="utf-8"?>
<ds:datastoreItem xmlns:ds="http://schemas.openxmlformats.org/officeDocument/2006/customXml" ds:itemID="{443A5F23-E373-432D-8150-541807DF3953}">
  <ds:schemaRefs/>
</ds:datastoreItem>
</file>

<file path=customXml/itemProps17.xml><?xml version="1.0" encoding="utf-8"?>
<ds:datastoreItem xmlns:ds="http://schemas.openxmlformats.org/officeDocument/2006/customXml" ds:itemID="{E2E6D134-3041-4481-A638-4CEA444E078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012162A-EA11-4A2D-96A8-D6E06FFBD82C}">
  <ds:schemaRefs/>
</ds:datastoreItem>
</file>

<file path=customXml/itemProps3.xml><?xml version="1.0" encoding="utf-8"?>
<ds:datastoreItem xmlns:ds="http://schemas.openxmlformats.org/officeDocument/2006/customXml" ds:itemID="{556A7B6D-1842-4A2D-9B3B-29316E90411B}">
  <ds:schemaRefs/>
</ds:datastoreItem>
</file>

<file path=customXml/itemProps4.xml><?xml version="1.0" encoding="utf-8"?>
<ds:datastoreItem xmlns:ds="http://schemas.openxmlformats.org/officeDocument/2006/customXml" ds:itemID="{1663DE3B-3F19-487C-AEF5-980853E6C3F2}">
  <ds:schemaRefs/>
</ds:datastoreItem>
</file>

<file path=customXml/itemProps5.xml><?xml version="1.0" encoding="utf-8"?>
<ds:datastoreItem xmlns:ds="http://schemas.openxmlformats.org/officeDocument/2006/customXml" ds:itemID="{1D1E3FF0-F103-4FA8-8335-17EEF2F6FFC7}">
  <ds:schemaRefs/>
</ds:datastoreItem>
</file>

<file path=customXml/itemProps6.xml><?xml version="1.0" encoding="utf-8"?>
<ds:datastoreItem xmlns:ds="http://schemas.openxmlformats.org/officeDocument/2006/customXml" ds:itemID="{291FBBC0-25C5-4CAC-91E1-3500735661BC}">
  <ds:schemaRefs/>
</ds:datastoreItem>
</file>

<file path=customXml/itemProps7.xml><?xml version="1.0" encoding="utf-8"?>
<ds:datastoreItem xmlns:ds="http://schemas.openxmlformats.org/officeDocument/2006/customXml" ds:itemID="{0A604BBE-9599-45B4-A7AE-56BC4CC76868}">
  <ds:schemaRefs/>
</ds:datastoreItem>
</file>

<file path=customXml/itemProps8.xml><?xml version="1.0" encoding="utf-8"?>
<ds:datastoreItem xmlns:ds="http://schemas.openxmlformats.org/officeDocument/2006/customXml" ds:itemID="{BF54F679-E5BA-48B5-B306-3099A7A799AB}">
  <ds:schemaRefs/>
</ds:datastoreItem>
</file>

<file path=customXml/itemProps9.xml><?xml version="1.0" encoding="utf-8"?>
<ds:datastoreItem xmlns:ds="http://schemas.openxmlformats.org/officeDocument/2006/customXml" ds:itemID="{6E0C800C-286A-4DFA-AF21-60069A7F66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Michasia Rojczyk</cp:lastModifiedBy>
  <dcterms:created xsi:type="dcterms:W3CDTF">2021-05-26T13:11:47Z</dcterms:created>
  <dcterms:modified xsi:type="dcterms:W3CDTF">2023-11-15T08:08:31Z</dcterms:modified>
</cp:coreProperties>
</file>