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8" i="1" l="1"/>
  <c r="G16" i="1" l="1"/>
  <c r="G14" i="1"/>
  <c r="G10" i="1" l="1"/>
  <c r="G13" i="1" l="1"/>
  <c r="G7" i="1" l="1"/>
  <c r="G19" i="1" l="1"/>
  <c r="G17" i="1" l="1"/>
  <c r="G8" i="1" l="1"/>
  <c r="G12" i="1"/>
  <c r="G11" i="1"/>
  <c r="G9" i="1" l="1"/>
  <c r="G15" i="1"/>
  <c r="G20" i="1" l="1"/>
  <c r="G22" i="1" s="1"/>
</calcChain>
</file>

<file path=xl/sharedStrings.xml><?xml version="1.0" encoding="utf-8"?>
<sst xmlns="http://schemas.openxmlformats.org/spreadsheetml/2006/main" count="37" uniqueCount="29">
  <si>
    <t>LP</t>
  </si>
  <si>
    <t>OPIS ROBÓT</t>
  </si>
  <si>
    <t>JM</t>
  </si>
  <si>
    <t>ILOŚĆ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</si>
  <si>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</si>
  <si>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</si>
  <si>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kpl</t>
  </si>
  <si>
    <t>"Modernizacja schodów terenowych na działce Nr 875 w Krośnie - Dzielnica Zawodzie"</t>
  </si>
  <si>
    <t>m3</t>
  </si>
  <si>
    <t>m2</t>
  </si>
  <si>
    <t>Szalowanie murków</t>
  </si>
  <si>
    <t>Szalowanie biegów schodów</t>
  </si>
  <si>
    <t>Impregnacja betonu przeciwko wnikania wody, porostu mchu, wykwitami solnymi</t>
  </si>
  <si>
    <t>Wyczyszczenie powierzchni barierek z luźnych fragmentów farby z przygotowaniem powierzchni do nałożenia podkładu antykorozyjnego i wierzchniej warstwy, materiał: kolor szary nawiązujący do istniejącego, odporny na warunki atmosferyczne</t>
  </si>
  <si>
    <t>CJ</t>
  </si>
  <si>
    <t>WARTOŚĆ</t>
  </si>
  <si>
    <t>Netto</t>
  </si>
  <si>
    <t>Vat</t>
  </si>
  <si>
    <t>Brutto</t>
  </si>
  <si>
    <t>Skucie wierzchniej warstwy betonu z powierzchni stopnicy, podstopnicy, spoczników i murków o grubości do 5cm,</t>
  </si>
  <si>
    <t>Wyczyszczenie i przygotowanie podłoża do nałożenia nowej warstwy betonu poprzez odpylenie i zmycie wodą pod ciśnieniem</t>
  </si>
  <si>
    <t>Wykonanie warstwy wyrównawczej policzków schodów oraz murków oporowych poprzez  nałożenie masy szpachlowej odpornej na czynniki atmosferyczne</t>
  </si>
  <si>
    <t>Zabezpieczenie, oznakowanie granic terenu za pomocą tablic ostrzegawczych i wygrodzeń uniemożliwających dostęp osób postronnych na teren prowadzonych robót</t>
  </si>
  <si>
    <t>Montaż siatki zbrojeniowej fi2,8mm, oczka 100x100mm z punktowym prztwierdzeniem do podłoża</t>
  </si>
  <si>
    <t>Nałożenie warstwy betonu, grubości 5 cm wraz z pielęgnacją, materiał: beton klasy C25/30, XC4, XF2, W8 z wypełnieniem włókna zbrojenia rozproszonego</t>
  </si>
  <si>
    <t>Wywóz i utylizacja materiałów powstałych w trakcie wykonywania robót, stanowią własność Wykonawcy</t>
  </si>
  <si>
    <t>KOSZTORYS OFERTOWY</t>
  </si>
  <si>
    <t>Wykonanie dylatacji biegów schodów oraz spocznika z przygotowaniem szczeliny dylatacyjnej, szerokość szczeliny 8mm, wypełnienie sznur dylatacyjny i masa uszczelniająca</t>
  </si>
  <si>
    <t>Roboty ziemne, plantowanie terenu wzdłuż biegów schodów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</si>
</sst>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zoomScale="90" zoomScaleNormal="90" workbookViewId="0">
      <selection activeCell="C20" sqref="C20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10" customWidth="1"/>
    <col min="4" max="5" width="9.140625" style="3"/>
    <col min="6" max="6" width="10.7109375" style="3" customWidth="1"/>
    <col min="7" max="7" width="12.5703125" style="3" customWidth="1"/>
    <col min="8" max="16384" width="9.140625" style="1"/>
  </cols>
  <sheetData>
    <row r="2" spans="2:7" ht="18.75" customHeight="1" x14ac:dyDescent="0.25">
      <c r="B2" s="16" t="s">
        <v>26</v>
      </c>
      <c r="C2" s="16"/>
      <c r="D2" s="16"/>
      <c r="E2" s="16"/>
      <c r="F2" s="16"/>
      <c r="G2" s="16"/>
    </row>
    <row r="3" spans="2:7" ht="9" customHeight="1" x14ac:dyDescent="0.25"/>
    <row r="4" spans="2:7" ht="50.25" customHeight="1" x14ac:dyDescent="0.25">
      <c r="B4" s="17" t="s">
        <v>7</v>
      </c>
      <c r="C4" s="17"/>
      <c r="D4" s="17"/>
      <c r="E4" s="17"/>
      <c r="F4" s="17"/>
      <c r="G4" s="17"/>
    </row>
    <row r="5" spans="2:7" ht="8.25" customHeight="1" x14ac:dyDescent="0.25">
      <c r="B5" s="2"/>
      <c r="C5" s="9"/>
      <c r="D5" s="2"/>
      <c r="E5" s="2"/>
    </row>
    <row r="6" spans="2:7" x14ac:dyDescent="0.25">
      <c r="B6" s="8" t="s">
        <v>0</v>
      </c>
      <c r="C6" s="11" t="s">
        <v>1</v>
      </c>
      <c r="D6" s="8" t="s">
        <v>2</v>
      </c>
      <c r="E6" s="8" t="s">
        <v>3</v>
      </c>
      <c r="F6" s="8" t="s">
        <v>14</v>
      </c>
      <c r="G6" s="8" t="s">
        <v>15</v>
      </c>
    </row>
    <row r="7" spans="2:7" ht="47.25" x14ac:dyDescent="0.25">
      <c r="B7" s="5">
        <v>1</v>
      </c>
      <c r="C7" s="15" t="s">
        <v>22</v>
      </c>
      <c r="D7" s="5" t="s">
        <v>6</v>
      </c>
      <c r="E7" s="6">
        <v>1</v>
      </c>
      <c r="F7" s="13">
        <v>0</v>
      </c>
      <c r="G7" s="13">
        <f>E7*F7</f>
        <v>0</v>
      </c>
    </row>
    <row r="8" spans="2:7" ht="31.5" x14ac:dyDescent="0.25">
      <c r="B8" s="5">
        <v>2</v>
      </c>
      <c r="C8" s="12" t="s">
        <v>19</v>
      </c>
      <c r="D8" s="5" t="s">
        <v>8</v>
      </c>
      <c r="E8" s="6">
        <v>2.42</v>
      </c>
      <c r="F8" s="13">
        <v>0</v>
      </c>
      <c r="G8" s="13">
        <f>E8*F8</f>
        <v>0</v>
      </c>
    </row>
    <row r="9" spans="2:7" ht="32.25" customHeight="1" x14ac:dyDescent="0.25">
      <c r="B9" s="5">
        <v>3</v>
      </c>
      <c r="C9" s="7" t="s">
        <v>20</v>
      </c>
      <c r="D9" s="5" t="s">
        <v>9</v>
      </c>
      <c r="E9" s="6">
        <v>79.900000000000006</v>
      </c>
      <c r="F9" s="13">
        <v>0</v>
      </c>
      <c r="G9" s="13">
        <f t="shared" ref="G9:G19" si="0">E9*F9</f>
        <v>0</v>
      </c>
    </row>
    <row r="10" spans="2:7" ht="31.5" x14ac:dyDescent="0.25">
      <c r="B10" s="5">
        <v>4</v>
      </c>
      <c r="C10" s="12" t="s">
        <v>23</v>
      </c>
      <c r="D10" s="5" t="s">
        <v>9</v>
      </c>
      <c r="E10" s="6">
        <v>79.900000000000006</v>
      </c>
      <c r="F10" s="13">
        <v>0</v>
      </c>
      <c r="G10" s="13">
        <f>E10*F10</f>
        <v>0</v>
      </c>
    </row>
    <row r="11" spans="2:7" ht="18" customHeight="1" x14ac:dyDescent="0.25">
      <c r="B11" s="5">
        <v>5</v>
      </c>
      <c r="C11" s="12" t="s">
        <v>11</v>
      </c>
      <c r="D11" s="5" t="s">
        <v>5</v>
      </c>
      <c r="E11" s="6">
        <v>120</v>
      </c>
      <c r="F11" s="13">
        <v>0</v>
      </c>
      <c r="G11" s="13">
        <f t="shared" si="0"/>
        <v>0</v>
      </c>
    </row>
    <row r="12" spans="2:7" ht="18" customHeight="1" x14ac:dyDescent="0.25">
      <c r="B12" s="5">
        <v>6</v>
      </c>
      <c r="C12" s="12" t="s">
        <v>10</v>
      </c>
      <c r="D12" s="5" t="s">
        <v>5</v>
      </c>
      <c r="E12" s="6">
        <v>5</v>
      </c>
      <c r="F12" s="13">
        <v>0</v>
      </c>
      <c r="G12" s="13">
        <f t="shared" si="0"/>
        <v>0</v>
      </c>
    </row>
    <row r="13" spans="2:7" ht="47.25" x14ac:dyDescent="0.25">
      <c r="B13" s="5">
        <v>7</v>
      </c>
      <c r="C13" s="12" t="s">
        <v>24</v>
      </c>
      <c r="D13" s="5" t="s">
        <v>8</v>
      </c>
      <c r="E13" s="6">
        <v>5.57</v>
      </c>
      <c r="F13" s="13">
        <v>0</v>
      </c>
      <c r="G13" s="13">
        <f>E13*F13</f>
        <v>0</v>
      </c>
    </row>
    <row r="14" spans="2:7" ht="47.25" x14ac:dyDescent="0.25">
      <c r="B14" s="5">
        <v>8</v>
      </c>
      <c r="C14" s="12" t="s">
        <v>21</v>
      </c>
      <c r="D14" s="5" t="s">
        <v>9</v>
      </c>
      <c r="E14" s="6">
        <v>4.75</v>
      </c>
      <c r="F14" s="13">
        <v>0</v>
      </c>
      <c r="G14" s="13">
        <f>E14*F14</f>
        <v>0</v>
      </c>
    </row>
    <row r="15" spans="2:7" ht="30.75" customHeight="1" x14ac:dyDescent="0.25">
      <c r="B15" s="5">
        <v>9</v>
      </c>
      <c r="C15" s="12" t="s">
        <v>12</v>
      </c>
      <c r="D15" s="5" t="s">
        <v>4</v>
      </c>
      <c r="E15" s="6">
        <v>79.900000000000006</v>
      </c>
      <c r="F15" s="13">
        <v>0</v>
      </c>
      <c r="G15" s="13">
        <f t="shared" si="0"/>
        <v>0</v>
      </c>
    </row>
    <row r="16" spans="2:7" ht="49.5" customHeight="1" x14ac:dyDescent="0.25">
      <c r="B16" s="5">
        <v>10</v>
      </c>
      <c r="C16" s="12" t="s">
        <v>27</v>
      </c>
      <c r="D16" s="5" t="s">
        <v>5</v>
      </c>
      <c r="E16" s="6">
        <v>20</v>
      </c>
      <c r="F16" s="13">
        <v>0</v>
      </c>
      <c r="G16" s="13">
        <f t="shared" si="0"/>
        <v>0</v>
      </c>
    </row>
    <row r="17" spans="2:7" ht="63" x14ac:dyDescent="0.25">
      <c r="B17" s="5">
        <v>11</v>
      </c>
      <c r="C17" s="12" t="s">
        <v>13</v>
      </c>
      <c r="D17" s="5" t="s">
        <v>5</v>
      </c>
      <c r="E17" s="6">
        <v>48.2</v>
      </c>
      <c r="F17" s="13">
        <v>0</v>
      </c>
      <c r="G17" s="13">
        <f t="shared" si="0"/>
        <v>0</v>
      </c>
    </row>
    <row r="18" spans="2:7" x14ac:dyDescent="0.25">
      <c r="B18" s="5">
        <v>12</v>
      </c>
      <c r="C18" s="12" t="s">
        <v>28</v>
      </c>
      <c r="D18" s="5" t="s">
        <v>9</v>
      </c>
      <c r="E18" s="6">
        <v>74</v>
      </c>
      <c r="F18" s="13">
        <v>0</v>
      </c>
      <c r="G18" s="13">
        <f t="shared" si="0"/>
        <v>0</v>
      </c>
    </row>
    <row r="19" spans="2:7" ht="31.5" x14ac:dyDescent="0.25">
      <c r="B19" s="5">
        <v>13</v>
      </c>
      <c r="C19" s="12" t="s">
        <v>25</v>
      </c>
      <c r="D19" s="5" t="s">
        <v>6</v>
      </c>
      <c r="E19" s="6">
        <v>1</v>
      </c>
      <c r="F19" s="13">
        <v>0</v>
      </c>
      <c r="G19" s="13">
        <f t="shared" si="0"/>
        <v>0</v>
      </c>
    </row>
    <row r="20" spans="2:7" x14ac:dyDescent="0.25">
      <c r="E20" s="4"/>
      <c r="F20" s="8" t="s">
        <v>16</v>
      </c>
      <c r="G20" s="13">
        <f>SUM(G7:G19)</f>
        <v>0</v>
      </c>
    </row>
    <row r="21" spans="2:7" x14ac:dyDescent="0.25">
      <c r="E21" s="4"/>
      <c r="F21" s="8" t="s">
        <v>17</v>
      </c>
      <c r="G21" s="14">
        <v>0</v>
      </c>
    </row>
    <row r="22" spans="2:7" x14ac:dyDescent="0.25">
      <c r="F22" s="8" t="s">
        <v>18</v>
      </c>
      <c r="G22" s="13">
        <f>G20+(G20*G21)</f>
        <v>0</v>
      </c>
    </row>
  </sheetData>
  <mergeCells count="2">
    <mergeCell ref="B2:G2"/>
    <mergeCell ref="B4:G4"/>
  </mergeCells>
  <pageMargins left="1" right="1" top="1" bottom="1" header="0.5" footer="0.5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2023-07-14T06:38:02Z</dcterms:modified>
</cp:coreProperties>
</file>