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3r\ZO-B-41 2023 Sukcesywna dostawa odczynników\"/>
    </mc:Choice>
  </mc:AlternateContent>
  <xr:revisionPtr revIDLastSave="0" documentId="13_ncr:1_{DA85138E-CF54-4A18-9F35-306CA163A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H52" i="1" s="1"/>
  <c r="I52" i="1" s="1"/>
  <c r="F53" i="1"/>
  <c r="H53" i="1" s="1"/>
  <c r="I53" i="1" s="1"/>
  <c r="F124" i="1"/>
  <c r="H124" i="1" s="1"/>
  <c r="F123" i="1"/>
  <c r="H123" i="1" s="1"/>
  <c r="F122" i="1"/>
  <c r="H122" i="1" s="1"/>
  <c r="F113" i="1"/>
  <c r="H113" i="1" s="1"/>
  <c r="F112" i="1"/>
  <c r="H112" i="1" s="1"/>
  <c r="F103" i="1"/>
  <c r="H103" i="1" s="1"/>
  <c r="I103" i="1" s="1"/>
  <c r="F102" i="1"/>
  <c r="H102" i="1" s="1"/>
  <c r="I102" i="1" s="1"/>
  <c r="F93" i="1"/>
  <c r="H93" i="1" s="1"/>
  <c r="F84" i="1"/>
  <c r="H84" i="1" s="1"/>
  <c r="F75" i="1"/>
  <c r="H75" i="1" s="1"/>
  <c r="I75" i="1" s="1"/>
  <c r="F74" i="1"/>
  <c r="H74" i="1" s="1"/>
  <c r="I74" i="1" s="1"/>
  <c r="F64" i="1"/>
  <c r="H64" i="1" s="1"/>
  <c r="I64" i="1" s="1"/>
  <c r="F63" i="1"/>
  <c r="H63" i="1" s="1"/>
  <c r="I63" i="1" s="1"/>
  <c r="F62" i="1"/>
  <c r="H62" i="1" s="1"/>
  <c r="I62" i="1" s="1"/>
  <c r="F61" i="1"/>
  <c r="H61" i="1" s="1"/>
  <c r="I61" i="1" s="1"/>
  <c r="F51" i="1"/>
  <c r="H51" i="1" s="1"/>
  <c r="I51" i="1" s="1"/>
  <c r="F50" i="1"/>
  <c r="H50" i="1" s="1"/>
  <c r="I50" i="1" s="1"/>
  <c r="F49" i="1"/>
  <c r="H49" i="1" s="1"/>
  <c r="I49" i="1" s="1"/>
  <c r="F40" i="1"/>
  <c r="H40" i="1" s="1"/>
  <c r="I40" i="1" s="1"/>
  <c r="F39" i="1"/>
  <c r="H39" i="1" s="1"/>
  <c r="I39" i="1" s="1"/>
  <c r="F38" i="1"/>
  <c r="H38" i="1" s="1"/>
  <c r="I38" i="1" s="1"/>
  <c r="F28" i="1"/>
  <c r="H28" i="1" s="1"/>
  <c r="I28" i="1" s="1"/>
  <c r="F27" i="1"/>
  <c r="H27" i="1" s="1"/>
  <c r="I27" i="1" s="1"/>
  <c r="F26" i="1"/>
  <c r="H26" i="1" s="1"/>
  <c r="I26" i="1" s="1"/>
  <c r="F25" i="1"/>
  <c r="H25" i="1" s="1"/>
  <c r="I25" i="1" s="1"/>
  <c r="F24" i="1"/>
  <c r="H24" i="1" s="1"/>
  <c r="I24" i="1" s="1"/>
  <c r="F23" i="1"/>
  <c r="H23" i="1" s="1"/>
  <c r="I23" i="1" s="1"/>
  <c r="F22" i="1"/>
  <c r="H22" i="1" s="1"/>
  <c r="I22" i="1" s="1"/>
  <c r="F21" i="1"/>
  <c r="H21" i="1" s="1"/>
  <c r="I21" i="1" s="1"/>
  <c r="F6" i="1"/>
  <c r="F7" i="1"/>
  <c r="H7" i="1" s="1"/>
  <c r="F8" i="1"/>
  <c r="H8" i="1" s="1"/>
  <c r="F9" i="1"/>
  <c r="H9" i="1" s="1"/>
  <c r="I9" i="1" s="1"/>
  <c r="F10" i="1"/>
  <c r="F11" i="1"/>
  <c r="H11" i="1" s="1"/>
  <c r="I65" i="1" l="1"/>
  <c r="I76" i="1"/>
  <c r="I54" i="1"/>
  <c r="I29" i="1"/>
  <c r="I41" i="1"/>
  <c r="I11" i="1"/>
  <c r="I7" i="1"/>
  <c r="I122" i="1"/>
  <c r="I123" i="1"/>
  <c r="I124" i="1"/>
  <c r="F125" i="1"/>
  <c r="I112" i="1"/>
  <c r="I113" i="1"/>
  <c r="F114" i="1"/>
  <c r="I104" i="1"/>
  <c r="F104" i="1"/>
  <c r="I93" i="1"/>
  <c r="F94" i="1"/>
  <c r="I84" i="1"/>
  <c r="F85" i="1"/>
  <c r="F76" i="1"/>
  <c r="F65" i="1"/>
  <c r="F54" i="1"/>
  <c r="F41" i="1"/>
  <c r="F29" i="1"/>
  <c r="H10" i="1"/>
  <c r="I10" i="1" s="1"/>
  <c r="H6" i="1"/>
  <c r="I6" i="1" s="1"/>
  <c r="I8" i="1"/>
  <c r="I125" i="1" l="1"/>
  <c r="I114" i="1"/>
  <c r="I94" i="1"/>
  <c r="I85" i="1"/>
  <c r="F5" i="1" l="1"/>
  <c r="H5" i="1" s="1"/>
  <c r="I5" i="1" l="1"/>
  <c r="F12" i="1"/>
  <c r="I12" i="1" l="1"/>
</calcChain>
</file>

<file path=xl/sharedStrings.xml><?xml version="1.0" encoding="utf-8"?>
<sst xmlns="http://schemas.openxmlformats.org/spreadsheetml/2006/main" count="242" uniqueCount="66">
  <si>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</si>
  <si>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</si>
  <si>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</si>
  <si>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</si>
  <si>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</si>
  <si>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</si>
  <si>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</si>
  <si>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</si>
  <si>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</si>
  <si>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</si>
  <si>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</si>
  <si>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</si>
  <si>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</si>
  <si>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</si>
  <si>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</si>
  <si>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</si>
  <si>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</si>
  <si>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</si>
  <si>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opak.</t>
  </si>
  <si>
    <t>Część 6</t>
  </si>
  <si>
    <t>Część 7</t>
  </si>
  <si>
    <t>Część 8</t>
  </si>
  <si>
    <t>Część 9</t>
  </si>
  <si>
    <t>Część 10</t>
  </si>
  <si>
    <t>Część 11</t>
  </si>
  <si>
    <t>Choliny chlorek &gt;98%, opak. 5kg; zgodny z nr kat. SIAL*C1879-5KG, lub równoważny</t>
  </si>
  <si>
    <t>D-Sorbitol &gt;98% dla biochemii, opak. 1kg; zgodny z nr kat. ROTH*6213.1-1KG, lub równoważny</t>
  </si>
  <si>
    <t>Imidazol &gt;99,0%, opak. 1kg; zgodny z nr kat. GLEN*GB9580-1KG, lub równoważny</t>
  </si>
  <si>
    <t>Celite® 545 rozmiar cząstek 0,02-0,1mm, opak. 1kg; zgodny z nr kat. SUPELCO*102693.1000, lub równoważny</t>
  </si>
  <si>
    <t>N-cetylo-N,N,N-trimetyloamoniowy bromek AnalarNormapur, opak. 1kg; zgodny z nr kat. VWR*22610.290-1KG, lub równoważny</t>
  </si>
  <si>
    <t>Cellulase, enzyme blend, opak. 50ml; zgodny z nr kat. SIAL*SAE0020-50ML, lub równoważny</t>
  </si>
  <si>
    <t>Sodu octan bezw czda, opak. 1kg; zgodny z nr kat. EURO*1864-1000, lub równoważny</t>
  </si>
  <si>
    <t>Odczynnik Folina i Ciocalteau, opak. 50ml; zgodny z nr kat.116943507#50ML, lub równoważny</t>
  </si>
  <si>
    <t>Sodu węglan, bezwodny, opak. 250g; zgodny z nr kat.PA-03-1081-K#250G, lub równoważny</t>
  </si>
  <si>
    <t>Kwas galusowy, 1 hydrat, .opak. 25g; zgodny z nr kat. PA-03-3777-K#25G, lub równoważny</t>
  </si>
  <si>
    <t>DTNB  (Reagent Ellmana), Kwas 5,5'-ditiobis- (2-nitrobenzoesowy), 99%, opak. 1g; zgodny z nr kat.PA-07-11754#1G, lub równoważny</t>
  </si>
  <si>
    <t>Błękit nitrotetrazolowy chlorek, opak. 1g; zgodny z nr kat. PA-03-4263-C#1G, lub równoważny</t>
  </si>
  <si>
    <t>Ryboflawina, 98%, opak. 5g; zgodny z nr kat. PA-07-13235#25G, lub równoważny</t>
  </si>
  <si>
    <t>Krążki jałowe "BLANK" , krążki antybiotykowe, opak. 5x50 krążków; zgodny z nr kat. PA-27-CT0998B#5X50, lub równoważny</t>
  </si>
  <si>
    <t>Nadltenek wodoru, roztwór 30%, opak. 1l; zgodny z nr kat. PA-11-0037#1L, lub równoważny</t>
  </si>
  <si>
    <t>Zestaw Fiolki 912P+nakrętki 901ZS, opak. 100 szt.; zgodny z nr kat. BS912P901ZS, lub równoważny</t>
  </si>
  <si>
    <t>Filtry strzykawkowe PES 25 mm 0.45 µm, niesterylne, opak. 100 szt.; zgodny z nr kat. BS25PES045, lub równoważny</t>
  </si>
  <si>
    <t>Probówki wirówkowe, 50 ml, płaskie dno, opak. 250 szt.; zgodny z nr kat. RL3300003, lub równoważny</t>
  </si>
  <si>
    <t xml:space="preserve">Probówki z PP typu Falcon wirówkowe - z zakrętką  z zakrętką Plug-Seal, stożkowe, pojemność 15 ml, sterylne,  w statywie styropianowym,  opak. 50 szt. </t>
  </si>
  <si>
    <t>Probówki z PP typu Falcon wirówkowe  - z zakrętką  z zakrętką Plug-Seal, stożkowe, pojemność  50 ml,  sterylne,  w statywie styropianowym, opak. 25 szt.</t>
  </si>
  <si>
    <t>Rynienki na odczynniki - PS - sterylne, pakowane indywidualnie, pojemność  25 ml, opak. 50 szt.</t>
  </si>
  <si>
    <t xml:space="preserve">Probówki typu Eppendorf - z dnem stożkowym - ze skalą i polem opisowym, pojemność 1,5 ml, autoklawowalne , opak. 2 x 500 szt.
</t>
  </si>
  <si>
    <t>Probówki do PCR z płaską pokrywką,  przeźroczyste o pojemność 0,2 ml, opak, 1000 szt.</t>
  </si>
  <si>
    <t>Kolba Erlenmeyera z szeroką szyjką, DURAN®   
Śr. podstawy  105 mm
Śr. szyjki 50 mm 
Wysokość 175 mm 
Pojemność 500 ml
Zgodny z nr kat. D-1451, lub równoważny</t>
  </si>
  <si>
    <t xml:space="preserve">Kolba Erlenmeyera z szeroką szyjką, DURAN®  
Śr. podstawy  87 mm
Śr. szyjki 50 mm 
Wysokość  156 mm 
Pojemność 300 ml 
Zgodny z nr kat. D-1450, lub równoważny </t>
  </si>
  <si>
    <t>Butelka laboratoryjna ze szkła Duran z zakrętką 
Pojemność 500 ml
Średnica x wysokość 86 x 181 mm
Zgodny z nr kat. D-1462, lub równoważny</t>
  </si>
  <si>
    <t>Butelka laboratoryjna ze szkła Duran z zakrętką 
Pojemność 1000 ml
Średnica x wysokość  101 x 230 mm 
Zgodny z nr kat. D-146, lub równoważny</t>
  </si>
  <si>
    <t>szt.</t>
  </si>
  <si>
    <t>Zestaw jednodniowy RtU do laktatora Symphony (24 mm.) M, opak. 40 szt.; zgodny z nr kat. MO-008.0276, lub równoważny</t>
  </si>
  <si>
    <t>Butelka  jednorazowa RtU 80 ml, opak. 40 szt.; zgodny z nr kat.  SO-200.2957, lub równoważny</t>
  </si>
  <si>
    <t xml:space="preserve">Probówki BD Vacutainer SST II advance 8,5 ml, rozmiar: 16 x100mm, opak. 100 szt.; zgodny z nr kat. 367958, lub równoważny </t>
  </si>
  <si>
    <t>Strzykawka iniekcyjna jednorazowa dwuczęściowa, 10ml, ogólnego zastosowania, opak. 100 szt.; zgodny z  nr kat. 8.231.010.000, lub równoważny</t>
  </si>
  <si>
    <t>Igły iniekcyjne jednorazowego użytku, 0,80x40mm, opak. 100 szt.; zgodny z  nr kat. 8.232.080.400, lub równoważny</t>
  </si>
  <si>
    <t>Zredukowany gutation, L-Glutathione reduced, γ-L-Glutamyl-L-cysteinyl-glycine, GSH, opak. 1 g; zgodny z nr kat. G4251-1G, lub równoważny</t>
  </si>
  <si>
    <t>1-Chloro-2,4-dinitrobenzene, opak. 5 g; zgodny z nr kat. 138630-5G, lub równoważny</t>
  </si>
  <si>
    <t>Filtr strzykawkowy, typ membrany PES, średnica 25mm, pory 0,22μm; zgodny z nr kat. SFPES025022N, lub równoważny</t>
  </si>
  <si>
    <t>Pompka pipetowa do pietowania cieczy, pojemność 0- 25ml; zgodny z nr kat. 02-20003, lub równoważny</t>
  </si>
  <si>
    <t>Aceton czda, opak. szklana butelka 1l; zgodny z nr kat. 08-CL0D0114.1000, lub równoważny</t>
  </si>
  <si>
    <t>…...........................................................</t>
  </si>
  <si>
    <t>podpis Wykonawcy lub upoważnionego Przedstawiciela</t>
  </si>
  <si>
    <t>ALBUMIN, BOVINE SERUM, opak. 50 g; zgodny z nr kat. ALB001.50,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</si>
</sst>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6" fillId="0" borderId="0" xfId="0" applyFont="1" applyAlignment="1" applyProtection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9"/>
  <sheetViews>
    <sheetView tabSelected="1" zoomScaleNormal="100" zoomScalePageLayoutView="90" workbookViewId="0">
      <selection activeCell="O90" sqref="O90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55.5" customHeight="1" x14ac:dyDescent="0.2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1" x14ac:dyDescent="0.25">
      <c r="A3" s="8" t="s">
        <v>1</v>
      </c>
      <c r="B3" s="9" t="s">
        <v>2</v>
      </c>
      <c r="C3" s="8" t="s">
        <v>7</v>
      </c>
      <c r="D3" s="8" t="s">
        <v>0</v>
      </c>
      <c r="E3" s="10" t="s">
        <v>3</v>
      </c>
      <c r="F3" s="10" t="s">
        <v>4</v>
      </c>
      <c r="G3" s="10" t="s">
        <v>11</v>
      </c>
      <c r="H3" s="10" t="s">
        <v>12</v>
      </c>
      <c r="I3" s="10" t="s">
        <v>5</v>
      </c>
      <c r="J3" s="11" t="s">
        <v>10</v>
      </c>
    </row>
    <row r="4" spans="1:10" x14ac:dyDescent="0.25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25" customFormat="1" x14ac:dyDescent="0.25">
      <c r="A5" s="17">
        <v>1</v>
      </c>
      <c r="B5" s="18" t="s">
        <v>25</v>
      </c>
      <c r="C5" s="19" t="s">
        <v>18</v>
      </c>
      <c r="D5" s="19">
        <v>1</v>
      </c>
      <c r="E5" s="20"/>
      <c r="F5" s="21">
        <f t="shared" ref="F5:F11" si="0">E5*D5</f>
        <v>0</v>
      </c>
      <c r="G5" s="22"/>
      <c r="H5" s="21">
        <f t="shared" ref="H5:H11" si="1">F5*G5</f>
        <v>0</v>
      </c>
      <c r="I5" s="23">
        <f t="shared" ref="I5:I11" si="2">F5+H5</f>
        <v>0</v>
      </c>
      <c r="J5" s="24"/>
    </row>
    <row r="6" spans="1:10" s="25" customFormat="1" ht="25.5" x14ac:dyDescent="0.25">
      <c r="A6" s="17">
        <v>2</v>
      </c>
      <c r="B6" s="18" t="s">
        <v>26</v>
      </c>
      <c r="C6" s="19" t="s">
        <v>18</v>
      </c>
      <c r="D6" s="19">
        <v>1</v>
      </c>
      <c r="E6" s="20"/>
      <c r="F6" s="21">
        <f t="shared" si="0"/>
        <v>0</v>
      </c>
      <c r="G6" s="22"/>
      <c r="H6" s="21">
        <f t="shared" si="1"/>
        <v>0</v>
      </c>
      <c r="I6" s="23">
        <f t="shared" si="2"/>
        <v>0</v>
      </c>
      <c r="J6" s="24"/>
    </row>
    <row r="7" spans="1:10" s="25" customFormat="1" x14ac:dyDescent="0.25">
      <c r="A7" s="17">
        <v>3</v>
      </c>
      <c r="B7" s="18" t="s">
        <v>27</v>
      </c>
      <c r="C7" s="19" t="s">
        <v>18</v>
      </c>
      <c r="D7" s="19">
        <v>1</v>
      </c>
      <c r="E7" s="20"/>
      <c r="F7" s="21">
        <f t="shared" si="0"/>
        <v>0</v>
      </c>
      <c r="G7" s="22"/>
      <c r="H7" s="21">
        <f t="shared" si="1"/>
        <v>0</v>
      </c>
      <c r="I7" s="23">
        <f t="shared" si="2"/>
        <v>0</v>
      </c>
      <c r="J7" s="24"/>
    </row>
    <row r="8" spans="1:10" s="25" customFormat="1" ht="25.5" x14ac:dyDescent="0.25">
      <c r="A8" s="17">
        <v>4</v>
      </c>
      <c r="B8" s="18" t="s">
        <v>28</v>
      </c>
      <c r="C8" s="19" t="s">
        <v>18</v>
      </c>
      <c r="D8" s="19">
        <v>1</v>
      </c>
      <c r="E8" s="20"/>
      <c r="F8" s="21">
        <f t="shared" si="0"/>
        <v>0</v>
      </c>
      <c r="G8" s="22"/>
      <c r="H8" s="21">
        <f t="shared" si="1"/>
        <v>0</v>
      </c>
      <c r="I8" s="23">
        <f t="shared" si="2"/>
        <v>0</v>
      </c>
      <c r="J8" s="24"/>
    </row>
    <row r="9" spans="1:10" s="25" customFormat="1" ht="25.5" x14ac:dyDescent="0.25">
      <c r="A9" s="17">
        <v>5</v>
      </c>
      <c r="B9" s="18" t="s">
        <v>29</v>
      </c>
      <c r="C9" s="19" t="s">
        <v>18</v>
      </c>
      <c r="D9" s="19">
        <v>1</v>
      </c>
      <c r="E9" s="20"/>
      <c r="F9" s="21">
        <f t="shared" si="0"/>
        <v>0</v>
      </c>
      <c r="G9" s="22"/>
      <c r="H9" s="21">
        <f t="shared" si="1"/>
        <v>0</v>
      </c>
      <c r="I9" s="23">
        <f t="shared" si="2"/>
        <v>0</v>
      </c>
      <c r="J9" s="24"/>
    </row>
    <row r="10" spans="1:10" s="25" customFormat="1" ht="25.5" x14ac:dyDescent="0.25">
      <c r="A10" s="17">
        <v>6</v>
      </c>
      <c r="B10" s="18" t="s">
        <v>30</v>
      </c>
      <c r="C10" s="19" t="s">
        <v>18</v>
      </c>
      <c r="D10" s="19">
        <v>2</v>
      </c>
      <c r="E10" s="20"/>
      <c r="F10" s="21">
        <f t="shared" si="0"/>
        <v>0</v>
      </c>
      <c r="G10" s="22"/>
      <c r="H10" s="21">
        <f t="shared" si="1"/>
        <v>0</v>
      </c>
      <c r="I10" s="23">
        <f t="shared" si="2"/>
        <v>0</v>
      </c>
      <c r="J10" s="24"/>
    </row>
    <row r="11" spans="1:10" s="25" customFormat="1" ht="26.25" thickBot="1" x14ac:dyDescent="0.3">
      <c r="A11" s="17">
        <v>7</v>
      </c>
      <c r="B11" s="26" t="s">
        <v>31</v>
      </c>
      <c r="C11" s="19" t="s">
        <v>18</v>
      </c>
      <c r="D11" s="19">
        <v>2</v>
      </c>
      <c r="E11" s="20"/>
      <c r="F11" s="21">
        <f t="shared" si="0"/>
        <v>0</v>
      </c>
      <c r="G11" s="22"/>
      <c r="H11" s="21">
        <f t="shared" si="1"/>
        <v>0</v>
      </c>
      <c r="I11" s="23">
        <f t="shared" si="2"/>
        <v>0</v>
      </c>
      <c r="J11" s="24"/>
    </row>
    <row r="12" spans="1:10" ht="15.75" thickBot="1" x14ac:dyDescent="0.3">
      <c r="A12" s="13"/>
      <c r="B12" s="31" t="s">
        <v>6</v>
      </c>
      <c r="C12" s="32"/>
      <c r="D12" s="32"/>
      <c r="E12" s="33"/>
      <c r="F12" s="14">
        <f>SUM(F5:F11)</f>
        <v>0</v>
      </c>
      <c r="G12" s="15"/>
      <c r="H12" s="15"/>
      <c r="I12" s="16">
        <f>SUM(I5:I11)</f>
        <v>0</v>
      </c>
      <c r="J12" s="12"/>
    </row>
    <row r="13" spans="1:10" ht="42.75" customHeight="1" x14ac:dyDescent="0.25">
      <c r="A13" s="4"/>
      <c r="B13" s="34" t="s">
        <v>13</v>
      </c>
      <c r="C13" s="34"/>
      <c r="D13" s="34"/>
      <c r="E13" s="34"/>
      <c r="F13" s="34"/>
      <c r="G13" s="34"/>
      <c r="H13" s="34"/>
      <c r="I13" s="34"/>
      <c r="J13" s="34"/>
    </row>
    <row r="14" spans="1:10" ht="37.5" customHeight="1" x14ac:dyDescent="0.25">
      <c r="A14" s="4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3.25" customHeight="1" x14ac:dyDescent="0.25">
      <c r="A15" s="4"/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25">
      <c r="A16" s="4"/>
      <c r="B16" s="7"/>
      <c r="C16" s="4"/>
      <c r="D16" s="5"/>
      <c r="E16" s="4"/>
      <c r="F16" s="4"/>
      <c r="G16" s="4" t="s">
        <v>63</v>
      </c>
      <c r="H16" s="4"/>
      <c r="I16" s="4"/>
    </row>
    <row r="17" spans="1:10" x14ac:dyDescent="0.25">
      <c r="G17" s="28" t="s">
        <v>64</v>
      </c>
    </row>
    <row r="18" spans="1:10" x14ac:dyDescent="0.25">
      <c r="A18" s="3"/>
      <c r="C18" s="2"/>
      <c r="D18" s="2"/>
      <c r="E18" s="2"/>
      <c r="F18" s="2"/>
      <c r="G18" s="2"/>
      <c r="H18" s="2"/>
      <c r="I18" s="2"/>
    </row>
    <row r="19" spans="1:10" ht="51" x14ac:dyDescent="0.25">
      <c r="A19" s="8" t="s">
        <v>1</v>
      </c>
      <c r="B19" s="9" t="s">
        <v>2</v>
      </c>
      <c r="C19" s="8" t="s">
        <v>7</v>
      </c>
      <c r="D19" s="8" t="s">
        <v>0</v>
      </c>
      <c r="E19" s="10" t="s">
        <v>3</v>
      </c>
      <c r="F19" s="10" t="s">
        <v>4</v>
      </c>
      <c r="G19" s="10" t="s">
        <v>11</v>
      </c>
      <c r="H19" s="10" t="s">
        <v>12</v>
      </c>
      <c r="I19" s="10" t="s">
        <v>5</v>
      </c>
      <c r="J19" s="11" t="s">
        <v>10</v>
      </c>
    </row>
    <row r="20" spans="1:10" x14ac:dyDescent="0.25">
      <c r="A20" s="30" t="s">
        <v>14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s="25" customFormat="1" ht="25.5" x14ac:dyDescent="0.25">
      <c r="A21" s="17">
        <v>1</v>
      </c>
      <c r="B21" s="18" t="s">
        <v>32</v>
      </c>
      <c r="C21" s="19" t="s">
        <v>18</v>
      </c>
      <c r="D21" s="19">
        <v>1</v>
      </c>
      <c r="E21" s="20"/>
      <c r="F21" s="21">
        <f t="shared" ref="F21:F28" si="3">E21*D21</f>
        <v>0</v>
      </c>
      <c r="G21" s="22"/>
      <c r="H21" s="21">
        <f t="shared" ref="H21:H28" si="4">F21*G21</f>
        <v>0</v>
      </c>
      <c r="I21" s="23">
        <f t="shared" ref="I21:I28" si="5">F21+H21</f>
        <v>0</v>
      </c>
      <c r="J21" s="24"/>
    </row>
    <row r="22" spans="1:10" s="25" customFormat="1" ht="25.5" x14ac:dyDescent="0.25">
      <c r="A22" s="17">
        <v>2</v>
      </c>
      <c r="B22" s="18" t="s">
        <v>33</v>
      </c>
      <c r="C22" s="19" t="s">
        <v>18</v>
      </c>
      <c r="D22" s="19">
        <v>1</v>
      </c>
      <c r="E22" s="20"/>
      <c r="F22" s="21">
        <f t="shared" si="3"/>
        <v>0</v>
      </c>
      <c r="G22" s="22"/>
      <c r="H22" s="21">
        <f t="shared" si="4"/>
        <v>0</v>
      </c>
      <c r="I22" s="23">
        <f t="shared" si="5"/>
        <v>0</v>
      </c>
      <c r="J22" s="24"/>
    </row>
    <row r="23" spans="1:10" s="25" customFormat="1" ht="25.5" x14ac:dyDescent="0.25">
      <c r="A23" s="17">
        <v>3</v>
      </c>
      <c r="B23" s="18" t="s">
        <v>34</v>
      </c>
      <c r="C23" s="19" t="s">
        <v>18</v>
      </c>
      <c r="D23" s="19">
        <v>1</v>
      </c>
      <c r="E23" s="20"/>
      <c r="F23" s="21">
        <f t="shared" si="3"/>
        <v>0</v>
      </c>
      <c r="G23" s="22"/>
      <c r="H23" s="21">
        <f t="shared" si="4"/>
        <v>0</v>
      </c>
      <c r="I23" s="23">
        <f t="shared" si="5"/>
        <v>0</v>
      </c>
      <c r="J23" s="24"/>
    </row>
    <row r="24" spans="1:10" s="25" customFormat="1" ht="25.5" x14ac:dyDescent="0.25">
      <c r="A24" s="17">
        <v>4</v>
      </c>
      <c r="B24" s="18" t="s">
        <v>35</v>
      </c>
      <c r="C24" s="19" t="s">
        <v>18</v>
      </c>
      <c r="D24" s="19">
        <v>1</v>
      </c>
      <c r="E24" s="20"/>
      <c r="F24" s="21">
        <f t="shared" si="3"/>
        <v>0</v>
      </c>
      <c r="G24" s="22"/>
      <c r="H24" s="21">
        <f t="shared" si="4"/>
        <v>0</v>
      </c>
      <c r="I24" s="23">
        <f t="shared" si="5"/>
        <v>0</v>
      </c>
      <c r="J24" s="24"/>
    </row>
    <row r="25" spans="1:10" s="25" customFormat="1" ht="25.5" x14ac:dyDescent="0.25">
      <c r="A25" s="17">
        <v>5</v>
      </c>
      <c r="B25" s="18" t="s">
        <v>36</v>
      </c>
      <c r="C25" s="19" t="s">
        <v>18</v>
      </c>
      <c r="D25" s="19">
        <v>1</v>
      </c>
      <c r="E25" s="20"/>
      <c r="F25" s="21">
        <f t="shared" si="3"/>
        <v>0</v>
      </c>
      <c r="G25" s="22"/>
      <c r="H25" s="21">
        <f t="shared" si="4"/>
        <v>0</v>
      </c>
      <c r="I25" s="23">
        <f t="shared" si="5"/>
        <v>0</v>
      </c>
      <c r="J25" s="24"/>
    </row>
    <row r="26" spans="1:10" s="25" customFormat="1" x14ac:dyDescent="0.25">
      <c r="A26" s="17">
        <v>6</v>
      </c>
      <c r="B26" s="18" t="s">
        <v>37</v>
      </c>
      <c r="C26" s="19" t="s">
        <v>18</v>
      </c>
      <c r="D26" s="19">
        <v>1</v>
      </c>
      <c r="E26" s="20"/>
      <c r="F26" s="21">
        <f t="shared" si="3"/>
        <v>0</v>
      </c>
      <c r="G26" s="22"/>
      <c r="H26" s="21">
        <f t="shared" si="4"/>
        <v>0</v>
      </c>
      <c r="I26" s="23">
        <f t="shared" si="5"/>
        <v>0</v>
      </c>
      <c r="J26" s="24"/>
    </row>
    <row r="27" spans="1:10" s="25" customFormat="1" ht="25.5" x14ac:dyDescent="0.25">
      <c r="A27" s="17">
        <v>7</v>
      </c>
      <c r="B27" s="26" t="s">
        <v>38</v>
      </c>
      <c r="C27" s="19" t="s">
        <v>18</v>
      </c>
      <c r="D27" s="19">
        <v>1</v>
      </c>
      <c r="E27" s="20"/>
      <c r="F27" s="21">
        <f t="shared" si="3"/>
        <v>0</v>
      </c>
      <c r="G27" s="22"/>
      <c r="H27" s="21">
        <f t="shared" si="4"/>
        <v>0</v>
      </c>
      <c r="I27" s="23">
        <f t="shared" si="5"/>
        <v>0</v>
      </c>
      <c r="J27" s="24"/>
    </row>
    <row r="28" spans="1:10" s="25" customFormat="1" ht="26.25" thickBot="1" x14ac:dyDescent="0.3">
      <c r="A28" s="17">
        <v>8</v>
      </c>
      <c r="B28" s="26" t="s">
        <v>39</v>
      </c>
      <c r="C28" s="19" t="s">
        <v>18</v>
      </c>
      <c r="D28" s="19">
        <v>3</v>
      </c>
      <c r="E28" s="20"/>
      <c r="F28" s="21">
        <f t="shared" si="3"/>
        <v>0</v>
      </c>
      <c r="G28" s="22"/>
      <c r="H28" s="21">
        <f t="shared" si="4"/>
        <v>0</v>
      </c>
      <c r="I28" s="23">
        <f t="shared" si="5"/>
        <v>0</v>
      </c>
      <c r="J28" s="24"/>
    </row>
    <row r="29" spans="1:10" ht="15.75" thickBot="1" x14ac:dyDescent="0.3">
      <c r="A29" s="13"/>
      <c r="B29" s="31" t="s">
        <v>6</v>
      </c>
      <c r="C29" s="32"/>
      <c r="D29" s="32"/>
      <c r="E29" s="33"/>
      <c r="F29" s="14">
        <f>SUM(F21:F28)</f>
        <v>0</v>
      </c>
      <c r="G29" s="15"/>
      <c r="H29" s="15"/>
      <c r="I29" s="16">
        <f>SUM(I21:I28)</f>
        <v>0</v>
      </c>
      <c r="J29" s="12"/>
    </row>
    <row r="30" spans="1:10" ht="39.75" customHeight="1" x14ac:dyDescent="0.25">
      <c r="A30" s="4"/>
      <c r="B30" s="34" t="s">
        <v>13</v>
      </c>
      <c r="C30" s="34"/>
      <c r="D30" s="34"/>
      <c r="E30" s="34"/>
      <c r="F30" s="34"/>
      <c r="G30" s="34"/>
      <c r="H30" s="34"/>
      <c r="I30" s="34"/>
      <c r="J30" s="34"/>
    </row>
    <row r="31" spans="1:10" ht="39.75" customHeight="1" x14ac:dyDescent="0.25">
      <c r="A31" s="4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39.75" customHeight="1" x14ac:dyDescent="0.25">
      <c r="A32" s="4"/>
      <c r="B32" s="27"/>
      <c r="C32" s="27"/>
      <c r="D32" s="27"/>
      <c r="E32" s="27"/>
      <c r="F32" s="27"/>
      <c r="G32" s="27"/>
      <c r="H32" s="27"/>
      <c r="I32" s="27"/>
      <c r="J32" s="27"/>
    </row>
    <row r="33" spans="1:10" x14ac:dyDescent="0.25">
      <c r="G33" t="s">
        <v>63</v>
      </c>
    </row>
    <row r="34" spans="1:10" x14ac:dyDescent="0.25">
      <c r="G34" s="28" t="s">
        <v>64</v>
      </c>
    </row>
    <row r="35" spans="1:10" x14ac:dyDescent="0.25">
      <c r="A35" s="3"/>
      <c r="C35" s="2"/>
      <c r="D35" s="2"/>
      <c r="E35" s="2"/>
      <c r="F35" s="2"/>
      <c r="G35" s="2"/>
      <c r="H35" s="2"/>
      <c r="I35" s="2"/>
    </row>
    <row r="36" spans="1:10" ht="51" x14ac:dyDescent="0.25">
      <c r="A36" s="8" t="s">
        <v>1</v>
      </c>
      <c r="B36" s="9" t="s">
        <v>2</v>
      </c>
      <c r="C36" s="8" t="s">
        <v>7</v>
      </c>
      <c r="D36" s="8" t="s">
        <v>0</v>
      </c>
      <c r="E36" s="10" t="s">
        <v>3</v>
      </c>
      <c r="F36" s="10" t="s">
        <v>4</v>
      </c>
      <c r="G36" s="10" t="s">
        <v>11</v>
      </c>
      <c r="H36" s="10" t="s">
        <v>12</v>
      </c>
      <c r="I36" s="10" t="s">
        <v>5</v>
      </c>
      <c r="J36" s="11" t="s">
        <v>10</v>
      </c>
    </row>
    <row r="37" spans="1:10" x14ac:dyDescent="0.25">
      <c r="A37" s="30" t="s">
        <v>15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s="25" customFormat="1" ht="25.5" x14ac:dyDescent="0.25">
      <c r="A38" s="17">
        <v>1</v>
      </c>
      <c r="B38" s="18" t="s">
        <v>40</v>
      </c>
      <c r="C38" s="19" t="s">
        <v>18</v>
      </c>
      <c r="D38" s="19">
        <v>5</v>
      </c>
      <c r="E38" s="20"/>
      <c r="F38" s="21">
        <f t="shared" ref="F38:F40" si="6">E38*D38</f>
        <v>0</v>
      </c>
      <c r="G38" s="22"/>
      <c r="H38" s="21">
        <f t="shared" ref="H38:H40" si="7">F38*G38</f>
        <v>0</v>
      </c>
      <c r="I38" s="23">
        <f t="shared" ref="I38:I40" si="8">F38+H38</f>
        <v>0</v>
      </c>
      <c r="J38" s="24"/>
    </row>
    <row r="39" spans="1:10" s="25" customFormat="1" ht="25.5" x14ac:dyDescent="0.25">
      <c r="A39" s="17">
        <v>2</v>
      </c>
      <c r="B39" s="18" t="s">
        <v>41</v>
      </c>
      <c r="C39" s="19" t="s">
        <v>18</v>
      </c>
      <c r="D39" s="19">
        <v>3</v>
      </c>
      <c r="E39" s="20"/>
      <c r="F39" s="21">
        <f t="shared" si="6"/>
        <v>0</v>
      </c>
      <c r="G39" s="22"/>
      <c r="H39" s="21">
        <f t="shared" si="7"/>
        <v>0</v>
      </c>
      <c r="I39" s="23">
        <f t="shared" si="8"/>
        <v>0</v>
      </c>
      <c r="J39" s="24"/>
    </row>
    <row r="40" spans="1:10" s="25" customFormat="1" ht="26.25" thickBot="1" x14ac:dyDescent="0.3">
      <c r="A40" s="17">
        <v>3</v>
      </c>
      <c r="B40" s="18" t="s">
        <v>42</v>
      </c>
      <c r="C40" s="19" t="s">
        <v>18</v>
      </c>
      <c r="D40" s="19">
        <v>3</v>
      </c>
      <c r="E40" s="20"/>
      <c r="F40" s="21">
        <f t="shared" si="6"/>
        <v>0</v>
      </c>
      <c r="G40" s="22"/>
      <c r="H40" s="21">
        <f t="shared" si="7"/>
        <v>0</v>
      </c>
      <c r="I40" s="23">
        <f t="shared" si="8"/>
        <v>0</v>
      </c>
      <c r="J40" s="24"/>
    </row>
    <row r="41" spans="1:10" ht="15.75" thickBot="1" x14ac:dyDescent="0.3">
      <c r="A41" s="13"/>
      <c r="B41" s="31" t="s">
        <v>6</v>
      </c>
      <c r="C41" s="32"/>
      <c r="D41" s="32"/>
      <c r="E41" s="33"/>
      <c r="F41" s="14">
        <f>SUM(F38:F40)</f>
        <v>0</v>
      </c>
      <c r="G41" s="15"/>
      <c r="H41" s="15"/>
      <c r="I41" s="16">
        <f>SUM(I38:I40)</f>
        <v>0</v>
      </c>
      <c r="J41" s="12"/>
    </row>
    <row r="42" spans="1:10" ht="41.25" customHeight="1" x14ac:dyDescent="0.25">
      <c r="A42" s="4"/>
      <c r="B42" s="34" t="s">
        <v>13</v>
      </c>
      <c r="C42" s="34"/>
      <c r="D42" s="34"/>
      <c r="E42" s="34"/>
      <c r="F42" s="34"/>
      <c r="G42" s="34"/>
      <c r="H42" s="34"/>
      <c r="I42" s="34"/>
      <c r="J42" s="34"/>
    </row>
    <row r="43" spans="1:10" ht="25.5" customHeight="1" x14ac:dyDescent="0.25">
      <c r="A43" s="4"/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25">
      <c r="G44" t="s">
        <v>63</v>
      </c>
    </row>
    <row r="45" spans="1:10" x14ac:dyDescent="0.25">
      <c r="G45" s="28" t="s">
        <v>64</v>
      </c>
    </row>
    <row r="46" spans="1:10" x14ac:dyDescent="0.25">
      <c r="A46" s="3"/>
      <c r="C46" s="2"/>
      <c r="D46" s="2"/>
      <c r="E46" s="2"/>
      <c r="F46" s="2"/>
      <c r="G46" s="2"/>
      <c r="H46" s="2"/>
      <c r="I46" s="2"/>
    </row>
    <row r="47" spans="1:10" ht="51" x14ac:dyDescent="0.25">
      <c r="A47" s="8" t="s">
        <v>1</v>
      </c>
      <c r="B47" s="9" t="s">
        <v>2</v>
      </c>
      <c r="C47" s="8" t="s">
        <v>7</v>
      </c>
      <c r="D47" s="8" t="s">
        <v>0</v>
      </c>
      <c r="E47" s="10" t="s">
        <v>3</v>
      </c>
      <c r="F47" s="10" t="s">
        <v>4</v>
      </c>
      <c r="G47" s="10" t="s">
        <v>11</v>
      </c>
      <c r="H47" s="10" t="s">
        <v>12</v>
      </c>
      <c r="I47" s="10" t="s">
        <v>5</v>
      </c>
      <c r="J47" s="11" t="s">
        <v>10</v>
      </c>
    </row>
    <row r="48" spans="1:10" x14ac:dyDescent="0.25">
      <c r="A48" s="30" t="s">
        <v>16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s="25" customFormat="1" ht="25.5" x14ac:dyDescent="0.25">
      <c r="A49" s="17">
        <v>1</v>
      </c>
      <c r="B49" s="18" t="s">
        <v>43</v>
      </c>
      <c r="C49" s="19" t="s">
        <v>18</v>
      </c>
      <c r="D49" s="19">
        <v>8</v>
      </c>
      <c r="E49" s="20"/>
      <c r="F49" s="21">
        <f t="shared" ref="F49:F53" si="9">E49*D49</f>
        <v>0</v>
      </c>
      <c r="G49" s="22"/>
      <c r="H49" s="21">
        <f t="shared" ref="H49:H53" si="10">F49*G49</f>
        <v>0</v>
      </c>
      <c r="I49" s="23">
        <f t="shared" ref="I49:I53" si="11">F49+H49</f>
        <v>0</v>
      </c>
      <c r="J49" s="24"/>
    </row>
    <row r="50" spans="1:10" s="25" customFormat="1" ht="25.5" x14ac:dyDescent="0.25">
      <c r="A50" s="17">
        <v>2</v>
      </c>
      <c r="B50" s="18" t="s">
        <v>44</v>
      </c>
      <c r="C50" s="19" t="s">
        <v>18</v>
      </c>
      <c r="D50" s="19">
        <v>8</v>
      </c>
      <c r="E50" s="20"/>
      <c r="F50" s="21">
        <f t="shared" si="9"/>
        <v>0</v>
      </c>
      <c r="G50" s="22"/>
      <c r="H50" s="21">
        <f t="shared" si="10"/>
        <v>0</v>
      </c>
      <c r="I50" s="23">
        <f t="shared" si="11"/>
        <v>0</v>
      </c>
      <c r="J50" s="24"/>
    </row>
    <row r="51" spans="1:10" s="25" customFormat="1" ht="25.5" x14ac:dyDescent="0.25">
      <c r="A51" s="17">
        <v>3</v>
      </c>
      <c r="B51" s="18" t="s">
        <v>45</v>
      </c>
      <c r="C51" s="19" t="s">
        <v>18</v>
      </c>
      <c r="D51" s="19">
        <v>1</v>
      </c>
      <c r="E51" s="20"/>
      <c r="F51" s="21">
        <f t="shared" si="9"/>
        <v>0</v>
      </c>
      <c r="G51" s="22"/>
      <c r="H51" s="21">
        <f t="shared" si="10"/>
        <v>0</v>
      </c>
      <c r="I51" s="23">
        <f t="shared" si="11"/>
        <v>0</v>
      </c>
      <c r="J51" s="24"/>
    </row>
    <row r="52" spans="1:10" s="25" customFormat="1" ht="27.75" customHeight="1" x14ac:dyDescent="0.25">
      <c r="A52" s="17">
        <v>4</v>
      </c>
      <c r="B52" s="18" t="s">
        <v>46</v>
      </c>
      <c r="C52" s="19" t="s">
        <v>18</v>
      </c>
      <c r="D52" s="19">
        <v>2</v>
      </c>
      <c r="E52" s="20"/>
      <c r="F52" s="21">
        <f t="shared" si="9"/>
        <v>0</v>
      </c>
      <c r="G52" s="22"/>
      <c r="H52" s="21">
        <f t="shared" si="10"/>
        <v>0</v>
      </c>
      <c r="I52" s="23">
        <f t="shared" si="11"/>
        <v>0</v>
      </c>
      <c r="J52" s="24"/>
    </row>
    <row r="53" spans="1:10" s="25" customFormat="1" ht="25.5" x14ac:dyDescent="0.25">
      <c r="A53" s="17">
        <v>5</v>
      </c>
      <c r="B53" s="18" t="s">
        <v>47</v>
      </c>
      <c r="C53" s="19" t="s">
        <v>18</v>
      </c>
      <c r="D53" s="19">
        <v>1</v>
      </c>
      <c r="E53" s="20"/>
      <c r="F53" s="21">
        <f t="shared" si="9"/>
        <v>0</v>
      </c>
      <c r="G53" s="22"/>
      <c r="H53" s="21">
        <f t="shared" si="10"/>
        <v>0</v>
      </c>
      <c r="I53" s="23">
        <f t="shared" si="11"/>
        <v>0</v>
      </c>
      <c r="J53" s="24"/>
    </row>
    <row r="54" spans="1:10" ht="15.75" thickBot="1" x14ac:dyDescent="0.3">
      <c r="A54" s="13"/>
      <c r="B54" s="31" t="s">
        <v>6</v>
      </c>
      <c r="C54" s="32"/>
      <c r="D54" s="32"/>
      <c r="E54" s="33"/>
      <c r="F54" s="14">
        <f>SUM(F49:F53)</f>
        <v>0</v>
      </c>
      <c r="G54" s="15"/>
      <c r="H54" s="15"/>
      <c r="I54" s="16">
        <f>SUM(I49:I53)</f>
        <v>0</v>
      </c>
      <c r="J54" s="12"/>
    </row>
    <row r="55" spans="1:10" ht="37.5" customHeight="1" x14ac:dyDescent="0.25">
      <c r="A55" s="4"/>
      <c r="B55" s="34" t="s">
        <v>13</v>
      </c>
      <c r="C55" s="34"/>
      <c r="D55" s="34"/>
      <c r="E55" s="34"/>
      <c r="F55" s="34"/>
      <c r="G55" s="34"/>
      <c r="H55" s="34"/>
      <c r="I55" s="34"/>
      <c r="J55" s="34"/>
    </row>
    <row r="56" spans="1:10" ht="19.5" customHeight="1" x14ac:dyDescent="0.25">
      <c r="A56" s="4"/>
      <c r="B56" s="27"/>
      <c r="C56" s="27"/>
      <c r="D56" s="27"/>
      <c r="E56" s="27"/>
      <c r="F56" s="27"/>
      <c r="G56" s="27"/>
      <c r="H56" s="27"/>
      <c r="I56" s="27"/>
      <c r="J56" s="27"/>
    </row>
    <row r="57" spans="1:10" x14ac:dyDescent="0.25">
      <c r="G57" t="s">
        <v>63</v>
      </c>
    </row>
    <row r="58" spans="1:10" x14ac:dyDescent="0.25">
      <c r="G58" s="28" t="s">
        <v>64</v>
      </c>
    </row>
    <row r="59" spans="1:10" ht="51" x14ac:dyDescent="0.25">
      <c r="A59" s="8" t="s">
        <v>1</v>
      </c>
      <c r="B59" s="9" t="s">
        <v>2</v>
      </c>
      <c r="C59" s="8" t="s">
        <v>7</v>
      </c>
      <c r="D59" s="8" t="s">
        <v>0</v>
      </c>
      <c r="E59" s="10" t="s">
        <v>3</v>
      </c>
      <c r="F59" s="10" t="s">
        <v>4</v>
      </c>
      <c r="G59" s="10" t="s">
        <v>11</v>
      </c>
      <c r="H59" s="10" t="s">
        <v>12</v>
      </c>
      <c r="I59" s="10" t="s">
        <v>5</v>
      </c>
      <c r="J59" s="11" t="s">
        <v>10</v>
      </c>
    </row>
    <row r="60" spans="1:10" x14ac:dyDescent="0.25">
      <c r="A60" s="30" t="s">
        <v>17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 s="25" customFormat="1" ht="76.5" x14ac:dyDescent="0.25">
      <c r="A61" s="17">
        <v>1</v>
      </c>
      <c r="B61" s="18" t="s">
        <v>48</v>
      </c>
      <c r="C61" s="19" t="s">
        <v>52</v>
      </c>
      <c r="D61" s="19">
        <v>5</v>
      </c>
      <c r="E61" s="20"/>
      <c r="F61" s="21">
        <f t="shared" ref="F61:F64" si="12">E61*D61</f>
        <v>0</v>
      </c>
      <c r="G61" s="22"/>
      <c r="H61" s="21">
        <f t="shared" ref="H61:H64" si="13">F61*G61</f>
        <v>0</v>
      </c>
      <c r="I61" s="23">
        <f t="shared" ref="I61:I64" si="14">F61+H61</f>
        <v>0</v>
      </c>
      <c r="J61" s="24"/>
    </row>
    <row r="62" spans="1:10" s="25" customFormat="1" ht="76.5" x14ac:dyDescent="0.25">
      <c r="A62" s="17">
        <v>2</v>
      </c>
      <c r="B62" s="18" t="s">
        <v>49</v>
      </c>
      <c r="C62" s="19" t="s">
        <v>52</v>
      </c>
      <c r="D62" s="19">
        <v>5</v>
      </c>
      <c r="E62" s="20"/>
      <c r="F62" s="21">
        <f t="shared" si="12"/>
        <v>0</v>
      </c>
      <c r="G62" s="22"/>
      <c r="H62" s="21">
        <f t="shared" si="13"/>
        <v>0</v>
      </c>
      <c r="I62" s="23">
        <f t="shared" si="14"/>
        <v>0</v>
      </c>
      <c r="J62" s="24"/>
    </row>
    <row r="63" spans="1:10" s="25" customFormat="1" ht="51" x14ac:dyDescent="0.25">
      <c r="A63" s="17">
        <v>3</v>
      </c>
      <c r="B63" s="18" t="s">
        <v>50</v>
      </c>
      <c r="C63" s="19" t="s">
        <v>52</v>
      </c>
      <c r="D63" s="19">
        <v>4</v>
      </c>
      <c r="E63" s="20"/>
      <c r="F63" s="21">
        <f t="shared" si="12"/>
        <v>0</v>
      </c>
      <c r="G63" s="22"/>
      <c r="H63" s="21">
        <f t="shared" si="13"/>
        <v>0</v>
      </c>
      <c r="I63" s="23">
        <f t="shared" si="14"/>
        <v>0</v>
      </c>
      <c r="J63" s="24"/>
    </row>
    <row r="64" spans="1:10" s="25" customFormat="1" ht="51" x14ac:dyDescent="0.25">
      <c r="A64" s="17">
        <v>4</v>
      </c>
      <c r="B64" s="18" t="s">
        <v>51</v>
      </c>
      <c r="C64" s="19" t="s">
        <v>52</v>
      </c>
      <c r="D64" s="19">
        <v>4</v>
      </c>
      <c r="E64" s="20"/>
      <c r="F64" s="21">
        <f t="shared" si="12"/>
        <v>0</v>
      </c>
      <c r="G64" s="22"/>
      <c r="H64" s="21">
        <f t="shared" si="13"/>
        <v>0</v>
      </c>
      <c r="I64" s="23">
        <f t="shared" si="14"/>
        <v>0</v>
      </c>
      <c r="J64" s="24"/>
    </row>
    <row r="65" spans="1:10" ht="15.75" thickBot="1" x14ac:dyDescent="0.3">
      <c r="A65" s="13"/>
      <c r="B65" s="31" t="s">
        <v>6</v>
      </c>
      <c r="C65" s="32"/>
      <c r="D65" s="32"/>
      <c r="E65" s="33"/>
      <c r="F65" s="14">
        <f>SUM(F61:F64)</f>
        <v>0</v>
      </c>
      <c r="G65" s="15"/>
      <c r="H65" s="15"/>
      <c r="I65" s="16">
        <f>SUM(I61:I64)</f>
        <v>0</v>
      </c>
      <c r="J65" s="12"/>
    </row>
    <row r="66" spans="1:10" ht="42.75" customHeight="1" x14ac:dyDescent="0.25">
      <c r="A66" s="4"/>
      <c r="B66" s="34" t="s">
        <v>13</v>
      </c>
      <c r="C66" s="34"/>
      <c r="D66" s="34"/>
      <c r="E66" s="34"/>
      <c r="F66" s="34"/>
      <c r="G66" s="34"/>
      <c r="H66" s="34"/>
      <c r="I66" s="34"/>
      <c r="J66" s="34"/>
    </row>
    <row r="67" spans="1:10" ht="42.75" customHeight="1" x14ac:dyDescent="0.25">
      <c r="A67" s="4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42.75" customHeight="1" x14ac:dyDescent="0.25">
      <c r="A68" s="4"/>
      <c r="B68" s="27"/>
      <c r="C68" s="27"/>
      <c r="D68" s="27"/>
      <c r="E68" s="27"/>
      <c r="F68" s="27"/>
      <c r="G68" s="27"/>
      <c r="H68" s="27"/>
      <c r="I68" s="27"/>
      <c r="J68" s="27"/>
    </row>
    <row r="69" spans="1:10" x14ac:dyDescent="0.25">
      <c r="G69" t="s">
        <v>63</v>
      </c>
    </row>
    <row r="70" spans="1:10" x14ac:dyDescent="0.25">
      <c r="G70" s="28" t="s">
        <v>64</v>
      </c>
    </row>
    <row r="71" spans="1:10" x14ac:dyDescent="0.25">
      <c r="A71" s="3"/>
      <c r="C71" s="2"/>
      <c r="D71" s="2"/>
      <c r="E71" s="2"/>
      <c r="F71" s="2"/>
      <c r="G71" s="2"/>
      <c r="H71" s="2"/>
      <c r="I71" s="2"/>
    </row>
    <row r="72" spans="1:10" ht="51" x14ac:dyDescent="0.25">
      <c r="A72" s="8" t="s">
        <v>1</v>
      </c>
      <c r="B72" s="9" t="s">
        <v>2</v>
      </c>
      <c r="C72" s="8" t="s">
        <v>7</v>
      </c>
      <c r="D72" s="8" t="s">
        <v>0</v>
      </c>
      <c r="E72" s="10" t="s">
        <v>3</v>
      </c>
      <c r="F72" s="10" t="s">
        <v>4</v>
      </c>
      <c r="G72" s="10" t="s">
        <v>11</v>
      </c>
      <c r="H72" s="10" t="s">
        <v>12</v>
      </c>
      <c r="I72" s="10" t="s">
        <v>5</v>
      </c>
      <c r="J72" s="11" t="s">
        <v>10</v>
      </c>
    </row>
    <row r="73" spans="1:10" x14ac:dyDescent="0.25">
      <c r="A73" s="30" t="s">
        <v>19</v>
      </c>
      <c r="B73" s="30"/>
      <c r="C73" s="30"/>
      <c r="D73" s="30"/>
      <c r="E73" s="30"/>
      <c r="F73" s="30"/>
      <c r="G73" s="30"/>
      <c r="H73" s="30"/>
      <c r="I73" s="30"/>
      <c r="J73" s="30"/>
    </row>
    <row r="74" spans="1:10" s="25" customFormat="1" ht="25.5" x14ac:dyDescent="0.25">
      <c r="A74" s="17">
        <v>1</v>
      </c>
      <c r="B74" s="18" t="s">
        <v>53</v>
      </c>
      <c r="C74" s="19" t="s">
        <v>18</v>
      </c>
      <c r="D74" s="19">
        <v>1</v>
      </c>
      <c r="E74" s="20"/>
      <c r="F74" s="21">
        <f t="shared" ref="F74:F75" si="15">E74*D74</f>
        <v>0</v>
      </c>
      <c r="G74" s="22"/>
      <c r="H74" s="21">
        <f t="shared" ref="H74:H75" si="16">F74*G74</f>
        <v>0</v>
      </c>
      <c r="I74" s="23">
        <f t="shared" ref="I74:I75" si="17">F74+H74</f>
        <v>0</v>
      </c>
      <c r="J74" s="24"/>
    </row>
    <row r="75" spans="1:10" s="25" customFormat="1" ht="29.25" customHeight="1" thickBot="1" x14ac:dyDescent="0.3">
      <c r="A75" s="17">
        <v>2</v>
      </c>
      <c r="B75" s="18" t="s">
        <v>54</v>
      </c>
      <c r="C75" s="19" t="s">
        <v>18</v>
      </c>
      <c r="D75" s="19">
        <v>3</v>
      </c>
      <c r="E75" s="20"/>
      <c r="F75" s="21">
        <f t="shared" si="15"/>
        <v>0</v>
      </c>
      <c r="G75" s="22"/>
      <c r="H75" s="21">
        <f t="shared" si="16"/>
        <v>0</v>
      </c>
      <c r="I75" s="23">
        <f t="shared" si="17"/>
        <v>0</v>
      </c>
      <c r="J75" s="24"/>
    </row>
    <row r="76" spans="1:10" ht="15.75" thickBot="1" x14ac:dyDescent="0.3">
      <c r="A76" s="13"/>
      <c r="B76" s="31" t="s">
        <v>6</v>
      </c>
      <c r="C76" s="32"/>
      <c r="D76" s="32"/>
      <c r="E76" s="33"/>
      <c r="F76" s="14">
        <f>SUM(F74:F75)</f>
        <v>0</v>
      </c>
      <c r="G76" s="15"/>
      <c r="H76" s="15"/>
      <c r="I76" s="16">
        <f>SUM(I74:I75)</f>
        <v>0</v>
      </c>
      <c r="J76" s="12"/>
    </row>
    <row r="77" spans="1:10" ht="37.5" customHeight="1" x14ac:dyDescent="0.25">
      <c r="A77" s="4"/>
      <c r="B77" s="34" t="s">
        <v>13</v>
      </c>
      <c r="C77" s="34"/>
      <c r="D77" s="34"/>
      <c r="E77" s="34"/>
      <c r="F77" s="34"/>
      <c r="G77" s="34"/>
      <c r="H77" s="34"/>
      <c r="I77" s="34"/>
      <c r="J77" s="34"/>
    </row>
    <row r="78" spans="1:10" ht="37.5" customHeight="1" x14ac:dyDescent="0.25">
      <c r="A78" s="4"/>
      <c r="B78" s="27"/>
      <c r="C78" s="27"/>
      <c r="D78" s="27"/>
      <c r="E78" s="27"/>
      <c r="F78" s="27"/>
      <c r="G78" s="27"/>
      <c r="H78" s="27"/>
      <c r="I78" s="27"/>
      <c r="J78" s="27"/>
    </row>
    <row r="79" spans="1:10" x14ac:dyDescent="0.25">
      <c r="G79" t="s">
        <v>63</v>
      </c>
    </row>
    <row r="80" spans="1:10" x14ac:dyDescent="0.25">
      <c r="G80" s="28" t="s">
        <v>64</v>
      </c>
    </row>
    <row r="81" spans="1:10" x14ac:dyDescent="0.25">
      <c r="A81" s="3"/>
      <c r="C81" s="2"/>
      <c r="D81" s="2"/>
      <c r="E81" s="2"/>
      <c r="F81" s="2"/>
      <c r="G81" s="2"/>
      <c r="H81" s="2"/>
      <c r="I81" s="2"/>
    </row>
    <row r="82" spans="1:10" ht="51" x14ac:dyDescent="0.25">
      <c r="A82" s="8" t="s">
        <v>1</v>
      </c>
      <c r="B82" s="9" t="s">
        <v>2</v>
      </c>
      <c r="C82" s="8" t="s">
        <v>7</v>
      </c>
      <c r="D82" s="8" t="s">
        <v>0</v>
      </c>
      <c r="E82" s="10" t="s">
        <v>3</v>
      </c>
      <c r="F82" s="10" t="s">
        <v>4</v>
      </c>
      <c r="G82" s="10" t="s">
        <v>11</v>
      </c>
      <c r="H82" s="10" t="s">
        <v>12</v>
      </c>
      <c r="I82" s="10" t="s">
        <v>5</v>
      </c>
      <c r="J82" s="11" t="s">
        <v>10</v>
      </c>
    </row>
    <row r="83" spans="1:10" x14ac:dyDescent="0.25">
      <c r="A83" s="30" t="s">
        <v>20</v>
      </c>
      <c r="B83" s="30"/>
      <c r="C83" s="30"/>
      <c r="D83" s="30"/>
      <c r="E83" s="30"/>
      <c r="F83" s="30"/>
      <c r="G83" s="30"/>
      <c r="H83" s="30"/>
      <c r="I83" s="30"/>
      <c r="J83" s="30"/>
    </row>
    <row r="84" spans="1:10" s="25" customFormat="1" ht="26.25" thickBot="1" x14ac:dyDescent="0.3">
      <c r="A84" s="17">
        <v>1</v>
      </c>
      <c r="B84" s="18" t="s">
        <v>55</v>
      </c>
      <c r="C84" s="19" t="s">
        <v>18</v>
      </c>
      <c r="D84" s="19">
        <v>2</v>
      </c>
      <c r="E84" s="20"/>
      <c r="F84" s="21">
        <f t="shared" ref="F84" si="18">E84*D84</f>
        <v>0</v>
      </c>
      <c r="G84" s="22"/>
      <c r="H84" s="21">
        <f t="shared" ref="H84" si="19">F84*G84</f>
        <v>0</v>
      </c>
      <c r="I84" s="23">
        <f t="shared" ref="I84" si="20">F84+H84</f>
        <v>0</v>
      </c>
      <c r="J84" s="24"/>
    </row>
    <row r="85" spans="1:10" ht="15.75" thickBot="1" x14ac:dyDescent="0.3">
      <c r="A85" s="13"/>
      <c r="B85" s="31" t="s">
        <v>6</v>
      </c>
      <c r="C85" s="32"/>
      <c r="D85" s="32"/>
      <c r="E85" s="33"/>
      <c r="F85" s="14">
        <f>SUM(F84:F84)</f>
        <v>0</v>
      </c>
      <c r="G85" s="15"/>
      <c r="H85" s="15"/>
      <c r="I85" s="16">
        <f>SUM(I84:I84)</f>
        <v>0</v>
      </c>
      <c r="J85" s="12"/>
    </row>
    <row r="86" spans="1:10" ht="35.25" customHeight="1" x14ac:dyDescent="0.25">
      <c r="A86" s="4"/>
      <c r="B86" s="34" t="s">
        <v>13</v>
      </c>
      <c r="C86" s="34"/>
      <c r="D86" s="34"/>
      <c r="E86" s="34"/>
      <c r="F86" s="34"/>
      <c r="G86" s="34"/>
      <c r="H86" s="34"/>
      <c r="I86" s="34"/>
      <c r="J86" s="34"/>
    </row>
    <row r="87" spans="1:10" ht="51" customHeight="1" x14ac:dyDescent="0.25">
      <c r="A87" s="4"/>
      <c r="B87" s="27"/>
      <c r="C87" s="27"/>
      <c r="D87" s="27"/>
      <c r="E87" s="27"/>
      <c r="F87" s="27"/>
      <c r="G87" s="27"/>
      <c r="H87" s="27"/>
      <c r="I87" s="27"/>
      <c r="J87" s="27"/>
    </row>
    <row r="88" spans="1:10" x14ac:dyDescent="0.25">
      <c r="G88" t="s">
        <v>63</v>
      </c>
    </row>
    <row r="89" spans="1:10" x14ac:dyDescent="0.25">
      <c r="G89" s="28" t="s">
        <v>64</v>
      </c>
    </row>
    <row r="90" spans="1:10" x14ac:dyDescent="0.25">
      <c r="A90" s="3"/>
      <c r="C90" s="2"/>
      <c r="D90" s="2"/>
      <c r="E90" s="2"/>
      <c r="F90" s="2"/>
      <c r="G90" s="2"/>
      <c r="H90" s="2"/>
      <c r="I90" s="2"/>
    </row>
    <row r="91" spans="1:10" ht="51" x14ac:dyDescent="0.25">
      <c r="A91" s="8" t="s">
        <v>1</v>
      </c>
      <c r="B91" s="9" t="s">
        <v>2</v>
      </c>
      <c r="C91" s="8" t="s">
        <v>7</v>
      </c>
      <c r="D91" s="8" t="s">
        <v>0</v>
      </c>
      <c r="E91" s="10" t="s">
        <v>3</v>
      </c>
      <c r="F91" s="10" t="s">
        <v>4</v>
      </c>
      <c r="G91" s="10" t="s">
        <v>11</v>
      </c>
      <c r="H91" s="10" t="s">
        <v>12</v>
      </c>
      <c r="I91" s="10" t="s">
        <v>5</v>
      </c>
      <c r="J91" s="11" t="s">
        <v>10</v>
      </c>
    </row>
    <row r="92" spans="1:10" x14ac:dyDescent="0.25">
      <c r="A92" s="30" t="s">
        <v>21</v>
      </c>
      <c r="B92" s="30"/>
      <c r="C92" s="30"/>
      <c r="D92" s="30"/>
      <c r="E92" s="30"/>
      <c r="F92" s="30"/>
      <c r="G92" s="30"/>
      <c r="H92" s="30"/>
      <c r="I92" s="30"/>
      <c r="J92" s="30"/>
    </row>
    <row r="93" spans="1:10" s="25" customFormat="1" ht="15.75" thickBot="1" x14ac:dyDescent="0.3">
      <c r="A93" s="17">
        <v>1</v>
      </c>
      <c r="B93" s="18" t="s">
        <v>65</v>
      </c>
      <c r="C93" s="19" t="s">
        <v>18</v>
      </c>
      <c r="D93" s="19">
        <v>1</v>
      </c>
      <c r="E93" s="20"/>
      <c r="F93" s="21">
        <f t="shared" ref="F93" si="21">E93*D93</f>
        <v>0</v>
      </c>
      <c r="G93" s="22"/>
      <c r="H93" s="21">
        <f t="shared" ref="H93" si="22">F93*G93</f>
        <v>0</v>
      </c>
      <c r="I93" s="23">
        <f t="shared" ref="I93" si="23">F93+H93</f>
        <v>0</v>
      </c>
      <c r="J93" s="24"/>
    </row>
    <row r="94" spans="1:10" ht="15.75" thickBot="1" x14ac:dyDescent="0.3">
      <c r="A94" s="13"/>
      <c r="B94" s="31" t="s">
        <v>6</v>
      </c>
      <c r="C94" s="32"/>
      <c r="D94" s="32"/>
      <c r="E94" s="33"/>
      <c r="F94" s="14">
        <f>SUM(F93:F93)</f>
        <v>0</v>
      </c>
      <c r="G94" s="15"/>
      <c r="H94" s="15"/>
      <c r="I94" s="16">
        <f>SUM(I93:I93)</f>
        <v>0</v>
      </c>
      <c r="J94" s="12"/>
    </row>
    <row r="95" spans="1:10" ht="39.75" customHeight="1" x14ac:dyDescent="0.25">
      <c r="A95" s="4"/>
      <c r="B95" s="34" t="s">
        <v>13</v>
      </c>
      <c r="C95" s="34"/>
      <c r="D95" s="34"/>
      <c r="E95" s="34"/>
      <c r="F95" s="34"/>
      <c r="G95" s="34"/>
      <c r="H95" s="34"/>
      <c r="I95" s="34"/>
      <c r="J95" s="34"/>
    </row>
    <row r="96" spans="1:10" ht="51" customHeight="1" x14ac:dyDescent="0.25">
      <c r="A96" s="4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5">
      <c r="G97" t="s">
        <v>63</v>
      </c>
    </row>
    <row r="98" spans="1:10" x14ac:dyDescent="0.25">
      <c r="G98" s="28" t="s">
        <v>64</v>
      </c>
    </row>
    <row r="99" spans="1:10" x14ac:dyDescent="0.25">
      <c r="A99" s="3"/>
      <c r="C99" s="2"/>
      <c r="D99" s="2"/>
      <c r="E99" s="2"/>
      <c r="F99" s="2"/>
      <c r="G99" s="2"/>
      <c r="H99" s="2"/>
      <c r="I99" s="2"/>
    </row>
    <row r="100" spans="1:10" ht="51" x14ac:dyDescent="0.25">
      <c r="A100" s="8" t="s">
        <v>1</v>
      </c>
      <c r="B100" s="9" t="s">
        <v>2</v>
      </c>
      <c r="C100" s="8" t="s">
        <v>7</v>
      </c>
      <c r="D100" s="8" t="s">
        <v>0</v>
      </c>
      <c r="E100" s="10" t="s">
        <v>3</v>
      </c>
      <c r="F100" s="10" t="s">
        <v>4</v>
      </c>
      <c r="G100" s="10" t="s">
        <v>11</v>
      </c>
      <c r="H100" s="10" t="s">
        <v>12</v>
      </c>
      <c r="I100" s="10" t="s">
        <v>5</v>
      </c>
      <c r="J100" s="11" t="s">
        <v>10</v>
      </c>
    </row>
    <row r="101" spans="1:10" x14ac:dyDescent="0.25">
      <c r="A101" s="30" t="s">
        <v>22</v>
      </c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s="25" customFormat="1" ht="25.5" x14ac:dyDescent="0.25">
      <c r="A102" s="17">
        <v>1</v>
      </c>
      <c r="B102" s="18" t="s">
        <v>56</v>
      </c>
      <c r="C102" s="19" t="s">
        <v>18</v>
      </c>
      <c r="D102" s="19">
        <v>5</v>
      </c>
      <c r="E102" s="20"/>
      <c r="F102" s="21">
        <f t="shared" ref="F102:F103" si="24">E102*D102</f>
        <v>0</v>
      </c>
      <c r="G102" s="22"/>
      <c r="H102" s="21">
        <f t="shared" ref="H102:H103" si="25">F102*G102</f>
        <v>0</v>
      </c>
      <c r="I102" s="23">
        <f t="shared" ref="I102:I103" si="26">F102+H102</f>
        <v>0</v>
      </c>
      <c r="J102" s="24"/>
    </row>
    <row r="103" spans="1:10" s="25" customFormat="1" ht="26.25" thickBot="1" x14ac:dyDescent="0.3">
      <c r="A103" s="17">
        <v>2</v>
      </c>
      <c r="B103" s="18" t="s">
        <v>57</v>
      </c>
      <c r="C103" s="19" t="s">
        <v>18</v>
      </c>
      <c r="D103" s="19">
        <v>5</v>
      </c>
      <c r="E103" s="20"/>
      <c r="F103" s="21">
        <f t="shared" si="24"/>
        <v>0</v>
      </c>
      <c r="G103" s="22"/>
      <c r="H103" s="21">
        <f t="shared" si="25"/>
        <v>0</v>
      </c>
      <c r="I103" s="23">
        <f t="shared" si="26"/>
        <v>0</v>
      </c>
      <c r="J103" s="24"/>
    </row>
    <row r="104" spans="1:10" ht="15.75" thickBot="1" x14ac:dyDescent="0.3">
      <c r="A104" s="13"/>
      <c r="B104" s="31" t="s">
        <v>6</v>
      </c>
      <c r="C104" s="32"/>
      <c r="D104" s="32"/>
      <c r="E104" s="33"/>
      <c r="F104" s="14">
        <f>SUM(F102:F103)</f>
        <v>0</v>
      </c>
      <c r="G104" s="15"/>
      <c r="H104" s="15"/>
      <c r="I104" s="16">
        <f>SUM(I102:I103)</f>
        <v>0</v>
      </c>
      <c r="J104" s="12"/>
    </row>
    <row r="105" spans="1:10" ht="42" customHeight="1" x14ac:dyDescent="0.25">
      <c r="A105" s="4"/>
      <c r="B105" s="34" t="s">
        <v>13</v>
      </c>
      <c r="C105" s="34"/>
      <c r="D105" s="34"/>
      <c r="E105" s="34"/>
      <c r="F105" s="34"/>
      <c r="G105" s="34"/>
      <c r="H105" s="34"/>
      <c r="I105" s="34"/>
      <c r="J105" s="34"/>
    </row>
    <row r="106" spans="1:10" ht="71.25" customHeight="1" x14ac:dyDescent="0.25">
      <c r="A106" s="4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5">
      <c r="G107" t="s">
        <v>63</v>
      </c>
    </row>
    <row r="108" spans="1:10" x14ac:dyDescent="0.25">
      <c r="G108" s="28" t="s">
        <v>64</v>
      </c>
    </row>
    <row r="109" spans="1:10" x14ac:dyDescent="0.25">
      <c r="A109" s="3"/>
      <c r="C109" s="2"/>
      <c r="D109" s="2"/>
      <c r="E109" s="2"/>
      <c r="F109" s="2"/>
      <c r="G109" s="2"/>
      <c r="H109" s="2"/>
      <c r="I109" s="2"/>
    </row>
    <row r="110" spans="1:10" ht="51" x14ac:dyDescent="0.25">
      <c r="A110" s="8" t="s">
        <v>1</v>
      </c>
      <c r="B110" s="9" t="s">
        <v>2</v>
      </c>
      <c r="C110" s="8" t="s">
        <v>7</v>
      </c>
      <c r="D110" s="8" t="s">
        <v>0</v>
      </c>
      <c r="E110" s="10" t="s">
        <v>3</v>
      </c>
      <c r="F110" s="10" t="s">
        <v>4</v>
      </c>
      <c r="G110" s="10" t="s">
        <v>11</v>
      </c>
      <c r="H110" s="10" t="s">
        <v>12</v>
      </c>
      <c r="I110" s="10" t="s">
        <v>5</v>
      </c>
      <c r="J110" s="11" t="s">
        <v>10</v>
      </c>
    </row>
    <row r="111" spans="1:10" x14ac:dyDescent="0.25">
      <c r="A111" s="30" t="s">
        <v>23</v>
      </c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s="25" customFormat="1" ht="25.5" x14ac:dyDescent="0.25">
      <c r="A112" s="17">
        <v>1</v>
      </c>
      <c r="B112" s="18" t="s">
        <v>58</v>
      </c>
      <c r="C112" s="19" t="s">
        <v>18</v>
      </c>
      <c r="D112" s="19">
        <v>1</v>
      </c>
      <c r="E112" s="20"/>
      <c r="F112" s="21">
        <f t="shared" ref="F112:F113" si="27">E112*D112</f>
        <v>0</v>
      </c>
      <c r="G112" s="22"/>
      <c r="H112" s="21">
        <f t="shared" ref="H112:H113" si="28">F112*G112</f>
        <v>0</v>
      </c>
      <c r="I112" s="23">
        <f t="shared" ref="I112:I113" si="29">F112+H112</f>
        <v>0</v>
      </c>
      <c r="J112" s="24"/>
    </row>
    <row r="113" spans="1:10" s="25" customFormat="1" ht="15" customHeight="1" thickBot="1" x14ac:dyDescent="0.3">
      <c r="A113" s="17">
        <v>2</v>
      </c>
      <c r="B113" s="18" t="s">
        <v>59</v>
      </c>
      <c r="C113" s="19" t="s">
        <v>18</v>
      </c>
      <c r="D113" s="19">
        <v>1</v>
      </c>
      <c r="E113" s="20"/>
      <c r="F113" s="21">
        <f t="shared" si="27"/>
        <v>0</v>
      </c>
      <c r="G113" s="22"/>
      <c r="H113" s="21">
        <f t="shared" si="28"/>
        <v>0</v>
      </c>
      <c r="I113" s="23">
        <f t="shared" si="29"/>
        <v>0</v>
      </c>
      <c r="J113" s="24"/>
    </row>
    <row r="114" spans="1:10" ht="15.75" thickBot="1" x14ac:dyDescent="0.3">
      <c r="A114" s="13"/>
      <c r="B114" s="31" t="s">
        <v>6</v>
      </c>
      <c r="C114" s="32"/>
      <c r="D114" s="32"/>
      <c r="E114" s="33"/>
      <c r="F114" s="14">
        <f>SUM(F112:F113)</f>
        <v>0</v>
      </c>
      <c r="G114" s="15"/>
      <c r="H114" s="15"/>
      <c r="I114" s="16">
        <f>SUM(I112:I113)</f>
        <v>0</v>
      </c>
      <c r="J114" s="12"/>
    </row>
    <row r="115" spans="1:10" x14ac:dyDescent="0.25">
      <c r="A115" s="4"/>
      <c r="B115" s="7"/>
      <c r="C115" s="4"/>
      <c r="D115" s="5"/>
      <c r="E115" s="4"/>
      <c r="F115" s="4"/>
      <c r="G115" s="4"/>
      <c r="H115" s="4"/>
      <c r="I115" s="4"/>
    </row>
    <row r="116" spans="1:10" ht="77.25" customHeight="1" x14ac:dyDescent="0.25">
      <c r="A116" s="4"/>
      <c r="B116" s="34" t="s">
        <v>13</v>
      </c>
      <c r="C116" s="34"/>
      <c r="D116" s="34"/>
      <c r="E116" s="34"/>
      <c r="F116" s="34"/>
      <c r="G116" s="34"/>
      <c r="H116" s="34"/>
      <c r="I116" s="34"/>
      <c r="J116" s="34"/>
    </row>
    <row r="117" spans="1:10" x14ac:dyDescent="0.25">
      <c r="G117" t="s">
        <v>63</v>
      </c>
    </row>
    <row r="118" spans="1:10" x14ac:dyDescent="0.25">
      <c r="G118" s="28" t="s">
        <v>64</v>
      </c>
    </row>
    <row r="119" spans="1:10" x14ac:dyDescent="0.25">
      <c r="A119" s="3"/>
      <c r="C119" s="2"/>
      <c r="D119" s="2"/>
      <c r="E119" s="2"/>
      <c r="F119" s="2"/>
      <c r="G119" s="2"/>
      <c r="H119" s="2"/>
      <c r="I119" s="2"/>
    </row>
    <row r="120" spans="1:10" ht="51" x14ac:dyDescent="0.25">
      <c r="A120" s="8" t="s">
        <v>1</v>
      </c>
      <c r="B120" s="9" t="s">
        <v>2</v>
      </c>
      <c r="C120" s="8" t="s">
        <v>7</v>
      </c>
      <c r="D120" s="8" t="s">
        <v>0</v>
      </c>
      <c r="E120" s="10" t="s">
        <v>3</v>
      </c>
      <c r="F120" s="10" t="s">
        <v>4</v>
      </c>
      <c r="G120" s="10" t="s">
        <v>11</v>
      </c>
      <c r="H120" s="10" t="s">
        <v>12</v>
      </c>
      <c r="I120" s="10" t="s">
        <v>5</v>
      </c>
      <c r="J120" s="11" t="s">
        <v>10</v>
      </c>
    </row>
    <row r="121" spans="1:10" x14ac:dyDescent="0.25">
      <c r="A121" s="30" t="s">
        <v>24</v>
      </c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s="25" customFormat="1" ht="25.5" x14ac:dyDescent="0.25">
      <c r="A122" s="17">
        <v>1</v>
      </c>
      <c r="B122" s="18" t="s">
        <v>60</v>
      </c>
      <c r="C122" s="19" t="s">
        <v>52</v>
      </c>
      <c r="D122" s="19">
        <v>50</v>
      </c>
      <c r="E122" s="20"/>
      <c r="F122" s="21">
        <f t="shared" ref="F122:F124" si="30">E122*D122</f>
        <v>0</v>
      </c>
      <c r="G122" s="22"/>
      <c r="H122" s="21">
        <f t="shared" ref="H122:H124" si="31">F122*G122</f>
        <v>0</v>
      </c>
      <c r="I122" s="23">
        <f t="shared" ref="I122:I124" si="32">F122+H122</f>
        <v>0</v>
      </c>
      <c r="J122" s="24"/>
    </row>
    <row r="123" spans="1:10" s="25" customFormat="1" ht="25.5" x14ac:dyDescent="0.25">
      <c r="A123" s="17">
        <v>2</v>
      </c>
      <c r="B123" s="18" t="s">
        <v>61</v>
      </c>
      <c r="C123" s="19" t="s">
        <v>52</v>
      </c>
      <c r="D123" s="19">
        <v>3</v>
      </c>
      <c r="E123" s="20"/>
      <c r="F123" s="21">
        <f t="shared" si="30"/>
        <v>0</v>
      </c>
      <c r="G123" s="22"/>
      <c r="H123" s="21">
        <f t="shared" si="31"/>
        <v>0</v>
      </c>
      <c r="I123" s="23">
        <f t="shared" si="32"/>
        <v>0</v>
      </c>
      <c r="J123" s="24"/>
    </row>
    <row r="124" spans="1:10" s="25" customFormat="1" ht="26.25" thickBot="1" x14ac:dyDescent="0.3">
      <c r="A124" s="17">
        <v>3</v>
      </c>
      <c r="B124" s="18" t="s">
        <v>62</v>
      </c>
      <c r="C124" s="19" t="s">
        <v>18</v>
      </c>
      <c r="D124" s="19">
        <v>5</v>
      </c>
      <c r="E124" s="20"/>
      <c r="F124" s="21">
        <f t="shared" si="30"/>
        <v>0</v>
      </c>
      <c r="G124" s="22"/>
      <c r="H124" s="21">
        <f t="shared" si="31"/>
        <v>0</v>
      </c>
      <c r="I124" s="23">
        <f t="shared" si="32"/>
        <v>0</v>
      </c>
      <c r="J124" s="24"/>
    </row>
    <row r="125" spans="1:10" ht="15.75" thickBot="1" x14ac:dyDescent="0.3">
      <c r="A125" s="13"/>
      <c r="B125" s="31" t="s">
        <v>6</v>
      </c>
      <c r="C125" s="32"/>
      <c r="D125" s="32"/>
      <c r="E125" s="33"/>
      <c r="F125" s="14">
        <f>SUM(F122:F124)</f>
        <v>0</v>
      </c>
      <c r="G125" s="15"/>
      <c r="H125" s="15"/>
      <c r="I125" s="16">
        <f>SUM(I122:I124)</f>
        <v>0</v>
      </c>
      <c r="J125" s="12"/>
    </row>
    <row r="126" spans="1:10" x14ac:dyDescent="0.25">
      <c r="A126" s="4"/>
      <c r="B126" s="7"/>
      <c r="C126" s="4"/>
      <c r="D126" s="5"/>
      <c r="E126" s="4"/>
      <c r="F126" s="4"/>
      <c r="G126" s="4"/>
      <c r="H126" s="4"/>
      <c r="I126" s="4"/>
    </row>
    <row r="127" spans="1:10" ht="35.25" customHeight="1" x14ac:dyDescent="0.25">
      <c r="A127" s="4"/>
      <c r="B127" s="34" t="s">
        <v>13</v>
      </c>
      <c r="C127" s="34"/>
      <c r="D127" s="34"/>
      <c r="E127" s="34"/>
      <c r="F127" s="34"/>
      <c r="G127" s="34"/>
      <c r="H127" s="34"/>
      <c r="I127" s="34"/>
      <c r="J127" s="34"/>
    </row>
    <row r="128" spans="1:10" ht="48.75" customHeight="1" x14ac:dyDescent="0.25">
      <c r="G128" t="s">
        <v>63</v>
      </c>
    </row>
    <row r="129" spans="7:7" x14ac:dyDescent="0.25">
      <c r="G129" s="28" t="s">
        <v>64</v>
      </c>
    </row>
  </sheetData>
  <mergeCells count="34">
    <mergeCell ref="B125:E125"/>
    <mergeCell ref="A111:J111"/>
    <mergeCell ref="B114:E114"/>
    <mergeCell ref="B127:J127"/>
    <mergeCell ref="B95:J95"/>
    <mergeCell ref="A101:J101"/>
    <mergeCell ref="B104:E104"/>
    <mergeCell ref="A121:J121"/>
    <mergeCell ref="B105:J105"/>
    <mergeCell ref="B116:J116"/>
    <mergeCell ref="A83:J83"/>
    <mergeCell ref="B85:E85"/>
    <mergeCell ref="A92:J92"/>
    <mergeCell ref="B94:E94"/>
    <mergeCell ref="B86:J86"/>
    <mergeCell ref="B42:J42"/>
    <mergeCell ref="B55:J55"/>
    <mergeCell ref="B66:J66"/>
    <mergeCell ref="B77:J77"/>
    <mergeCell ref="A37:J37"/>
    <mergeCell ref="B65:E65"/>
    <mergeCell ref="A73:J73"/>
    <mergeCell ref="B76:E76"/>
    <mergeCell ref="A48:J48"/>
    <mergeCell ref="B54:E54"/>
    <mergeCell ref="A60:J60"/>
    <mergeCell ref="B41:E41"/>
    <mergeCell ref="A2:J2"/>
    <mergeCell ref="A4:J4"/>
    <mergeCell ref="B12:E12"/>
    <mergeCell ref="B13:J13"/>
    <mergeCell ref="B30:J30"/>
    <mergeCell ref="A20:J20"/>
    <mergeCell ref="B29:E29"/>
  </mergeCells>
  <pageMargins left="0.25" right="0.25" top="0.75" bottom="0.75" header="0.3" footer="0.3"/>
  <pageSetup paperSize="9" scale="88" fitToHeight="0" orientation="landscape" r:id="rId1"/>
  <headerFooter>
    <oddHeader>&amp;CUKW/DZP-282-ZO-B-41/2023&amp;RZałącznik nr 2</oddHeader>
    <oddFooter>&amp;CStrona &amp;P z &amp;N</oddFooter>
  </headerFooter>
  <rowBreaks count="6" manualBreakCount="6">
    <brk id="18" max="9" man="1"/>
    <brk id="35" max="9" man="1"/>
    <brk id="71" max="9" man="1"/>
    <brk id="90" max="9" man="1"/>
    <brk id="109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2023-09-28T07:14:52Z</cp:lastPrinted>
  <dcterms:created xsi:type="dcterms:W3CDTF">2019-12-12T12:00:06Z</dcterms:created>
  <dcterms:modified xsi:type="dcterms:W3CDTF">2023-09-28T07:15:19Z</dcterms:modified>
</cp:coreProperties>
</file>