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4/12_24 - środki czystości II/4. Do publikacji/"/>
    </mc:Choice>
  </mc:AlternateContent>
  <xr:revisionPtr revIDLastSave="1320" documentId="8_{CCF422A9-AE7C-49BA-81AD-3417A6E3D192}" xr6:coauthVersionLast="47" xr6:coauthVersionMax="47" xr10:uidLastSave="{64FCF65C-108D-45FD-A94B-ECE4A6407A66}"/>
  <bookViews>
    <workbookView xWindow="-108" yWindow="-108" windowWidth="23256" windowHeight="12576" xr2:uid="{8FB2A341-BEBC-4D90-9B75-6F65C01703A1}"/>
  </bookViews>
  <sheets>
    <sheet name="Specyfikacja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1" l="1"/>
  <c r="I21" i="11"/>
  <c r="J21" i="11"/>
  <c r="G7" i="11"/>
  <c r="I7" i="11"/>
  <c r="J7" i="11"/>
  <c r="G8" i="11"/>
  <c r="I8" i="11"/>
  <c r="J8" i="11" s="1"/>
  <c r="G9" i="11"/>
  <c r="I9" i="11"/>
  <c r="J9" i="11" s="1"/>
  <c r="G10" i="11"/>
  <c r="J10" i="11" s="1"/>
  <c r="I10" i="11"/>
  <c r="G11" i="11"/>
  <c r="J11" i="11" s="1"/>
  <c r="I11" i="11"/>
  <c r="G12" i="11"/>
  <c r="I12" i="11" s="1"/>
  <c r="J12" i="11" s="1"/>
  <c r="G13" i="11"/>
  <c r="I13" i="11" s="1"/>
  <c r="G14" i="11"/>
  <c r="I14" i="11" s="1"/>
  <c r="J14" i="11" s="1"/>
  <c r="G15" i="11"/>
  <c r="I15" i="11"/>
  <c r="J15" i="11"/>
  <c r="G16" i="11"/>
  <c r="I16" i="11" s="1"/>
  <c r="J16" i="11" s="1"/>
  <c r="G17" i="11"/>
  <c r="J17" i="11" s="1"/>
  <c r="I17" i="11"/>
  <c r="G18" i="11"/>
  <c r="J18" i="11" s="1"/>
  <c r="I18" i="11"/>
  <c r="G19" i="11"/>
  <c r="I19" i="11"/>
  <c r="J19" i="11" s="1"/>
  <c r="G20" i="11"/>
  <c r="I20" i="11" s="1"/>
  <c r="J20" i="11" s="1"/>
  <c r="G6" i="11"/>
  <c r="J13" i="11" l="1"/>
  <c r="I6" i="11"/>
  <c r="J6" i="11" l="1"/>
</calcChain>
</file>

<file path=xl/sharedStrings.xml><?xml version="1.0" encoding="utf-8"?>
<sst xmlns="http://schemas.openxmlformats.org/spreadsheetml/2006/main" count="44" uniqueCount="31">
  <si>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</si>
  <si>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</si>
  <si>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</si>
  <si>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</si>
  <si>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</si>
  <si>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</si>
  <si>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</si>
  <si>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6 + 8)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</si>
  <si>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6 x 7)</t>
    </r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</si>
  <si>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3 x 5)</t>
    </r>
  </si>
  <si>
    <t xml:space="preserve">Nazwa producent/ 
nr katalogowy asortymentu* </t>
  </si>
  <si>
    <t>Załącznik nr 3 do postępowania KA-CZL-DZ.261.1.12.2024</t>
  </si>
  <si>
    <t>Sukcesywna dostawa worków na śmieci i środków higieny osobistej</t>
  </si>
  <si>
    <t>Worek na śmieci
kolor: czarny, 
materiał: LDPE 
pojemność: 120l
grubość: min 25 µ 
Ilość w rolce: 25 szt.</t>
  </si>
  <si>
    <t>Worek na śmieci czarny 
materiał: LDPE 
pojemność: 60l
grubość: min 25 µ 
Ilość w rolce: 50 szt.</t>
  </si>
  <si>
    <t>Worek na śmieci
kolor: czarny 
materiał: LDPE
pojemność: 35l
grubość: min 25 µ 
Ilość w rolce: 25 szt.</t>
  </si>
  <si>
    <t>op.</t>
  </si>
  <si>
    <t>Worek przeznaczony do segregacji tworzyw sztucznych i metali
kolor: żółty 
materiał: LDPE 
pojemność: 160l
grubość: min 25 µ 
Ilość w rolce: 25 szt.</t>
  </si>
  <si>
    <t>Worek przeznaczony do segregowania papierów
kolor: niebieski 
materiał: LDPE 
pojemność: 160l
grubość: min 25 µ 
Ilość w rolce: 25 szt.</t>
  </si>
  <si>
    <t>Worek przeznaczony do segregacji odpadów komunalnych  (szkło opakowaniowe)
kolor: zielony
materiał: LDPE 
pojemność: 160l
grubość: min 25 µ 
Ilość w rolce: 25 szt.</t>
  </si>
  <si>
    <t>Worek na śmieci
kolor: czarny 
materiał: LDPE
bez opcji zamknięcia/ z zamknięciem
pojemność: 160l
grubość: min 30 µ 
Ilość w rolce: 20 szt.</t>
  </si>
  <si>
    <t>Woreczki sanitarne przeznaczone do damskich toalet. Bardzo dobrze spełniają swoją funkcję szczególnie w miejscach o dużej częstotliwości ruchu. Kolor biały, opakowanie 25 szt., 
pojemność: 20l</t>
  </si>
  <si>
    <t>Papier toaletowy typu mini jumbo, 
średnica rolki 19 cm, wysokość rolki 9 cm,
2 warstwy, gramatura warstwy 15,5 g/m2, 
kolor biały, celuloza z recyklingu De-inked,
białość 78%, gofrowanie mikro,
długość roli min. 119,7 m, 315 listków na roli, 
wymiar listka 38x9cm, 
12 rolek/op.
Produkt posiada certyfikat Ecolabel oraz certyfikat Blue Angel</t>
  </si>
  <si>
    <t>Ręcznik w roli celulozowy,
kolor biały, celuloza z recyklingu De-inked, 
białość 78%, gofrowanie mikro, 2 warstwowy, gramatura warstw  17,5g/m2, długość rolki 60mb, średnica rolki 13cm, wysokość rolki 21,5cm, 
200 odcinków na roli, wymiar listka 21,5x30,
liczba sztuk w op. 9 rolek. 
Produkt posiada certyfikat Ecolabel oraz certyfikat Blue Angel.</t>
  </si>
  <si>
    <t>Ręcznik papierowy typu ZZ, 
kolor biały, celuloza z recyklingu De-inked, 
białość 78%,  2 warstwowy, 
gramatura warstw  17 g/m2, wymiar listka 21x21 cm, ilość listków w bindzie 250, bind w opakowaniu 12, ilość listków w opakowaniu 3000,
opakowanie - wygodny handypack. 
Produkt posiada certyfikat Ecolabel oraz certyfikat Blue Angel."</t>
  </si>
  <si>
    <t>Ręcznik kuchenny celulozowy, 
biały, perforowany, gofrowany, 
minimum 2 warstwowy,
gramatura warstw minimum 37g/m2, 
długość rolki minimum 12mb,
ilość listków minimum 95, 
średnica rolki maksymalnie 150 mm, 
wysokość rolki: 225-230 mm.
Liczba sztuk w op. jednostkowym: 28 szt.</t>
  </si>
  <si>
    <t>Ręcznik w roli celulozowy,
biały, perforowany, gofrowany, 
minimum 2 warstwowy, 
gramatura warstw minimum 40g/m2, 
długość rolki minimum 140mb, 
średnica rolki maksymalnie 190 mm, 
wysokość rolki 200-210 mm. 
Ręcznik kompatybilny z mechanicznymi dozownikami Merida CJB302, CTN302, CJB304, CJB301. 
Liczba sztuk w op. jednostkowym: 6 szt.</t>
  </si>
  <si>
    <t>rolki</t>
  </si>
  <si>
    <t>Papier toaletowy, 
celuloza, biały gofrowanie plus, 
extra miękki 3 warstwy, 
minimum 200 odcinków na roli, 
długość rolki minimum 23 metry, 
8 rolek/op., 
Produkt posiada certyfikat Ecolabel i PEFC.</t>
  </si>
  <si>
    <t>Ręczniki papierowe MERIDA TOP SLIM, 
białe, dwuwarstwowe, z eko celulozy
- gofrowane
- miękkie i chłonne
- białe, składane w "V"
- testowane dermatologicznie
- dopuszczone do kontaktu z mokrą i suchą żywnością
- wymiary ręcznika rozłożonego 18 x 21,5 cm, złożonego 9 x 21,5 cm
- opakowanie zawiera 3150 szt. ręczników (18 pakietów po 175 szt.) 
- posiadają certyfikaty ekologiczne PEFC i Ecolabel</t>
  </si>
  <si>
    <r>
      <t>* W kol. 3 Wykonawca winien wskazać dane zaoferowanego asortymentu spełniającego wymagania Zamawiającego, poprzez</t>
    </r>
    <r>
      <rPr>
        <b/>
        <sz val="10"/>
        <color theme="1"/>
        <rFont val="Calibri"/>
        <family val="2"/>
        <charset val="238"/>
        <scheme val="minor"/>
      </rPr>
      <t xml:space="preserve"> podanie nazwy producenta, nazwy handlowej oferowanego asortymentu i/lub podanie numeru katalogowego umożliwiającego jednoznaczną identyfikację zaoferowanego asortymentu</t>
    </r>
    <r>
      <rPr>
        <sz val="10"/>
        <color theme="1"/>
        <rFont val="Calibri"/>
        <family val="2"/>
        <charset val="238"/>
        <scheme val="minor"/>
      </rPr>
      <t>. 
W przypadku braku możliwości jednoznacznej identyfikacji zaoferowanego asortymentu oferta zostanie odrzucona w oparciu o art. 226 ust. 1 pkt 5 ustawy Pzp.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</si>
</sst>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0" fillId="5" borderId="2" applyNumberFormat="0" applyAlignment="0" applyProtection="0"/>
  </cellStyleXfs>
  <cellXfs count="2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11" fillId="0" borderId="1" xfId="3" applyFont="1" applyFill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7" borderId="1" xfId="0" applyFont="1" applyFill="1" applyBorder="1" applyAlignment="1" applyProtection="1">
      <alignment horizontal="left" vertical="center" wrapText="1"/>
      <protection hidden="1"/>
    </xf>
    <xf numFmtId="0" fontId="12" fillId="6" borderId="1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44" fontId="3" fillId="2" borderId="5" xfId="0" applyNumberFormat="1" applyFont="1" applyFill="1" applyBorder="1" applyAlignment="1">
      <alignment horizontal="right" vertical="center" wrapText="1"/>
    </xf>
    <xf numFmtId="9" fontId="3" fillId="2" borderId="6" xfId="0" applyNumberFormat="1" applyFont="1" applyFill="1" applyBorder="1" applyAlignment="1">
      <alignment vertical="center" wrapText="1"/>
    </xf>
    <xf numFmtId="44" fontId="2" fillId="2" borderId="5" xfId="0" applyNumberFormat="1" applyFont="1" applyFill="1" applyBorder="1" applyAlignment="1">
      <alignment horizontal="right" vertical="center" wrapText="1"/>
    </xf>
    <xf numFmtId="44" fontId="2" fillId="2" borderId="7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 applyProtection="1">
      <alignment horizontal="center" vertical="center" wrapText="1"/>
      <protection hidden="1"/>
    </xf>
    <xf numFmtId="0" fontId="0" fillId="6" borderId="8" xfId="0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4">
    <cellStyle name="Komórka zaznaczona" xfId="3" builtinId="23"/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229C-6E79-4FCB-AD70-96B81F12F6B0}">
  <dimension ref="A1:J22"/>
  <sheetViews>
    <sheetView tabSelected="1" zoomScaleNormal="100" workbookViewId="0">
      <selection activeCell="C34" sqref="C34"/>
    </sheetView>
  </sheetViews>
  <sheetFormatPr defaultColWidth="9.109375" defaultRowHeight="13.8"/>
  <cols>
    <col min="1" max="1" width="4.6640625" style="1" customWidth="1"/>
    <col min="2" max="2" width="36.44140625" style="2" customWidth="1"/>
    <col min="3" max="3" width="20.5546875" style="2" customWidth="1"/>
    <col min="4" max="4" width="6.88671875" style="1" customWidth="1"/>
    <col min="5" max="5" width="5.5546875" style="1" customWidth="1"/>
    <col min="6" max="6" width="15.33203125" style="1" customWidth="1"/>
    <col min="7" max="7" width="11.6640625" style="1" customWidth="1"/>
    <col min="8" max="8" width="8.109375" style="1" customWidth="1"/>
    <col min="9" max="9" width="12.6640625" style="1" customWidth="1"/>
    <col min="10" max="10" width="12.5546875" style="1" customWidth="1"/>
    <col min="11" max="16384" width="9.109375" style="1"/>
  </cols>
  <sheetData>
    <row r="1" spans="1:10">
      <c r="G1" s="3" t="s">
        <v>11</v>
      </c>
      <c r="H1" s="3"/>
      <c r="I1" s="3"/>
      <c r="J1" s="3"/>
    </row>
    <row r="2" spans="1:10" ht="18">
      <c r="A2" s="25" t="s">
        <v>12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ht="55.2">
      <c r="A4" s="7" t="s">
        <v>0</v>
      </c>
      <c r="B4" s="7" t="s">
        <v>2</v>
      </c>
      <c r="C4" s="7" t="s">
        <v>10</v>
      </c>
      <c r="D4" s="7" t="s">
        <v>3</v>
      </c>
      <c r="E4" s="7" t="s">
        <v>4</v>
      </c>
      <c r="F4" s="7" t="s">
        <v>5</v>
      </c>
      <c r="G4" s="8" t="s">
        <v>9</v>
      </c>
      <c r="H4" s="7" t="s">
        <v>1</v>
      </c>
      <c r="I4" s="9" t="s">
        <v>8</v>
      </c>
      <c r="J4" s="7" t="s">
        <v>7</v>
      </c>
    </row>
    <row r="5" spans="1:10">
      <c r="A5" s="6">
        <v>1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</row>
    <row r="6" spans="1:10" ht="91.2" customHeight="1">
      <c r="A6" s="14">
        <v>1</v>
      </c>
      <c r="B6" s="4" t="s">
        <v>20</v>
      </c>
      <c r="C6" s="4"/>
      <c r="D6" s="23">
        <v>240</v>
      </c>
      <c r="E6" s="24" t="s">
        <v>27</v>
      </c>
      <c r="F6" s="10"/>
      <c r="G6" s="11">
        <f>ROUND(D6*F6,2)</f>
        <v>0</v>
      </c>
      <c r="H6" s="12"/>
      <c r="I6" s="13">
        <f>ROUND(G6*H6,2)</f>
        <v>0</v>
      </c>
      <c r="J6" s="13">
        <f>SUM(G6+I6)</f>
        <v>0</v>
      </c>
    </row>
    <row r="7" spans="1:10" ht="77.400000000000006" customHeight="1">
      <c r="A7" s="14">
        <v>2</v>
      </c>
      <c r="B7" s="4" t="s">
        <v>13</v>
      </c>
      <c r="C7" s="4"/>
      <c r="D7" s="23">
        <v>400</v>
      </c>
      <c r="E7" s="24" t="s">
        <v>27</v>
      </c>
      <c r="F7" s="10"/>
      <c r="G7" s="11">
        <f t="shared" ref="G7:G20" si="0">ROUND(D7*F7,2)</f>
        <v>0</v>
      </c>
      <c r="H7" s="12"/>
      <c r="I7" s="13">
        <f t="shared" ref="I7:I20" si="1">ROUND(G7*H7,2)</f>
        <v>0</v>
      </c>
      <c r="J7" s="13">
        <f t="shared" ref="J7:J20" si="2">SUM(G7+I7)</f>
        <v>0</v>
      </c>
    </row>
    <row r="8" spans="1:10" ht="65.400000000000006" customHeight="1">
      <c r="A8" s="14">
        <v>3</v>
      </c>
      <c r="B8" s="5" t="s">
        <v>14</v>
      </c>
      <c r="C8" s="5"/>
      <c r="D8" s="23">
        <v>1100</v>
      </c>
      <c r="E8" s="24" t="s">
        <v>27</v>
      </c>
      <c r="F8" s="10"/>
      <c r="G8" s="11">
        <f t="shared" si="0"/>
        <v>0</v>
      </c>
      <c r="H8" s="12"/>
      <c r="I8" s="13">
        <f t="shared" si="1"/>
        <v>0</v>
      </c>
      <c r="J8" s="13">
        <f t="shared" si="2"/>
        <v>0</v>
      </c>
    </row>
    <row r="9" spans="1:10" ht="79.8" customHeight="1">
      <c r="A9" s="14">
        <v>4</v>
      </c>
      <c r="B9" s="5" t="s">
        <v>15</v>
      </c>
      <c r="C9" s="5"/>
      <c r="D9" s="23">
        <v>1160</v>
      </c>
      <c r="E9" s="24" t="s">
        <v>27</v>
      </c>
      <c r="F9" s="10"/>
      <c r="G9" s="11">
        <f t="shared" si="0"/>
        <v>0</v>
      </c>
      <c r="H9" s="12"/>
      <c r="I9" s="13">
        <f t="shared" si="1"/>
        <v>0</v>
      </c>
      <c r="J9" s="13">
        <f t="shared" si="2"/>
        <v>0</v>
      </c>
    </row>
    <row r="10" spans="1:10" ht="64.8" customHeight="1">
      <c r="A10" s="14">
        <v>5</v>
      </c>
      <c r="B10" s="17" t="s">
        <v>21</v>
      </c>
      <c r="C10" s="5"/>
      <c r="D10" s="23">
        <v>290</v>
      </c>
      <c r="E10" s="24" t="s">
        <v>16</v>
      </c>
      <c r="F10" s="10"/>
      <c r="G10" s="11">
        <f t="shared" si="0"/>
        <v>0</v>
      </c>
      <c r="H10" s="12"/>
      <c r="I10" s="13">
        <f t="shared" si="1"/>
        <v>0</v>
      </c>
      <c r="J10" s="13">
        <f t="shared" si="2"/>
        <v>0</v>
      </c>
    </row>
    <row r="11" spans="1:10" ht="90.6" customHeight="1">
      <c r="A11" s="14">
        <v>6</v>
      </c>
      <c r="B11" s="5" t="s">
        <v>17</v>
      </c>
      <c r="C11" s="5"/>
      <c r="D11" s="23">
        <v>160</v>
      </c>
      <c r="E11" s="24" t="s">
        <v>27</v>
      </c>
      <c r="F11" s="10"/>
      <c r="G11" s="11">
        <f t="shared" si="0"/>
        <v>0</v>
      </c>
      <c r="H11" s="12"/>
      <c r="I11" s="13">
        <f t="shared" si="1"/>
        <v>0</v>
      </c>
      <c r="J11" s="13">
        <f t="shared" si="2"/>
        <v>0</v>
      </c>
    </row>
    <row r="12" spans="1:10" ht="77.400000000000006" customHeight="1">
      <c r="A12" s="14">
        <v>7</v>
      </c>
      <c r="B12" s="4" t="s">
        <v>18</v>
      </c>
      <c r="C12" s="4"/>
      <c r="D12" s="23">
        <v>160</v>
      </c>
      <c r="E12" s="24" t="s">
        <v>27</v>
      </c>
      <c r="F12" s="10"/>
      <c r="G12" s="11">
        <f t="shared" si="0"/>
        <v>0</v>
      </c>
      <c r="H12" s="12"/>
      <c r="I12" s="13">
        <f t="shared" si="1"/>
        <v>0</v>
      </c>
      <c r="J12" s="13">
        <f t="shared" si="2"/>
        <v>0</v>
      </c>
    </row>
    <row r="13" spans="1:10" ht="89.4" customHeight="1">
      <c r="A13" s="14">
        <v>8</v>
      </c>
      <c r="B13" s="4" t="s">
        <v>19</v>
      </c>
      <c r="C13" s="4"/>
      <c r="D13" s="23">
        <v>160</v>
      </c>
      <c r="E13" s="24" t="s">
        <v>27</v>
      </c>
      <c r="F13" s="10"/>
      <c r="G13" s="11">
        <f t="shared" si="0"/>
        <v>0</v>
      </c>
      <c r="H13" s="12"/>
      <c r="I13" s="13">
        <f t="shared" si="1"/>
        <v>0</v>
      </c>
      <c r="J13" s="13">
        <f t="shared" si="2"/>
        <v>0</v>
      </c>
    </row>
    <row r="14" spans="1:10" ht="123.6" customHeight="1">
      <c r="A14" s="14">
        <v>9</v>
      </c>
      <c r="B14" s="15" t="s">
        <v>22</v>
      </c>
      <c r="C14" s="5"/>
      <c r="D14" s="23">
        <v>710</v>
      </c>
      <c r="E14" s="24" t="s">
        <v>16</v>
      </c>
      <c r="F14" s="10"/>
      <c r="G14" s="11">
        <f t="shared" si="0"/>
        <v>0</v>
      </c>
      <c r="H14" s="12"/>
      <c r="I14" s="13">
        <f t="shared" si="1"/>
        <v>0</v>
      </c>
      <c r="J14" s="13">
        <f t="shared" si="2"/>
        <v>0</v>
      </c>
    </row>
    <row r="15" spans="1:10" ht="90.6" customHeight="1">
      <c r="A15" s="14">
        <v>10</v>
      </c>
      <c r="B15" s="16" t="s">
        <v>28</v>
      </c>
      <c r="C15" s="16"/>
      <c r="D15" s="23">
        <v>790</v>
      </c>
      <c r="E15" s="24" t="s">
        <v>16</v>
      </c>
      <c r="F15" s="10"/>
      <c r="G15" s="11">
        <f t="shared" si="0"/>
        <v>0</v>
      </c>
      <c r="H15" s="12"/>
      <c r="I15" s="13">
        <f t="shared" si="1"/>
        <v>0</v>
      </c>
      <c r="J15" s="13">
        <f t="shared" si="2"/>
        <v>0</v>
      </c>
    </row>
    <row r="16" spans="1:10" ht="117.6" customHeight="1">
      <c r="A16" s="14">
        <v>11</v>
      </c>
      <c r="B16" s="15" t="s">
        <v>23</v>
      </c>
      <c r="C16" s="15"/>
      <c r="D16" s="23">
        <v>70</v>
      </c>
      <c r="E16" s="24" t="s">
        <v>16</v>
      </c>
      <c r="F16" s="10"/>
      <c r="G16" s="11">
        <f t="shared" si="0"/>
        <v>0</v>
      </c>
      <c r="H16" s="12"/>
      <c r="I16" s="13">
        <f t="shared" si="1"/>
        <v>0</v>
      </c>
      <c r="J16" s="13">
        <f t="shared" si="2"/>
        <v>0</v>
      </c>
    </row>
    <row r="17" spans="1:10" ht="165.6" customHeight="1">
      <c r="A17" s="14">
        <v>12</v>
      </c>
      <c r="B17" s="15" t="s">
        <v>29</v>
      </c>
      <c r="C17" s="15"/>
      <c r="D17" s="23">
        <v>10</v>
      </c>
      <c r="E17" s="24" t="s">
        <v>16</v>
      </c>
      <c r="F17" s="10"/>
      <c r="G17" s="11">
        <f t="shared" si="0"/>
        <v>0</v>
      </c>
      <c r="H17" s="12"/>
      <c r="I17" s="13">
        <f t="shared" si="1"/>
        <v>0</v>
      </c>
      <c r="J17" s="13">
        <f t="shared" si="2"/>
        <v>0</v>
      </c>
    </row>
    <row r="18" spans="1:10" ht="116.4" customHeight="1">
      <c r="A18" s="14">
        <v>13</v>
      </c>
      <c r="B18" s="15" t="s">
        <v>24</v>
      </c>
      <c r="C18" s="5"/>
      <c r="D18" s="23">
        <v>76</v>
      </c>
      <c r="E18" s="24" t="s">
        <v>16</v>
      </c>
      <c r="F18" s="10"/>
      <c r="G18" s="11">
        <f t="shared" si="0"/>
        <v>0</v>
      </c>
      <c r="H18" s="12"/>
      <c r="I18" s="13">
        <f t="shared" si="1"/>
        <v>0</v>
      </c>
      <c r="J18" s="13">
        <f t="shared" si="2"/>
        <v>0</v>
      </c>
    </row>
    <row r="19" spans="1:10" ht="115.8" customHeight="1">
      <c r="A19" s="14">
        <v>14</v>
      </c>
      <c r="B19" s="17" t="s">
        <v>25</v>
      </c>
      <c r="C19" s="17"/>
      <c r="D19" s="23">
        <v>200</v>
      </c>
      <c r="E19" s="23" t="s">
        <v>16</v>
      </c>
      <c r="F19" s="10"/>
      <c r="G19" s="11">
        <f t="shared" si="0"/>
        <v>0</v>
      </c>
      <c r="H19" s="12"/>
      <c r="I19" s="13">
        <f t="shared" si="1"/>
        <v>0</v>
      </c>
      <c r="J19" s="13">
        <f t="shared" si="2"/>
        <v>0</v>
      </c>
    </row>
    <row r="20" spans="1:10" ht="141" customHeight="1" thickBot="1">
      <c r="A20" s="14">
        <v>15</v>
      </c>
      <c r="B20" s="18" t="s">
        <v>26</v>
      </c>
      <c r="C20" s="18"/>
      <c r="D20" s="23">
        <v>35</v>
      </c>
      <c r="E20" s="23" t="s">
        <v>16</v>
      </c>
      <c r="F20" s="10"/>
      <c r="G20" s="11">
        <f t="shared" si="0"/>
        <v>0</v>
      </c>
      <c r="H20" s="12"/>
      <c r="I20" s="13">
        <f t="shared" si="1"/>
        <v>0</v>
      </c>
      <c r="J20" s="13">
        <f t="shared" si="2"/>
        <v>0</v>
      </c>
    </row>
    <row r="21" spans="1:10" ht="24.6" customHeight="1" thickBot="1">
      <c r="A21" s="26" t="s">
        <v>6</v>
      </c>
      <c r="B21" s="27"/>
      <c r="C21" s="27"/>
      <c r="D21" s="27"/>
      <c r="E21" s="27"/>
      <c r="F21" s="27"/>
      <c r="G21" s="19">
        <f>SUM(G6:G20)</f>
        <v>0</v>
      </c>
      <c r="H21" s="20"/>
      <c r="I21" s="21">
        <f>SUM(I6:I20)</f>
        <v>0</v>
      </c>
      <c r="J21" s="22">
        <f>SUM(J6:J20)</f>
        <v>0</v>
      </c>
    </row>
    <row r="22" spans="1:10" ht="54.6" customHeight="1">
      <c r="A22" s="28" t="s">
        <v>30</v>
      </c>
      <c r="B22" s="28"/>
      <c r="C22" s="28"/>
      <c r="D22" s="28"/>
      <c r="E22" s="28"/>
      <c r="F22" s="28"/>
      <c r="G22" s="28"/>
      <c r="H22" s="28"/>
      <c r="I22" s="28"/>
      <c r="J22" s="28"/>
    </row>
  </sheetData>
  <protectedRanges>
    <protectedRange sqref="F6:F20" name="Rozstęp2_1"/>
  </protectedRanges>
  <mergeCells count="3">
    <mergeCell ref="A2:J2"/>
    <mergeCell ref="A21:F21"/>
    <mergeCell ref="A22:J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2024-06-10T07:13:29Z</dcterms:modified>
  <cp:category/>
  <cp:contentStatus/>
</cp:coreProperties>
</file>