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28920" yWindow="795" windowWidth="23250" windowHeight="1311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<sst xmlns="http://schemas.openxmlformats.org/spreadsheetml/2006/main" count="68" uniqueCount="27">
  <si>
    <t>zadanie  nr  1</t>
  </si>
  <si>
    <t>zadanie  nr  2</t>
  </si>
  <si>
    <t>zadanie  nr  3</t>
  </si>
  <si>
    <t>zadanie  nr  4</t>
  </si>
  <si>
    <t>zadanie  nr  5</t>
  </si>
  <si>
    <t>zadanie  nr  6</t>
  </si>
  <si>
    <t>zadanie  nr  7</t>
  </si>
  <si>
    <t>zadanie  nr  8</t>
  </si>
  <si>
    <t>zadanie  nr  9</t>
  </si>
  <si>
    <t>zadanie  nr  10</t>
  </si>
  <si>
    <t>zadanie  nr  11</t>
  </si>
  <si>
    <t>zadanie  nr  12</t>
  </si>
  <si>
    <t>kwota  na sfinansowanie zamówienia</t>
  </si>
  <si>
    <t>Sporządził Dawid Machnik</t>
  </si>
  <si>
    <t>x</t>
  </si>
  <si>
    <t>zadanie  nr  13</t>
  </si>
  <si>
    <t>zadanie  nr  14</t>
  </si>
  <si>
    <t>zadanie  nr  15</t>
  </si>
  <si>
    <r>
      <t xml:space="preserve">Zestawienie ofert otwartych w dniu 14.04.2025 r.
</t>
    </r>
    <r>
      <rPr>
        <b/>
        <sz val="11"/>
        <color theme="1"/>
        <rFont val="Calibri"/>
        <family val="2"/>
        <charset val="238"/>
        <scheme val="minor"/>
      </rPr>
      <t>MCM/WSM/ZP07/2025 - Dostawa materiałów opatrunkowych</t>
    </r>
  </si>
  <si>
    <t>14.04.2025</t>
  </si>
  <si>
    <t xml:space="preserve">Convatec Polska sp. z o.o.
Rondo Ignacego Daszyńskiego 1
00-843 Warszawa
NIP: 9512255570
</t>
  </si>
  <si>
    <t>Lohmann &amp; Rauscher Polska sp. z o.o.
ul. Moniuszki 14, 95-200 Pabianice NIP:5252517202</t>
  </si>
  <si>
    <t>Solventum Poland sp. z o.o.
ul. Kwidzyńska 6,
51-416 Wrocław,
NIP 5252914245</t>
  </si>
  <si>
    <t>PAUL HARTMANN Polska Sp.  z o.o. 
ul. Żeromskiego 17,95-200 Pabianice 
NIP: 731-000-49-93</t>
  </si>
  <si>
    <t xml:space="preserve">Toruńskie Zakłady Materiałów Opatrunkowych S.A. 
Ul. Żółkiewskiego 20/26, 87-100 Toruń
NIP 8790166790  </t>
  </si>
  <si>
    <t xml:space="preserve">ZARYS International Group sp. z o.o. sp. k. 
Ul. Pod Borem 18
41-808 Zabrze,
NIP 6481997718 </t>
  </si>
  <si>
    <t xml:space="preserve">EP-P sp. z o.o. sp. k.
ul. Lipowa 1c,
55-200 Oława,
NIP 9121874174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</si>
</sst>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;[Red]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" fontId="0" fillId="0" borderId="0" xfId="0" applyNumberFormat="1"/>
    <xf numFmtId="0" fontId="0" fillId="0" borderId="0" xfId="0" applyFill="1"/>
    <xf numFmtId="0" fontId="0" fillId="0" borderId="0" xfId="0" applyAlignment="1">
      <alignment horizontal="left"/>
    </xf>
    <xf numFmtId="14" fontId="0" fillId="0" borderId="0" xfId="0" applyNumberFormat="1" applyFill="1"/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/>
    <xf numFmtId="44" fontId="3" fillId="0" borderId="1" xfId="0" applyNumberFormat="1" applyFont="1" applyFill="1" applyBorder="1" applyAlignment="1">
      <alignment horizontal="right"/>
    </xf>
    <xf numFmtId="44" fontId="2" fillId="0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zoomScaleNormal="100" workbookViewId="0"/>
  </sheetViews>
  <sheetFormatPr defaultRowHeight="15" x14ac:dyDescent="0.25"/>
  <cols>
    <col min="2" max="2" width="16" customWidth="1"/>
    <col min="3" max="3" width="23.5703125" customWidth="1"/>
    <col min="4" max="4" width="21.140625" customWidth="1"/>
    <col min="5" max="7" width="20.28515625" customWidth="1"/>
    <col min="8" max="8" width="20.7109375" customWidth="1"/>
    <col min="9" max="9" width="21.42578125" customWidth="1"/>
    <col min="10" max="10" width="16.28515625" customWidth="1"/>
    <col min="16" max="16" width="38.28515625" customWidth="1"/>
  </cols>
  <sheetData>
    <row r="2" spans="1:16" x14ac:dyDescent="0.25">
      <c r="C2" s="17" t="s">
        <v>18</v>
      </c>
      <c r="D2" s="18"/>
      <c r="E2" s="18"/>
      <c r="F2" s="18"/>
      <c r="G2" s="18"/>
      <c r="H2" s="18"/>
    </row>
    <row r="3" spans="1:16" x14ac:dyDescent="0.25">
      <c r="B3" s="5"/>
      <c r="C3" s="18"/>
      <c r="D3" s="18"/>
      <c r="E3" s="18"/>
      <c r="F3" s="18"/>
      <c r="G3" s="18"/>
      <c r="H3" s="18"/>
    </row>
    <row r="5" spans="1:16" ht="108" customHeight="1" x14ac:dyDescent="0.25">
      <c r="B5" s="14"/>
      <c r="C5" s="20" t="s">
        <v>20</v>
      </c>
      <c r="D5" s="15" t="s">
        <v>21</v>
      </c>
      <c r="E5" s="15" t="s">
        <v>23</v>
      </c>
      <c r="F5" s="15" t="s">
        <v>22</v>
      </c>
      <c r="G5" s="15" t="s">
        <v>24</v>
      </c>
      <c r="H5" s="15" t="s">
        <v>26</v>
      </c>
      <c r="I5" s="15" t="s">
        <v>25</v>
      </c>
      <c r="J5" s="15" t="s">
        <v>12</v>
      </c>
      <c r="P5" s="1"/>
    </row>
    <row r="6" spans="1:16" ht="28.15" customHeight="1" x14ac:dyDescent="0.25">
      <c r="B6" s="2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7"/>
      <c r="P6" s="1"/>
    </row>
    <row r="7" spans="1:16" x14ac:dyDescent="0.25">
      <c r="B7" s="11" t="s">
        <v>0</v>
      </c>
      <c r="C7" s="13"/>
      <c r="D7" s="13">
        <v>37519.9</v>
      </c>
      <c r="E7" s="13"/>
      <c r="F7" s="13"/>
      <c r="G7" s="13"/>
      <c r="H7" s="13"/>
      <c r="I7" s="13"/>
      <c r="J7" s="19">
        <v>39463.199999999997</v>
      </c>
      <c r="K7" s="4"/>
      <c r="L7" s="4"/>
      <c r="M7" s="4"/>
      <c r="N7" s="4"/>
    </row>
    <row r="8" spans="1:16" x14ac:dyDescent="0.25">
      <c r="B8" s="11" t="s">
        <v>1</v>
      </c>
      <c r="C8" s="12"/>
      <c r="D8" s="12"/>
      <c r="E8" s="12"/>
      <c r="F8" s="12">
        <v>29665.98</v>
      </c>
      <c r="G8" s="12"/>
      <c r="H8" s="12"/>
      <c r="I8" s="12"/>
      <c r="J8" s="19">
        <v>32003.64</v>
      </c>
      <c r="K8" s="4"/>
      <c r="L8" s="4"/>
      <c r="M8" s="4"/>
      <c r="N8" s="4"/>
    </row>
    <row r="9" spans="1:16" x14ac:dyDescent="0.25">
      <c r="B9" s="11" t="s">
        <v>2</v>
      </c>
      <c r="C9" s="21" t="s">
        <v>14</v>
      </c>
      <c r="D9" s="21" t="s">
        <v>14</v>
      </c>
      <c r="E9" s="21" t="s">
        <v>14</v>
      </c>
      <c r="F9" s="21" t="s">
        <v>14</v>
      </c>
      <c r="G9" s="21" t="s">
        <v>14</v>
      </c>
      <c r="H9" s="21" t="s">
        <v>14</v>
      </c>
      <c r="I9" s="21" t="s">
        <v>14</v>
      </c>
      <c r="J9" s="19">
        <v>117838.8</v>
      </c>
      <c r="K9" s="4"/>
      <c r="L9" s="4"/>
      <c r="M9" s="4"/>
      <c r="N9" s="4"/>
    </row>
    <row r="10" spans="1:16" x14ac:dyDescent="0.25">
      <c r="A10" s="3"/>
      <c r="B10" s="11" t="s">
        <v>3</v>
      </c>
      <c r="C10" s="21" t="s">
        <v>14</v>
      </c>
      <c r="D10" s="21" t="s">
        <v>14</v>
      </c>
      <c r="E10" s="21" t="s">
        <v>14</v>
      </c>
      <c r="F10" s="21" t="s">
        <v>14</v>
      </c>
      <c r="G10" s="21" t="s">
        <v>14</v>
      </c>
      <c r="H10" s="21" t="s">
        <v>14</v>
      </c>
      <c r="I10" s="21" t="s">
        <v>14</v>
      </c>
      <c r="J10" s="19">
        <v>30373.06</v>
      </c>
      <c r="K10" s="4"/>
      <c r="L10" s="4"/>
      <c r="M10" s="4"/>
      <c r="N10" s="4"/>
    </row>
    <row r="11" spans="1:16" x14ac:dyDescent="0.25">
      <c r="B11" s="11" t="s">
        <v>4</v>
      </c>
      <c r="C11" s="21" t="s">
        <v>14</v>
      </c>
      <c r="D11" s="21" t="s">
        <v>14</v>
      </c>
      <c r="E11" s="21" t="s">
        <v>14</v>
      </c>
      <c r="F11" s="21" t="s">
        <v>14</v>
      </c>
      <c r="G11" s="21" t="s">
        <v>14</v>
      </c>
      <c r="H11" s="21" t="s">
        <v>14</v>
      </c>
      <c r="I11" s="21" t="s">
        <v>14</v>
      </c>
      <c r="J11" s="19">
        <v>490660.39</v>
      </c>
      <c r="K11" s="4"/>
      <c r="L11" s="4"/>
      <c r="M11" s="4"/>
      <c r="N11" s="4"/>
    </row>
    <row r="12" spans="1:16" x14ac:dyDescent="0.25">
      <c r="B12" s="11" t="s">
        <v>5</v>
      </c>
      <c r="C12" s="21" t="s">
        <v>14</v>
      </c>
      <c r="D12" s="21" t="s">
        <v>14</v>
      </c>
      <c r="E12" s="21" t="s">
        <v>14</v>
      </c>
      <c r="F12" s="21" t="s">
        <v>14</v>
      </c>
      <c r="G12" s="21" t="s">
        <v>14</v>
      </c>
      <c r="H12" s="21" t="s">
        <v>14</v>
      </c>
      <c r="I12" s="21" t="s">
        <v>14</v>
      </c>
      <c r="J12" s="19">
        <v>33696</v>
      </c>
      <c r="K12" s="4"/>
      <c r="L12" s="4"/>
      <c r="M12" s="4"/>
      <c r="N12" s="4"/>
    </row>
    <row r="13" spans="1:16" x14ac:dyDescent="0.25">
      <c r="B13" s="11" t="s">
        <v>6</v>
      </c>
      <c r="C13" s="13"/>
      <c r="D13" s="13"/>
      <c r="E13" s="13">
        <v>5400</v>
      </c>
      <c r="F13" s="13"/>
      <c r="G13" s="13"/>
      <c r="H13" s="13"/>
      <c r="I13" s="13"/>
      <c r="J13" s="19">
        <v>5940</v>
      </c>
      <c r="K13" s="4"/>
      <c r="L13" s="4"/>
      <c r="M13" s="4"/>
      <c r="N13" s="4"/>
    </row>
    <row r="14" spans="1:16" x14ac:dyDescent="0.25">
      <c r="B14" s="11" t="s">
        <v>7</v>
      </c>
      <c r="C14" s="13"/>
      <c r="D14" s="13"/>
      <c r="E14" s="13"/>
      <c r="F14" s="13"/>
      <c r="G14" s="13"/>
      <c r="H14" s="13">
        <v>16496.5</v>
      </c>
      <c r="I14" s="13"/>
      <c r="J14" s="19">
        <v>6334.5</v>
      </c>
      <c r="K14" s="4"/>
      <c r="L14" s="4"/>
      <c r="M14" s="4"/>
      <c r="N14" s="4"/>
    </row>
    <row r="15" spans="1:16" x14ac:dyDescent="0.25">
      <c r="B15" s="11" t="s">
        <v>8</v>
      </c>
      <c r="C15" s="13">
        <v>8613</v>
      </c>
      <c r="D15" s="13"/>
      <c r="E15" s="13"/>
      <c r="F15" s="13"/>
      <c r="G15" s="13"/>
      <c r="H15" s="13"/>
      <c r="I15" s="13"/>
      <c r="J15" s="19">
        <v>20520</v>
      </c>
      <c r="K15" s="4"/>
      <c r="L15" s="4"/>
      <c r="M15" s="4"/>
      <c r="N15" s="4"/>
    </row>
    <row r="16" spans="1:16" x14ac:dyDescent="0.25">
      <c r="B16" s="11" t="s">
        <v>9</v>
      </c>
      <c r="C16" s="12"/>
      <c r="D16" s="12"/>
      <c r="E16" s="12">
        <v>2764.15</v>
      </c>
      <c r="F16" s="12"/>
      <c r="G16" s="12"/>
      <c r="H16" s="12"/>
      <c r="I16" s="16"/>
      <c r="J16" s="19">
        <v>2397.6</v>
      </c>
      <c r="K16" s="4"/>
      <c r="L16" s="4"/>
      <c r="M16" s="4"/>
      <c r="N16" s="4"/>
    </row>
    <row r="17" spans="2:14" x14ac:dyDescent="0.25">
      <c r="B17" s="11" t="s">
        <v>10</v>
      </c>
      <c r="C17" s="21" t="s">
        <v>14</v>
      </c>
      <c r="D17" s="21" t="s">
        <v>14</v>
      </c>
      <c r="E17" s="21" t="s">
        <v>14</v>
      </c>
      <c r="F17" s="21" t="s">
        <v>14</v>
      </c>
      <c r="G17" s="21" t="s">
        <v>14</v>
      </c>
      <c r="H17" s="21" t="s">
        <v>14</v>
      </c>
      <c r="I17" s="21" t="s">
        <v>14</v>
      </c>
      <c r="J17" s="19">
        <v>5972.4</v>
      </c>
      <c r="K17" s="4"/>
      <c r="L17" s="4"/>
      <c r="M17" s="4"/>
      <c r="N17" s="4"/>
    </row>
    <row r="18" spans="2:14" s="4" customFormat="1" x14ac:dyDescent="0.25">
      <c r="B18" s="11" t="s">
        <v>11</v>
      </c>
      <c r="C18" s="12"/>
      <c r="D18" s="12"/>
      <c r="E18" s="12"/>
      <c r="F18" s="12"/>
      <c r="G18" s="12">
        <v>54209.01</v>
      </c>
      <c r="H18" s="12"/>
      <c r="I18" s="12">
        <v>51922.71</v>
      </c>
      <c r="J18" s="19">
        <v>45177.29</v>
      </c>
    </row>
    <row r="19" spans="2:14" s="4" customFormat="1" x14ac:dyDescent="0.25">
      <c r="B19" s="11" t="s">
        <v>15</v>
      </c>
      <c r="C19" s="13"/>
      <c r="D19" s="13"/>
      <c r="E19" s="13"/>
      <c r="F19" s="13"/>
      <c r="G19" s="13">
        <v>7524.55</v>
      </c>
      <c r="H19" s="13"/>
      <c r="I19" s="13"/>
      <c r="J19" s="19">
        <v>9228.9</v>
      </c>
    </row>
    <row r="20" spans="2:14" s="4" customFormat="1" x14ac:dyDescent="0.25">
      <c r="B20" s="11" t="s">
        <v>16</v>
      </c>
      <c r="C20" s="12"/>
      <c r="D20" s="12"/>
      <c r="E20" s="12"/>
      <c r="F20" s="12"/>
      <c r="G20" s="12">
        <v>47453.81</v>
      </c>
      <c r="H20" s="12"/>
      <c r="I20" s="12"/>
      <c r="J20" s="19">
        <v>62775</v>
      </c>
    </row>
    <row r="21" spans="2:14" s="4" customFormat="1" x14ac:dyDescent="0.25">
      <c r="B21" s="11" t="s">
        <v>17</v>
      </c>
      <c r="C21" s="21" t="s">
        <v>14</v>
      </c>
      <c r="D21" s="21" t="s">
        <v>14</v>
      </c>
      <c r="E21" s="21" t="s">
        <v>14</v>
      </c>
      <c r="F21" s="21" t="s">
        <v>14</v>
      </c>
      <c r="G21" s="21" t="s">
        <v>14</v>
      </c>
      <c r="H21" s="21" t="s">
        <v>14</v>
      </c>
      <c r="I21" s="21" t="s">
        <v>14</v>
      </c>
      <c r="J21" s="19">
        <v>32036.77</v>
      </c>
    </row>
    <row r="22" spans="2:14" x14ac:dyDescent="0.25">
      <c r="B22" s="4"/>
      <c r="C22" s="4"/>
      <c r="D22" s="4"/>
      <c r="E22" s="4"/>
      <c r="F22" s="4"/>
      <c r="G22" s="4"/>
      <c r="H22" s="4"/>
      <c r="I22" s="4"/>
      <c r="J22" s="10">
        <f>SUM(J7:J21)</f>
        <v>934417.55000000016</v>
      </c>
      <c r="K22" s="4"/>
      <c r="L22" s="4"/>
      <c r="M22" s="4"/>
      <c r="N22" s="4"/>
    </row>
    <row r="23" spans="2:14" x14ac:dyDescent="0.25">
      <c r="B23" s="8" t="s"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s="6" t="s">
        <v>19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2:14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2:1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1">
    <mergeCell ref="C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2025-04-14T11:54:44Z</dcterms:modified>
</cp:coreProperties>
</file>