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EFERAT INWESTYCJI\.ALEKSANDRA SZUL-MŁOCZYŃSKA\ZAMÓWIENIA PUBLICZNE\PRZETARGI 2021\Barszcz - unijny\"/>
    </mc:Choice>
  </mc:AlternateContent>
  <bookViews>
    <workbookView xWindow="0" yWindow="0" windowWidth="28800" windowHeight="1233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H31" i="1" l="1"/>
  <c r="H32" i="1" s="1"/>
  <c r="H33" i="1" l="1"/>
</calcChain>
</file>

<file path=xl/sharedStrings.xml><?xml version="1.0" encoding="utf-8"?>
<sst xmlns="http://schemas.openxmlformats.org/spreadsheetml/2006/main" count="61" uniqueCount="39">
  <si>
    <t>Lp.</t>
  </si>
  <si>
    <t>Jednostka</t>
  </si>
  <si>
    <t>Ilość jedn. miary</t>
  </si>
  <si>
    <t>Zryczałtowana cena jednostakowa netto /zł/</t>
  </si>
  <si>
    <t>Wartość robót netto /zł/</t>
  </si>
  <si>
    <t>Łączna wartość robót netto:</t>
  </si>
  <si>
    <t>Łączna wartość robót brutto:</t>
  </si>
  <si>
    <t>Vat 8%</t>
  </si>
  <si>
    <t>CPV - 77312000-0  Usługi usuwania chwastów</t>
  </si>
  <si>
    <t>Podatek VAT 8%:</t>
  </si>
  <si>
    <t>Brutto</t>
  </si>
  <si>
    <t>Przedmiot zamówienia</t>
  </si>
  <si>
    <t>ha</t>
  </si>
  <si>
    <t>nawłoć kanadyjska - jeden zabieg wysiewu mieszanki rodzimych gat. traw</t>
  </si>
  <si>
    <t>Rdestowiec ostrokończysty, jeden zabieg usuwania mechanicznego</t>
  </si>
  <si>
    <t>łączna ilość zabiegów</t>
  </si>
  <si>
    <t xml:space="preserve">"Ochrona rodzimej przyrody przed inwazją barszczu Sosnowskiego, rdestowca ostrokończystego oraz nawłoci kanadyjskiej w gminie Kępice i Kobylnica."                                                                                                       </t>
  </si>
  <si>
    <t>Barszcz Sosnowskiego  (zabiegi usuwania mechanicznego).</t>
  </si>
  <si>
    <t>1a</t>
  </si>
  <si>
    <t>1b</t>
  </si>
  <si>
    <t>1c</t>
  </si>
  <si>
    <t>Nawłoć kanadyjska (zabiegi usuwania mechanicznego)</t>
  </si>
  <si>
    <t>2a</t>
  </si>
  <si>
    <t>2b</t>
  </si>
  <si>
    <t>2c</t>
  </si>
  <si>
    <t>3a</t>
  </si>
  <si>
    <t>3b</t>
  </si>
  <si>
    <t>3c</t>
  </si>
  <si>
    <t xml:space="preserve">2021 r. </t>
  </si>
  <si>
    <t xml:space="preserve">2022 r. </t>
  </si>
  <si>
    <t>2023 r.</t>
  </si>
  <si>
    <t xml:space="preserve">2022 r.  </t>
  </si>
  <si>
    <t xml:space="preserve">2023 r. </t>
  </si>
  <si>
    <t>2022 r.</t>
  </si>
  <si>
    <t>2023.</t>
  </si>
  <si>
    <t>4a</t>
  </si>
  <si>
    <t>4b</t>
  </si>
  <si>
    <t>4c</t>
  </si>
  <si>
    <t xml:space="preserve">                                                                        WYCENA SZACUNKOWA                                                               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</si>
</sst>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"/>
    <numFmt numFmtId="165" formatCode="#,##0.000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9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 wrapText="1"/>
    </xf>
    <xf numFmtId="2" fontId="10" fillId="0" borderId="1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3" xfId="2" applyFont="1" applyBorder="1" applyAlignment="1">
      <alignment horizontal="right" vertical="center" wrapText="1"/>
    </xf>
    <xf numFmtId="0" fontId="7" fillId="0" borderId="4" xfId="2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5" xfId="0" applyFont="1" applyBorder="1"/>
    <xf numFmtId="4" fontId="7" fillId="0" borderId="1" xfId="2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/>
    </xf>
    <xf numFmtId="4" fontId="9" fillId="0" borderId="6" xfId="3" applyNumberFormat="1" applyFont="1" applyBorder="1" applyAlignment="1">
      <alignment horizontal="right" vertical="center"/>
    </xf>
    <xf numFmtId="4" fontId="9" fillId="0" borderId="7" xfId="3" applyNumberFormat="1" applyFont="1" applyBorder="1" applyAlignment="1">
      <alignment horizontal="right" vertical="center"/>
    </xf>
    <xf numFmtId="4" fontId="9" fillId="0" borderId="8" xfId="3" applyNumberFormat="1" applyFont="1" applyBorder="1" applyAlignment="1">
      <alignment horizontal="right" vertical="center"/>
    </xf>
    <xf numFmtId="0" fontId="6" fillId="2" borderId="0" xfId="0" applyFont="1" applyFill="1"/>
    <xf numFmtId="4" fontId="7" fillId="0" borderId="3" xfId="2" applyNumberFormat="1" applyFont="1" applyBorder="1" applyAlignment="1">
      <alignment horizontal="center" vertical="center"/>
    </xf>
    <xf numFmtId="4" fontId="10" fillId="0" borderId="3" xfId="2" applyNumberFormat="1" applyFont="1" applyBorder="1" applyAlignment="1">
      <alignment horizontal="center" vertical="center"/>
    </xf>
    <xf numFmtId="3" fontId="7" fillId="0" borderId="3" xfId="2" applyNumberFormat="1" applyFont="1" applyBorder="1" applyAlignment="1">
      <alignment horizontal="right" vertical="center"/>
    </xf>
    <xf numFmtId="4" fontId="4" fillId="0" borderId="0" xfId="0" applyNumberFormat="1" applyFont="1"/>
    <xf numFmtId="0" fontId="7" fillId="0" borderId="3" xfId="2" applyFont="1" applyBorder="1" applyAlignment="1">
      <alignment horizontal="center" vertical="center" wrapText="1"/>
    </xf>
    <xf numFmtId="4" fontId="7" fillId="0" borderId="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right" vertical="center"/>
    </xf>
    <xf numFmtId="2" fontId="7" fillId="0" borderId="1" xfId="2" applyNumberFormat="1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 applyProtection="1">
      <alignment horizontal="center" vertical="center" wrapText="1"/>
      <protection locked="0"/>
    </xf>
    <xf numFmtId="3" fontId="7" fillId="0" borderId="1" xfId="2" applyNumberFormat="1" applyFont="1" applyBorder="1" applyAlignment="1">
      <alignment horizontal="center" vertical="center"/>
    </xf>
    <xf numFmtId="164" fontId="7" fillId="0" borderId="1" xfId="2" applyNumberFormat="1" applyFont="1" applyBorder="1" applyAlignment="1" applyProtection="1">
      <alignment horizontal="center" vertical="center" wrapText="1"/>
      <protection locked="0"/>
    </xf>
    <xf numFmtId="4" fontId="7" fillId="0" borderId="1" xfId="2" applyNumberFormat="1" applyFont="1" applyBorder="1" applyAlignment="1" applyProtection="1">
      <alignment horizontal="center" vertical="center" wrapText="1"/>
      <protection locked="0"/>
    </xf>
    <xf numFmtId="165" fontId="7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9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9" xfId="2" applyFont="1" applyBorder="1" applyAlignment="1">
      <alignment horizontal="center" vertical="center"/>
    </xf>
    <xf numFmtId="0" fontId="7" fillId="0" borderId="20" xfId="2" applyFont="1" applyBorder="1" applyAlignment="1">
      <alignment horizontal="center" vertical="center"/>
    </xf>
    <xf numFmtId="0" fontId="7" fillId="0" borderId="21" xfId="2" applyFont="1" applyBorder="1" applyAlignment="1">
      <alignment horizontal="center" vertical="center"/>
    </xf>
    <xf numFmtId="0" fontId="7" fillId="0" borderId="22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23" xfId="2" applyFont="1" applyBorder="1" applyAlignment="1">
      <alignment horizontal="center" vertical="center"/>
    </xf>
    <xf numFmtId="0" fontId="7" fillId="0" borderId="24" xfId="2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6" xfId="2" applyFont="1" applyBorder="1" applyAlignment="1">
      <alignment horizontal="center" vertic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/>
    </xf>
    <xf numFmtId="0" fontId="9" fillId="0" borderId="12" xfId="2" applyFont="1" applyBorder="1" applyAlignment="1">
      <alignment horizontal="right" vertical="center"/>
    </xf>
    <xf numFmtId="0" fontId="9" fillId="0" borderId="13" xfId="2" applyFont="1" applyBorder="1" applyAlignment="1">
      <alignment horizontal="right" vertical="center"/>
    </xf>
    <xf numFmtId="0" fontId="9" fillId="0" borderId="14" xfId="2" applyFont="1" applyBorder="1" applyAlignment="1">
      <alignment horizontal="right" vertical="center"/>
    </xf>
    <xf numFmtId="0" fontId="9" fillId="0" borderId="15" xfId="2" applyFont="1" applyBorder="1" applyAlignment="1">
      <alignment horizontal="right" vertical="center"/>
    </xf>
    <xf numFmtId="0" fontId="9" fillId="0" borderId="10" xfId="2" applyFont="1" applyBorder="1" applyAlignment="1">
      <alignment horizontal="right" vertical="center"/>
    </xf>
    <xf numFmtId="0" fontId="9" fillId="0" borderId="11" xfId="2" applyFont="1" applyBorder="1" applyAlignment="1">
      <alignment horizontal="right" vertical="center"/>
    </xf>
    <xf numFmtId="0" fontId="9" fillId="0" borderId="16" xfId="2" applyFont="1" applyBorder="1" applyAlignment="1">
      <alignment horizontal="right" vertical="center"/>
    </xf>
    <xf numFmtId="0" fontId="9" fillId="0" borderId="17" xfId="2" applyFont="1" applyBorder="1" applyAlignment="1">
      <alignment horizontal="right" vertical="center"/>
    </xf>
    <xf numFmtId="0" fontId="9" fillId="0" borderId="18" xfId="2" applyFont="1" applyBorder="1" applyAlignment="1">
      <alignment horizontal="right" vertical="center"/>
    </xf>
  </cellXfs>
  <cellStyles count="4">
    <cellStyle name="Normalny" xfId="0" builtinId="0"/>
    <cellStyle name="Normalny 2" xfId="1"/>
    <cellStyle name="Normalny_Arkusz1" xfId="2"/>
    <cellStyle name="Walutowy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workbookViewId="0">
      <selection activeCell="K6" sqref="K6"/>
    </sheetView>
  </sheetViews>
  <sheetFormatPr defaultRowHeight="15"/>
  <cols>
    <col min="1" max="1" width="1.625" style="1" customWidth="1"/>
    <col min="2" max="2" width="4.625" style="1" customWidth="1"/>
    <col min="3" max="3" width="34.125" style="1" customWidth="1"/>
    <col min="4" max="6" width="9" style="1"/>
    <col min="7" max="7" width="12.125" style="1" customWidth="1"/>
    <col min="8" max="8" width="11.375" style="1" customWidth="1"/>
    <col min="9" max="16384" width="9" style="1"/>
  </cols>
  <sheetData>
    <row r="1" spans="2:8" ht="9.75" customHeight="1"/>
    <row r="2" spans="2:8">
      <c r="B2" s="35" t="s">
        <v>38</v>
      </c>
      <c r="C2" s="35"/>
      <c r="D2" s="35"/>
      <c r="E2" s="35"/>
      <c r="F2" s="35"/>
      <c r="G2" s="35"/>
      <c r="H2" s="35"/>
    </row>
    <row r="3" spans="2:8" ht="49.5" customHeight="1">
      <c r="B3" s="36" t="s">
        <v>16</v>
      </c>
      <c r="C3" s="37"/>
      <c r="D3" s="37"/>
      <c r="E3" s="37"/>
      <c r="F3" s="37"/>
      <c r="G3" s="37"/>
      <c r="H3" s="37"/>
    </row>
    <row r="4" spans="2:8" ht="48">
      <c r="B4" s="5" t="s">
        <v>0</v>
      </c>
      <c r="C4" s="5" t="s">
        <v>11</v>
      </c>
      <c r="D4" s="5" t="s">
        <v>1</v>
      </c>
      <c r="E4" s="5" t="s">
        <v>2</v>
      </c>
      <c r="F4" s="5" t="s">
        <v>15</v>
      </c>
      <c r="G4" s="5" t="s">
        <v>3</v>
      </c>
      <c r="H4" s="5" t="s">
        <v>4</v>
      </c>
    </row>
    <row r="5" spans="2:8">
      <c r="B5" s="6"/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2:8" ht="12" customHeight="1">
      <c r="B6" s="38" t="s">
        <v>8</v>
      </c>
      <c r="C6" s="39"/>
      <c r="D6" s="39"/>
      <c r="E6" s="39"/>
      <c r="F6" s="39"/>
      <c r="G6" s="39"/>
      <c r="H6" s="40"/>
    </row>
    <row r="7" spans="2:8" ht="57" customHeight="1">
      <c r="B7" s="9">
        <v>1</v>
      </c>
      <c r="C7" s="25" t="s">
        <v>17</v>
      </c>
      <c r="D7" s="41"/>
      <c r="E7" s="42"/>
      <c r="F7" s="42"/>
      <c r="G7" s="42"/>
      <c r="H7" s="43"/>
    </row>
    <row r="8" spans="2:8" ht="19.5" customHeight="1">
      <c r="B8" s="9" t="s">
        <v>18</v>
      </c>
      <c r="C8" s="25" t="s">
        <v>28</v>
      </c>
      <c r="D8" s="6" t="s">
        <v>12</v>
      </c>
      <c r="E8" s="28">
        <v>19</v>
      </c>
      <c r="F8" s="29">
        <v>2</v>
      </c>
      <c r="G8" s="21"/>
      <c r="H8" s="23"/>
    </row>
    <row r="9" spans="2:8" ht="17.25" customHeight="1">
      <c r="B9" s="9" t="s">
        <v>19</v>
      </c>
      <c r="C9" s="25" t="s">
        <v>31</v>
      </c>
      <c r="D9" s="6" t="s">
        <v>12</v>
      </c>
      <c r="E9" s="28">
        <v>15.2</v>
      </c>
      <c r="F9" s="29">
        <v>4</v>
      </c>
      <c r="G9" s="21"/>
      <c r="H9" s="23"/>
    </row>
    <row r="10" spans="2:8" ht="16.5" customHeight="1">
      <c r="B10" s="9" t="s">
        <v>20</v>
      </c>
      <c r="C10" s="25" t="s">
        <v>32</v>
      </c>
      <c r="D10" s="6" t="s">
        <v>12</v>
      </c>
      <c r="E10" s="28">
        <v>12.6</v>
      </c>
      <c r="F10" s="29">
        <v>4</v>
      </c>
      <c r="G10" s="21"/>
      <c r="H10" s="23"/>
    </row>
    <row r="11" spans="2:8" ht="13.5" customHeight="1">
      <c r="B11" s="9"/>
      <c r="C11" s="10" t="s">
        <v>7</v>
      </c>
      <c r="D11" s="44"/>
      <c r="E11" s="45"/>
      <c r="F11" s="46"/>
      <c r="G11" s="22"/>
      <c r="H11" s="23"/>
    </row>
    <row r="12" spans="2:8" ht="12.75" customHeight="1">
      <c r="B12" s="6"/>
      <c r="C12" s="7" t="s">
        <v>10</v>
      </c>
      <c r="D12" s="47"/>
      <c r="E12" s="48"/>
      <c r="F12" s="49"/>
      <c r="G12" s="26"/>
      <c r="H12" s="27"/>
    </row>
    <row r="13" spans="2:8" ht="53.25" customHeight="1">
      <c r="B13" s="11">
        <v>2</v>
      </c>
      <c r="C13" s="25" t="s">
        <v>21</v>
      </c>
      <c r="D13" s="41"/>
      <c r="E13" s="42"/>
      <c r="F13" s="42"/>
      <c r="G13" s="42"/>
      <c r="H13" s="43"/>
    </row>
    <row r="14" spans="2:8" ht="18" customHeight="1">
      <c r="B14" s="11" t="s">
        <v>22</v>
      </c>
      <c r="C14" s="25" t="s">
        <v>28</v>
      </c>
      <c r="D14" s="6" t="s">
        <v>12</v>
      </c>
      <c r="E14" s="30">
        <v>50</v>
      </c>
      <c r="F14" s="31">
        <v>2</v>
      </c>
      <c r="G14" s="21"/>
      <c r="H14" s="23"/>
    </row>
    <row r="15" spans="2:8" ht="18" customHeight="1">
      <c r="B15" s="11" t="s">
        <v>23</v>
      </c>
      <c r="C15" s="25" t="s">
        <v>29</v>
      </c>
      <c r="D15" s="6" t="s">
        <v>12</v>
      </c>
      <c r="E15" s="30">
        <v>40</v>
      </c>
      <c r="F15" s="31">
        <v>2</v>
      </c>
      <c r="G15" s="21"/>
      <c r="H15" s="23"/>
    </row>
    <row r="16" spans="2:8" ht="15.75" customHeight="1">
      <c r="B16" s="11" t="s">
        <v>24</v>
      </c>
      <c r="C16" s="25" t="s">
        <v>30</v>
      </c>
      <c r="D16" s="6" t="s">
        <v>12</v>
      </c>
      <c r="E16" s="30">
        <v>32</v>
      </c>
      <c r="F16" s="31">
        <v>2</v>
      </c>
      <c r="G16" s="21"/>
      <c r="H16" s="23"/>
    </row>
    <row r="17" spans="2:10" ht="12" customHeight="1">
      <c r="B17" s="6"/>
      <c r="C17" s="10" t="s">
        <v>7</v>
      </c>
      <c r="D17" s="44"/>
      <c r="E17" s="45"/>
      <c r="F17" s="46"/>
      <c r="G17" s="21"/>
      <c r="H17" s="23"/>
    </row>
    <row r="18" spans="2:10" ht="13.5" customHeight="1">
      <c r="B18" s="6"/>
      <c r="C18" s="10" t="s">
        <v>10</v>
      </c>
      <c r="D18" s="47"/>
      <c r="E18" s="48"/>
      <c r="F18" s="49"/>
      <c r="G18" s="21"/>
      <c r="H18" s="23"/>
    </row>
    <row r="19" spans="2:10" ht="53.25" customHeight="1">
      <c r="B19" s="6">
        <v>3</v>
      </c>
      <c r="C19" s="25" t="s">
        <v>13</v>
      </c>
      <c r="D19" s="41"/>
      <c r="E19" s="42"/>
      <c r="F19" s="42"/>
      <c r="G19" s="42"/>
      <c r="H19" s="43"/>
    </row>
    <row r="20" spans="2:10" ht="18" customHeight="1">
      <c r="B20" s="6" t="s">
        <v>25</v>
      </c>
      <c r="C20" s="25" t="s">
        <v>28</v>
      </c>
      <c r="D20" s="6" t="s">
        <v>12</v>
      </c>
      <c r="E20" s="30">
        <v>50</v>
      </c>
      <c r="F20" s="31">
        <v>1</v>
      </c>
      <c r="G20" s="21"/>
      <c r="H20" s="23"/>
    </row>
    <row r="21" spans="2:10" ht="18.75" customHeight="1">
      <c r="B21" s="6" t="s">
        <v>26</v>
      </c>
      <c r="C21" s="25" t="s">
        <v>33</v>
      </c>
      <c r="D21" s="6" t="s">
        <v>12</v>
      </c>
      <c r="E21" s="30">
        <v>40</v>
      </c>
      <c r="F21" s="31">
        <v>1</v>
      </c>
      <c r="G21" s="21"/>
      <c r="H21" s="23"/>
    </row>
    <row r="22" spans="2:10" ht="18" customHeight="1">
      <c r="B22" s="6" t="s">
        <v>27</v>
      </c>
      <c r="C22" s="25" t="s">
        <v>34</v>
      </c>
      <c r="D22" s="6" t="s">
        <v>12</v>
      </c>
      <c r="E22" s="30">
        <v>32</v>
      </c>
      <c r="F22" s="31">
        <v>1</v>
      </c>
      <c r="G22" s="21"/>
      <c r="H22" s="23"/>
    </row>
    <row r="23" spans="2:10" ht="13.5" customHeight="1">
      <c r="B23" s="6"/>
      <c r="C23" s="10" t="s">
        <v>7</v>
      </c>
      <c r="D23" s="44"/>
      <c r="E23" s="45"/>
      <c r="F23" s="46"/>
      <c r="G23" s="21"/>
      <c r="H23" s="23"/>
    </row>
    <row r="24" spans="2:10" ht="14.25" customHeight="1">
      <c r="B24" s="6"/>
      <c r="C24" s="10" t="s">
        <v>10</v>
      </c>
      <c r="D24" s="47"/>
      <c r="E24" s="48"/>
      <c r="F24" s="49"/>
      <c r="G24" s="21"/>
      <c r="H24" s="23"/>
    </row>
    <row r="25" spans="2:10" ht="53.25" customHeight="1">
      <c r="B25" s="6">
        <v>4</v>
      </c>
      <c r="C25" s="25" t="s">
        <v>14</v>
      </c>
      <c r="D25" s="41"/>
      <c r="E25" s="42"/>
      <c r="F25" s="42"/>
      <c r="G25" s="42"/>
      <c r="H25" s="43"/>
    </row>
    <row r="26" spans="2:10" ht="18" customHeight="1">
      <c r="B26" s="6" t="s">
        <v>35</v>
      </c>
      <c r="C26" s="25" t="s">
        <v>28</v>
      </c>
      <c r="D26" s="6" t="s">
        <v>12</v>
      </c>
      <c r="E26" s="32">
        <v>0.8</v>
      </c>
      <c r="F26" s="31">
        <v>2</v>
      </c>
      <c r="G26" s="21"/>
      <c r="H26" s="23"/>
    </row>
    <row r="27" spans="2:10" ht="17.25" customHeight="1">
      <c r="B27" s="6" t="s">
        <v>36</v>
      </c>
      <c r="C27" s="25" t="s">
        <v>33</v>
      </c>
      <c r="D27" s="6" t="s">
        <v>12</v>
      </c>
      <c r="E27" s="33">
        <v>0.64</v>
      </c>
      <c r="F27" s="31">
        <v>2</v>
      </c>
      <c r="G27" s="21"/>
      <c r="H27" s="23"/>
    </row>
    <row r="28" spans="2:10" ht="15.75" customHeight="1">
      <c r="B28" s="6" t="s">
        <v>37</v>
      </c>
      <c r="C28" s="25" t="s">
        <v>32</v>
      </c>
      <c r="D28" s="6" t="s">
        <v>12</v>
      </c>
      <c r="E28" s="34">
        <v>0.51200000000000001</v>
      </c>
      <c r="F28" s="31">
        <v>2</v>
      </c>
      <c r="G28" s="21"/>
      <c r="H28" s="23"/>
    </row>
    <row r="29" spans="2:10" ht="16.5" customHeight="1">
      <c r="B29" s="6"/>
      <c r="C29" s="7" t="s">
        <v>7</v>
      </c>
      <c r="D29" s="44"/>
      <c r="E29" s="45"/>
      <c r="F29" s="46"/>
      <c r="G29" s="8"/>
      <c r="H29" s="15"/>
    </row>
    <row r="30" spans="2:10" ht="13.5" customHeight="1" thickBot="1">
      <c r="B30" s="11"/>
      <c r="C30" s="12" t="s">
        <v>10</v>
      </c>
      <c r="D30" s="50"/>
      <c r="E30" s="51"/>
      <c r="F30" s="52"/>
      <c r="G30" s="14"/>
      <c r="H30" s="16"/>
    </row>
    <row r="31" spans="2:10">
      <c r="B31" s="61" t="s">
        <v>5</v>
      </c>
      <c r="C31" s="62"/>
      <c r="D31" s="62"/>
      <c r="E31" s="62"/>
      <c r="F31" s="62"/>
      <c r="G31" s="63"/>
      <c r="H31" s="17">
        <f>SUM(H7,H13)</f>
        <v>0</v>
      </c>
    </row>
    <row r="32" spans="2:10">
      <c r="B32" s="58" t="s">
        <v>9</v>
      </c>
      <c r="C32" s="59"/>
      <c r="D32" s="59"/>
      <c r="E32" s="59"/>
      <c r="F32" s="59"/>
      <c r="G32" s="60"/>
      <c r="H32" s="18">
        <f>H31*0.08</f>
        <v>0</v>
      </c>
      <c r="J32" s="24"/>
    </row>
    <row r="33" spans="2:9" ht="15.75" thickBot="1">
      <c r="B33" s="55" t="s">
        <v>6</v>
      </c>
      <c r="C33" s="56"/>
      <c r="D33" s="56"/>
      <c r="E33" s="56"/>
      <c r="F33" s="56"/>
      <c r="G33" s="57"/>
      <c r="H33" s="19">
        <f>H31*1.08</f>
        <v>0</v>
      </c>
    </row>
    <row r="34" spans="2:9">
      <c r="B34" s="2"/>
      <c r="C34" s="2"/>
      <c r="D34" s="2"/>
      <c r="E34" s="2"/>
      <c r="F34" s="2"/>
      <c r="G34" s="2"/>
      <c r="H34" s="13"/>
    </row>
    <row r="35" spans="2:9">
      <c r="B35" s="20"/>
      <c r="C35" s="20"/>
      <c r="D35" s="20"/>
      <c r="E35" s="20"/>
      <c r="F35" s="20"/>
      <c r="G35" s="20"/>
      <c r="H35" s="20"/>
    </row>
    <row r="36" spans="2:9">
      <c r="B36" s="54"/>
      <c r="C36" s="54"/>
      <c r="D36" s="54"/>
      <c r="E36" s="54"/>
      <c r="F36" s="54"/>
      <c r="G36" s="54"/>
      <c r="H36" s="54"/>
    </row>
    <row r="37" spans="2:9" s="4" customFormat="1" ht="16.5" customHeight="1">
      <c r="B37" s="53"/>
      <c r="C37" s="53"/>
      <c r="D37" s="53"/>
      <c r="E37" s="53"/>
      <c r="F37" s="53"/>
      <c r="G37" s="53"/>
      <c r="H37" s="53"/>
      <c r="I37" s="3"/>
    </row>
    <row r="38" spans="2:9">
      <c r="B38" s="2"/>
      <c r="C38" s="2"/>
      <c r="D38" s="2"/>
      <c r="E38" s="2"/>
      <c r="F38" s="2"/>
      <c r="G38" s="2"/>
      <c r="H38" s="2"/>
    </row>
    <row r="39" spans="2:9">
      <c r="B39" s="2"/>
      <c r="C39" s="2"/>
      <c r="D39" s="2"/>
      <c r="E39" s="2"/>
      <c r="F39" s="2"/>
      <c r="G39" s="2"/>
      <c r="H39" s="2"/>
    </row>
    <row r="40" spans="2:9">
      <c r="B40" s="2"/>
      <c r="C40" s="2"/>
      <c r="D40" s="2"/>
      <c r="E40" s="2"/>
      <c r="F40" s="2"/>
      <c r="G40" s="2"/>
      <c r="H40" s="2"/>
    </row>
    <row r="41" spans="2:9">
      <c r="B41" s="2"/>
      <c r="C41" s="2"/>
      <c r="D41" s="2"/>
      <c r="E41" s="2"/>
      <c r="F41" s="2"/>
      <c r="G41" s="2"/>
      <c r="H41" s="2"/>
    </row>
  </sheetData>
  <mergeCells count="16">
    <mergeCell ref="D17:F18"/>
    <mergeCell ref="D29:F30"/>
    <mergeCell ref="B37:H37"/>
    <mergeCell ref="B36:H36"/>
    <mergeCell ref="B33:G33"/>
    <mergeCell ref="B32:G32"/>
    <mergeCell ref="B31:G31"/>
    <mergeCell ref="D23:F24"/>
    <mergeCell ref="D19:H19"/>
    <mergeCell ref="D25:H25"/>
    <mergeCell ref="B2:H2"/>
    <mergeCell ref="B3:H3"/>
    <mergeCell ref="B6:H6"/>
    <mergeCell ref="D7:H7"/>
    <mergeCell ref="D13:H13"/>
    <mergeCell ref="D11:F12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Michalik</dc:creator>
  <cp:lastModifiedBy>Aleksandra</cp:lastModifiedBy>
  <cp:lastPrinted>2021-06-22T10:55:57Z</cp:lastPrinted>
  <dcterms:created xsi:type="dcterms:W3CDTF">2018-09-04T09:04:40Z</dcterms:created>
  <dcterms:modified xsi:type="dcterms:W3CDTF">2021-08-11T10:28:27Z</dcterms:modified>
</cp:coreProperties>
</file>