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rembalska\Desktop\2024\Modernizacja oświetlenia\SWZ\"/>
    </mc:Choice>
  </mc:AlternateContent>
  <xr:revisionPtr revIDLastSave="0" documentId="13_ncr:1_{D28574AE-0B8F-406F-8191-0522436AADF3}" xr6:coauthVersionLast="47" xr6:coauthVersionMax="47" xr10:uidLastSave="{00000000-0000-0000-0000-000000000000}"/>
  <bookViews>
    <workbookView xWindow="-120" yWindow="-120" windowWidth="29040" windowHeight="15840" activeTab="1" xr2:uid="{A5BF37FE-AD9B-42ED-AC10-4E487C01B0AC}"/>
  </bookViews>
  <sheets>
    <sheet name="Instrukcja" sheetId="3" r:id="rId1"/>
    <sheet name="Formularz projektowy" sheetId="1" r:id="rId2"/>
    <sheet name="Parametry optymalizacji" sheetId="2" r:id="rId3"/>
  </sheets>
  <definedNames>
    <definedName name="_xlnm._FilterDatabase" localSheetId="1" hidden="1">'Formularz projektowy'!$A$4:$AK$411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6" i="1" l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  <c r="AI165" i="1"/>
  <c r="AI166" i="1"/>
  <c r="AI167" i="1"/>
  <c r="AI168" i="1"/>
  <c r="AI169" i="1"/>
  <c r="AI170" i="1"/>
  <c r="AI171" i="1"/>
  <c r="AI172" i="1"/>
  <c r="AI173" i="1"/>
  <c r="AI174" i="1"/>
  <c r="AI175" i="1"/>
  <c r="AI176" i="1"/>
  <c r="AI177" i="1"/>
  <c r="AI178" i="1"/>
  <c r="AI179" i="1"/>
  <c r="AI180" i="1"/>
  <c r="AI181" i="1"/>
  <c r="AI182" i="1"/>
  <c r="AI183" i="1"/>
  <c r="AI184" i="1"/>
  <c r="AI185" i="1"/>
  <c r="AI186" i="1"/>
  <c r="AI187" i="1"/>
  <c r="AI188" i="1"/>
  <c r="AI189" i="1"/>
  <c r="AI190" i="1"/>
  <c r="AI191" i="1"/>
  <c r="AI192" i="1"/>
  <c r="AI193" i="1"/>
  <c r="AI194" i="1"/>
  <c r="AI195" i="1"/>
  <c r="AI196" i="1"/>
  <c r="AI197" i="1"/>
  <c r="AI198" i="1"/>
  <c r="AI199" i="1"/>
  <c r="AI200" i="1"/>
  <c r="AI201" i="1"/>
  <c r="AI202" i="1"/>
  <c r="AI203" i="1"/>
  <c r="AI204" i="1"/>
  <c r="AI205" i="1"/>
  <c r="AI206" i="1"/>
  <c r="AI207" i="1"/>
  <c r="AI208" i="1"/>
  <c r="AI209" i="1"/>
  <c r="AI210" i="1"/>
  <c r="AI211" i="1"/>
  <c r="AI212" i="1"/>
  <c r="AI213" i="1"/>
  <c r="AI214" i="1"/>
  <c r="AI215" i="1"/>
  <c r="AI216" i="1"/>
  <c r="AI217" i="1"/>
  <c r="AI218" i="1"/>
  <c r="AI219" i="1"/>
  <c r="AI220" i="1"/>
  <c r="AI221" i="1"/>
  <c r="AI222" i="1"/>
  <c r="AI223" i="1"/>
  <c r="AI224" i="1"/>
  <c r="AI225" i="1"/>
  <c r="AI226" i="1"/>
  <c r="AI227" i="1"/>
  <c r="AI228" i="1"/>
  <c r="AI229" i="1"/>
  <c r="AI230" i="1"/>
  <c r="AI231" i="1"/>
  <c r="AI232" i="1"/>
  <c r="AI233" i="1"/>
  <c r="AI234" i="1"/>
  <c r="AI235" i="1"/>
  <c r="AI236" i="1"/>
  <c r="AI237" i="1"/>
  <c r="AI238" i="1"/>
  <c r="AI239" i="1"/>
  <c r="AI240" i="1"/>
  <c r="AI241" i="1"/>
  <c r="AI242" i="1"/>
  <c r="AI243" i="1"/>
  <c r="AI244" i="1"/>
  <c r="AI245" i="1"/>
  <c r="AI246" i="1"/>
  <c r="AI247" i="1"/>
  <c r="AI248" i="1"/>
  <c r="AI249" i="1"/>
  <c r="AI250" i="1"/>
  <c r="AI251" i="1"/>
  <c r="AI252" i="1"/>
  <c r="AI253" i="1"/>
  <c r="AI254" i="1"/>
  <c r="AI255" i="1"/>
  <c r="AI256" i="1"/>
  <c r="AI257" i="1"/>
  <c r="AI258" i="1"/>
  <c r="AI259" i="1"/>
  <c r="AI260" i="1"/>
  <c r="AI261" i="1"/>
  <c r="AI262" i="1"/>
  <c r="AI263" i="1"/>
  <c r="AI264" i="1"/>
  <c r="AI265" i="1"/>
  <c r="AI266" i="1"/>
  <c r="AI267" i="1"/>
  <c r="AI268" i="1"/>
  <c r="AI269" i="1"/>
  <c r="AI270" i="1"/>
  <c r="AI271" i="1"/>
  <c r="AI272" i="1"/>
  <c r="AI273" i="1"/>
  <c r="AI274" i="1"/>
  <c r="AI275" i="1"/>
  <c r="AI276" i="1"/>
  <c r="AI277" i="1"/>
  <c r="AI278" i="1"/>
  <c r="AI279" i="1"/>
  <c r="AI280" i="1"/>
  <c r="AI281" i="1"/>
  <c r="AI282" i="1"/>
  <c r="AI283" i="1"/>
  <c r="AI284" i="1"/>
  <c r="AI285" i="1"/>
  <c r="AI286" i="1"/>
  <c r="AI287" i="1"/>
  <c r="AI288" i="1"/>
  <c r="AI289" i="1"/>
  <c r="AI290" i="1"/>
  <c r="AI291" i="1"/>
  <c r="AI292" i="1"/>
  <c r="AI293" i="1"/>
  <c r="AI294" i="1"/>
  <c r="AI295" i="1"/>
  <c r="AI296" i="1"/>
  <c r="AI297" i="1"/>
  <c r="AI298" i="1"/>
  <c r="AI299" i="1"/>
  <c r="AI300" i="1"/>
  <c r="AI301" i="1"/>
  <c r="AI302" i="1"/>
  <c r="AI303" i="1"/>
  <c r="AI304" i="1"/>
  <c r="AI305" i="1"/>
  <c r="AI306" i="1"/>
  <c r="AI307" i="1"/>
  <c r="AI308" i="1"/>
  <c r="AI309" i="1"/>
  <c r="AI310" i="1"/>
  <c r="AI311" i="1"/>
  <c r="AI312" i="1"/>
  <c r="AI313" i="1"/>
  <c r="AI314" i="1"/>
  <c r="AI315" i="1"/>
  <c r="AI316" i="1"/>
  <c r="AI317" i="1"/>
  <c r="AI318" i="1"/>
  <c r="AI319" i="1"/>
  <c r="AI320" i="1"/>
  <c r="AI321" i="1"/>
  <c r="AI322" i="1"/>
  <c r="AI323" i="1"/>
  <c r="AI324" i="1"/>
  <c r="AI325" i="1"/>
  <c r="AI326" i="1"/>
  <c r="AI327" i="1"/>
  <c r="AI328" i="1"/>
  <c r="AI329" i="1"/>
  <c r="AI330" i="1"/>
  <c r="AI331" i="1"/>
  <c r="AI332" i="1"/>
  <c r="AI333" i="1"/>
  <c r="AI334" i="1"/>
  <c r="AI335" i="1"/>
  <c r="AI336" i="1"/>
  <c r="AI337" i="1"/>
  <c r="AI338" i="1"/>
  <c r="AI339" i="1"/>
  <c r="AI340" i="1"/>
  <c r="AI341" i="1"/>
  <c r="AI342" i="1"/>
  <c r="AI343" i="1"/>
  <c r="AI344" i="1"/>
  <c r="AI345" i="1"/>
  <c r="AI346" i="1"/>
  <c r="AI347" i="1"/>
  <c r="AI348" i="1"/>
  <c r="AI349" i="1"/>
  <c r="AI350" i="1"/>
  <c r="AI351" i="1"/>
  <c r="AI352" i="1"/>
  <c r="AI353" i="1"/>
  <c r="AI354" i="1"/>
  <c r="AI355" i="1"/>
  <c r="AI356" i="1"/>
  <c r="AI357" i="1"/>
  <c r="AI358" i="1"/>
  <c r="AI359" i="1"/>
  <c r="AI360" i="1"/>
  <c r="AI361" i="1"/>
  <c r="AI362" i="1"/>
  <c r="AI363" i="1"/>
  <c r="AI364" i="1"/>
  <c r="AI365" i="1"/>
  <c r="AI366" i="1"/>
  <c r="AI367" i="1"/>
  <c r="AI368" i="1"/>
  <c r="AI369" i="1"/>
  <c r="AI370" i="1"/>
  <c r="AI371" i="1"/>
  <c r="AI372" i="1"/>
  <c r="AI373" i="1"/>
  <c r="AI374" i="1"/>
  <c r="AI375" i="1"/>
  <c r="AI376" i="1"/>
  <c r="AI377" i="1"/>
  <c r="AI378" i="1"/>
  <c r="AI379" i="1"/>
  <c r="AI380" i="1"/>
  <c r="AI381" i="1"/>
  <c r="AI382" i="1"/>
  <c r="AI383" i="1"/>
  <c r="AI384" i="1"/>
  <c r="AI385" i="1"/>
  <c r="AI386" i="1"/>
  <c r="AI387" i="1"/>
  <c r="AI388" i="1"/>
  <c r="AI389" i="1"/>
  <c r="AI390" i="1"/>
  <c r="AI391" i="1"/>
  <c r="AI392" i="1"/>
  <c r="AI393" i="1"/>
  <c r="AI394" i="1"/>
  <c r="AI395" i="1"/>
  <c r="AI396" i="1"/>
  <c r="AI397" i="1"/>
  <c r="AI398" i="1"/>
  <c r="AI399" i="1"/>
  <c r="AI400" i="1"/>
  <c r="AI401" i="1"/>
  <c r="AI402" i="1"/>
  <c r="AI403" i="1"/>
  <c r="AI404" i="1"/>
  <c r="AI405" i="1"/>
  <c r="AI406" i="1"/>
  <c r="AI407" i="1"/>
  <c r="AI408" i="1"/>
  <c r="AI409" i="1"/>
  <c r="AI410" i="1"/>
  <c r="AI411" i="1"/>
  <c r="AI412" i="1"/>
  <c r="AI413" i="1"/>
  <c r="AI414" i="1"/>
  <c r="AI415" i="1"/>
  <c r="AI416" i="1"/>
  <c r="AI417" i="1"/>
  <c r="AI418" i="1"/>
  <c r="AI419" i="1"/>
  <c r="AI420" i="1"/>
  <c r="AI421" i="1"/>
  <c r="AI422" i="1"/>
  <c r="AI423" i="1"/>
  <c r="AI424" i="1"/>
  <c r="AI425" i="1"/>
  <c r="AI426" i="1"/>
  <c r="AI427" i="1"/>
  <c r="AI428" i="1"/>
  <c r="AI429" i="1"/>
  <c r="AI430" i="1"/>
  <c r="AI431" i="1"/>
  <c r="AI432" i="1"/>
  <c r="AI433" i="1"/>
  <c r="AI434" i="1"/>
  <c r="AI435" i="1"/>
  <c r="AI436" i="1"/>
  <c r="AI437" i="1"/>
  <c r="AI438" i="1"/>
  <c r="AI439" i="1"/>
  <c r="AI440" i="1"/>
  <c r="AI441" i="1"/>
  <c r="AI442" i="1"/>
  <c r="AI443" i="1"/>
  <c r="AI444" i="1"/>
  <c r="AI445" i="1"/>
  <c r="AI446" i="1"/>
  <c r="AI447" i="1"/>
  <c r="AI448" i="1"/>
  <c r="AI449" i="1"/>
  <c r="AI450" i="1"/>
  <c r="AI451" i="1"/>
  <c r="AI452" i="1"/>
  <c r="AI453" i="1"/>
  <c r="AI454" i="1"/>
  <c r="AI455" i="1"/>
  <c r="AI456" i="1"/>
  <c r="AI457" i="1"/>
  <c r="AI458" i="1"/>
  <c r="AI459" i="1"/>
  <c r="AI460" i="1"/>
  <c r="AI461" i="1"/>
  <c r="AI462" i="1"/>
  <c r="AI463" i="1"/>
  <c r="AI464" i="1"/>
  <c r="AI465" i="1"/>
  <c r="AI466" i="1"/>
  <c r="AI467" i="1"/>
  <c r="AI468" i="1"/>
  <c r="AI469" i="1"/>
  <c r="AI470" i="1"/>
  <c r="AI471" i="1"/>
  <c r="AI472" i="1"/>
  <c r="AI473" i="1"/>
  <c r="AI474" i="1"/>
  <c r="AI475" i="1"/>
  <c r="AI476" i="1"/>
  <c r="AI477" i="1"/>
  <c r="AI478" i="1"/>
  <c r="AI479" i="1"/>
  <c r="AI480" i="1"/>
  <c r="AI481" i="1"/>
  <c r="AI482" i="1"/>
  <c r="AI483" i="1"/>
  <c r="AI484" i="1"/>
  <c r="AI485" i="1"/>
  <c r="AI486" i="1"/>
  <c r="AI487" i="1"/>
  <c r="AI488" i="1"/>
  <c r="AI489" i="1"/>
  <c r="AI490" i="1"/>
  <c r="AI491" i="1"/>
  <c r="AI492" i="1"/>
  <c r="AI493" i="1"/>
  <c r="AI494" i="1"/>
  <c r="AI495" i="1"/>
  <c r="AI496" i="1"/>
  <c r="AI497" i="1"/>
  <c r="AI498" i="1"/>
  <c r="AI499" i="1"/>
  <c r="AI500" i="1"/>
  <c r="AI501" i="1"/>
  <c r="AI502" i="1"/>
  <c r="AI503" i="1"/>
  <c r="AI504" i="1"/>
  <c r="AI505" i="1"/>
  <c r="AI506" i="1"/>
  <c r="AI507" i="1"/>
  <c r="AI508" i="1"/>
  <c r="AI509" i="1"/>
  <c r="AI510" i="1"/>
  <c r="AI511" i="1"/>
  <c r="AI512" i="1"/>
  <c r="AI513" i="1"/>
  <c r="AI514" i="1"/>
  <c r="AI515" i="1"/>
  <c r="AI516" i="1"/>
  <c r="AI517" i="1"/>
  <c r="AI518" i="1"/>
  <c r="AI519" i="1"/>
  <c r="AI520" i="1"/>
  <c r="AI521" i="1"/>
  <c r="AI522" i="1"/>
  <c r="AI523" i="1"/>
  <c r="AI524" i="1"/>
  <c r="AI525" i="1"/>
  <c r="AI526" i="1"/>
  <c r="AI527" i="1"/>
  <c r="AI528" i="1"/>
  <c r="AI529" i="1"/>
  <c r="AI530" i="1"/>
  <c r="AI531" i="1"/>
  <c r="AI532" i="1"/>
  <c r="AI533" i="1"/>
  <c r="AI534" i="1"/>
  <c r="AI535" i="1"/>
  <c r="AI536" i="1"/>
  <c r="AI537" i="1"/>
  <c r="AI538" i="1"/>
  <c r="AI539" i="1"/>
  <c r="AI540" i="1"/>
  <c r="AI541" i="1"/>
  <c r="AI542" i="1"/>
  <c r="AI543" i="1"/>
  <c r="AI544" i="1"/>
  <c r="AI545" i="1"/>
  <c r="AI546" i="1"/>
  <c r="AI547" i="1"/>
  <c r="AI548" i="1"/>
  <c r="AI549" i="1"/>
  <c r="AI550" i="1"/>
  <c r="AI551" i="1"/>
  <c r="AI552" i="1"/>
  <c r="AI553" i="1"/>
  <c r="AI554" i="1"/>
  <c r="AI555" i="1"/>
  <c r="AI556" i="1"/>
  <c r="AI557" i="1"/>
  <c r="AI558" i="1"/>
  <c r="AI559" i="1"/>
  <c r="AI560" i="1"/>
  <c r="AI561" i="1"/>
  <c r="AI562" i="1"/>
  <c r="AI563" i="1"/>
  <c r="AI564" i="1"/>
  <c r="AI565" i="1"/>
  <c r="AI566" i="1"/>
  <c r="AI567" i="1"/>
  <c r="AI568" i="1"/>
  <c r="AI569" i="1"/>
  <c r="AI570" i="1"/>
  <c r="AI571" i="1"/>
  <c r="AI572" i="1"/>
  <c r="AI573" i="1"/>
  <c r="AI574" i="1"/>
  <c r="AI575" i="1"/>
  <c r="AI576" i="1"/>
  <c r="AI577" i="1"/>
  <c r="AI578" i="1"/>
  <c r="AI579" i="1"/>
  <c r="AI580" i="1"/>
  <c r="AI581" i="1"/>
  <c r="AI582" i="1"/>
  <c r="AI583" i="1"/>
  <c r="AI584" i="1"/>
  <c r="AI585" i="1"/>
  <c r="AI586" i="1"/>
  <c r="AI587" i="1"/>
  <c r="AI588" i="1"/>
  <c r="AI589" i="1"/>
  <c r="AI590" i="1"/>
  <c r="AI591" i="1"/>
  <c r="AI592" i="1"/>
  <c r="AI593" i="1"/>
  <c r="AI594" i="1"/>
  <c r="AI595" i="1"/>
  <c r="AI596" i="1"/>
  <c r="AI597" i="1"/>
  <c r="AI598" i="1"/>
  <c r="AI599" i="1"/>
  <c r="AI600" i="1"/>
  <c r="AI601" i="1"/>
  <c r="AI602" i="1"/>
  <c r="AI603" i="1"/>
  <c r="AI604" i="1"/>
  <c r="AI605" i="1"/>
  <c r="AI606" i="1"/>
  <c r="AI607" i="1"/>
  <c r="AI608" i="1"/>
  <c r="AI609" i="1"/>
  <c r="AI610" i="1"/>
  <c r="AI611" i="1"/>
  <c r="AI612" i="1"/>
  <c r="AI613" i="1"/>
  <c r="AI614" i="1"/>
  <c r="AI615" i="1"/>
  <c r="AI616" i="1"/>
  <c r="AI617" i="1"/>
  <c r="AI618" i="1"/>
  <c r="AI619" i="1"/>
  <c r="AI620" i="1"/>
  <c r="AI621" i="1"/>
  <c r="AI622" i="1"/>
  <c r="AI623" i="1"/>
  <c r="AI624" i="1"/>
  <c r="AI625" i="1"/>
  <c r="AI626" i="1"/>
  <c r="AI627" i="1"/>
  <c r="AI628" i="1"/>
  <c r="AI629" i="1"/>
  <c r="AI630" i="1"/>
  <c r="AI631" i="1"/>
  <c r="AI632" i="1"/>
  <c r="AI633" i="1"/>
  <c r="AI634" i="1"/>
  <c r="AI635" i="1"/>
  <c r="AI636" i="1"/>
  <c r="AI637" i="1"/>
  <c r="AI638" i="1"/>
  <c r="AI639" i="1"/>
  <c r="AI640" i="1"/>
  <c r="AI641" i="1"/>
  <c r="AI642" i="1"/>
  <c r="AI643" i="1"/>
  <c r="AI644" i="1"/>
  <c r="AI645" i="1"/>
  <c r="AI646" i="1"/>
  <c r="AI647" i="1"/>
  <c r="AI648" i="1"/>
  <c r="AI649" i="1"/>
  <c r="AI650" i="1"/>
  <c r="AI651" i="1"/>
  <c r="AI652" i="1"/>
  <c r="AI653" i="1"/>
  <c r="AI654" i="1"/>
  <c r="AI655" i="1"/>
  <c r="AI656" i="1"/>
  <c r="AI657" i="1"/>
  <c r="AI658" i="1"/>
  <c r="AI659" i="1"/>
  <c r="AI660" i="1"/>
  <c r="AI661" i="1"/>
  <c r="AI662" i="1"/>
  <c r="AI663" i="1"/>
  <c r="AI664" i="1"/>
  <c r="AI665" i="1"/>
  <c r="AI666" i="1"/>
  <c r="AI667" i="1"/>
  <c r="AI668" i="1"/>
  <c r="AI669" i="1"/>
  <c r="AI670" i="1"/>
  <c r="AI671" i="1"/>
  <c r="AI672" i="1"/>
  <c r="AI673" i="1"/>
  <c r="AI674" i="1"/>
  <c r="AI675" i="1"/>
  <c r="AI676" i="1"/>
  <c r="AI677" i="1"/>
  <c r="AI678" i="1"/>
  <c r="AI679" i="1"/>
  <c r="AI680" i="1"/>
  <c r="AI681" i="1"/>
  <c r="AI682" i="1"/>
  <c r="AI683" i="1"/>
  <c r="AI684" i="1"/>
  <c r="AI685" i="1"/>
  <c r="AI686" i="1"/>
  <c r="AI687" i="1"/>
  <c r="AI688" i="1"/>
  <c r="AI689" i="1"/>
  <c r="AI690" i="1"/>
  <c r="AI691" i="1"/>
  <c r="AI692" i="1"/>
  <c r="AI693" i="1"/>
  <c r="AI694" i="1"/>
  <c r="AI695" i="1"/>
  <c r="AI696" i="1"/>
  <c r="AI697" i="1"/>
  <c r="AI698" i="1"/>
  <c r="AI699" i="1"/>
  <c r="AI700" i="1"/>
  <c r="AI701" i="1"/>
  <c r="AI702" i="1"/>
  <c r="AI703" i="1"/>
  <c r="AI704" i="1"/>
  <c r="AI705" i="1"/>
  <c r="AI706" i="1"/>
  <c r="AI707" i="1"/>
  <c r="AI708" i="1"/>
  <c r="AI709" i="1"/>
  <c r="AI710" i="1"/>
  <c r="AI711" i="1"/>
  <c r="AI712" i="1"/>
  <c r="AI713" i="1"/>
  <c r="AI714" i="1"/>
  <c r="AI715" i="1"/>
  <c r="AI716" i="1"/>
  <c r="AI717" i="1"/>
  <c r="AI718" i="1"/>
  <c r="AI719" i="1"/>
  <c r="AI720" i="1"/>
  <c r="AI721" i="1"/>
  <c r="AI722" i="1"/>
  <c r="AI723" i="1"/>
  <c r="AI724" i="1"/>
  <c r="AI725" i="1"/>
  <c r="AI726" i="1"/>
  <c r="AI727" i="1"/>
  <c r="AI728" i="1"/>
  <c r="AI729" i="1"/>
  <c r="AI730" i="1"/>
  <c r="AI731" i="1"/>
  <c r="AI732" i="1"/>
  <c r="AI733" i="1"/>
  <c r="AI734" i="1"/>
  <c r="AI735" i="1"/>
  <c r="AI736" i="1"/>
  <c r="AI737" i="1"/>
  <c r="AI738" i="1"/>
  <c r="AI739" i="1"/>
  <c r="AI740" i="1"/>
  <c r="AI741" i="1"/>
  <c r="AI742" i="1"/>
  <c r="AI743" i="1"/>
  <c r="AI744" i="1"/>
  <c r="AI745" i="1"/>
  <c r="AI746" i="1"/>
  <c r="AI747" i="1"/>
  <c r="AI748" i="1"/>
  <c r="AI749" i="1"/>
  <c r="AI750" i="1"/>
  <c r="AI751" i="1"/>
  <c r="AI752" i="1"/>
  <c r="AI753" i="1"/>
  <c r="AI754" i="1"/>
  <c r="AI755" i="1"/>
  <c r="AI756" i="1"/>
  <c r="AI757" i="1"/>
  <c r="AI758" i="1"/>
  <c r="AI759" i="1"/>
  <c r="AI760" i="1"/>
  <c r="AI761" i="1"/>
  <c r="AI762" i="1"/>
  <c r="AI763" i="1"/>
  <c r="AI764" i="1"/>
  <c r="AI765" i="1"/>
  <c r="AI766" i="1"/>
  <c r="AI767" i="1"/>
  <c r="AI768" i="1"/>
  <c r="AI769" i="1"/>
  <c r="AI770" i="1"/>
  <c r="AI771" i="1"/>
  <c r="AI772" i="1"/>
  <c r="AI773" i="1"/>
  <c r="AI774" i="1"/>
  <c r="AI775" i="1"/>
  <c r="AI776" i="1"/>
  <c r="AI777" i="1"/>
  <c r="AI778" i="1"/>
  <c r="AI779" i="1"/>
  <c r="AI780" i="1"/>
  <c r="AI781" i="1"/>
  <c r="AI782" i="1"/>
  <c r="AI783" i="1"/>
  <c r="AI784" i="1"/>
  <c r="AI785" i="1"/>
  <c r="AI786" i="1"/>
  <c r="AI787" i="1"/>
  <c r="AI788" i="1"/>
  <c r="AI789" i="1"/>
  <c r="AI790" i="1"/>
  <c r="AI791" i="1"/>
  <c r="AI792" i="1"/>
  <c r="AI793" i="1"/>
  <c r="AI794" i="1"/>
  <c r="AI795" i="1"/>
  <c r="AI796" i="1"/>
  <c r="AI797" i="1"/>
  <c r="AI798" i="1"/>
  <c r="AI799" i="1"/>
  <c r="AI800" i="1"/>
  <c r="AI801" i="1"/>
  <c r="AI802" i="1"/>
  <c r="AI803" i="1"/>
  <c r="AI804" i="1"/>
  <c r="AI805" i="1"/>
  <c r="AI806" i="1"/>
  <c r="AI807" i="1"/>
  <c r="AI808" i="1"/>
  <c r="AI809" i="1"/>
  <c r="AI810" i="1"/>
  <c r="AI811" i="1"/>
  <c r="AI812" i="1"/>
  <c r="AI813" i="1"/>
  <c r="AI814" i="1"/>
  <c r="AI815" i="1"/>
  <c r="AI816" i="1"/>
  <c r="AI817" i="1"/>
  <c r="AI818" i="1"/>
  <c r="AI819" i="1"/>
  <c r="AI820" i="1"/>
  <c r="AI821" i="1"/>
  <c r="AI822" i="1"/>
  <c r="AI823" i="1"/>
  <c r="AI824" i="1"/>
  <c r="AI825" i="1"/>
  <c r="AI826" i="1"/>
  <c r="AI827" i="1"/>
  <c r="AI828" i="1"/>
  <c r="AI829" i="1"/>
  <c r="AI830" i="1"/>
  <c r="AI831" i="1"/>
  <c r="AI832" i="1"/>
  <c r="AI833" i="1"/>
  <c r="AI834" i="1"/>
  <c r="AI835" i="1"/>
  <c r="AI836" i="1"/>
  <c r="AI837" i="1"/>
  <c r="AI838" i="1"/>
  <c r="AI839" i="1"/>
  <c r="AI840" i="1"/>
  <c r="AI841" i="1"/>
  <c r="AI842" i="1"/>
  <c r="AI843" i="1"/>
  <c r="AI844" i="1"/>
  <c r="AI845" i="1"/>
  <c r="AI846" i="1"/>
  <c r="AI847" i="1"/>
  <c r="AI848" i="1"/>
  <c r="AI849" i="1"/>
  <c r="AI850" i="1"/>
  <c r="AI851" i="1"/>
  <c r="AI852" i="1"/>
  <c r="AI853" i="1"/>
  <c r="AI854" i="1"/>
  <c r="AI855" i="1"/>
  <c r="AI856" i="1"/>
  <c r="AI857" i="1"/>
  <c r="AI858" i="1"/>
  <c r="AI859" i="1"/>
  <c r="AI860" i="1"/>
  <c r="AI861" i="1"/>
  <c r="AI862" i="1"/>
  <c r="AI863" i="1"/>
  <c r="AI864" i="1"/>
  <c r="AI865" i="1"/>
  <c r="AI866" i="1"/>
  <c r="AI867" i="1"/>
  <c r="AI868" i="1"/>
  <c r="AI869" i="1"/>
  <c r="AI870" i="1"/>
  <c r="AI871" i="1"/>
  <c r="AI872" i="1"/>
  <c r="AI873" i="1"/>
  <c r="AI874" i="1"/>
  <c r="AI875" i="1"/>
  <c r="AI876" i="1"/>
  <c r="AI877" i="1"/>
  <c r="AI878" i="1"/>
  <c r="AI879" i="1"/>
  <c r="AI880" i="1"/>
  <c r="AI881" i="1"/>
  <c r="AI882" i="1"/>
  <c r="AI883" i="1"/>
  <c r="AI884" i="1"/>
  <c r="AI885" i="1"/>
  <c r="AI886" i="1"/>
  <c r="AI887" i="1"/>
  <c r="AI888" i="1"/>
  <c r="AI889" i="1"/>
  <c r="AI890" i="1"/>
  <c r="AI891" i="1"/>
  <c r="AI892" i="1"/>
  <c r="AI893" i="1"/>
  <c r="AI894" i="1"/>
  <c r="AI895" i="1"/>
  <c r="AI896" i="1"/>
  <c r="AI897" i="1"/>
  <c r="AI898" i="1"/>
  <c r="AI899" i="1"/>
  <c r="AI900" i="1"/>
  <c r="AI901" i="1"/>
  <c r="AI902" i="1"/>
  <c r="AI903" i="1"/>
  <c r="AI904" i="1"/>
  <c r="AI905" i="1"/>
  <c r="AI906" i="1"/>
  <c r="AI907" i="1"/>
  <c r="AI908" i="1"/>
  <c r="AI909" i="1"/>
  <c r="AI910" i="1"/>
  <c r="AI911" i="1"/>
  <c r="AI912" i="1"/>
  <c r="AI5" i="1"/>
  <c r="AF2" i="1" l="1"/>
  <c r="AF3" i="1" s="1"/>
</calcChain>
</file>

<file path=xl/sharedStrings.xml><?xml version="1.0" encoding="utf-8"?>
<sst xmlns="http://schemas.openxmlformats.org/spreadsheetml/2006/main" count="11857" uniqueCount="2291">
  <si>
    <t>LP</t>
  </si>
  <si>
    <t>GID</t>
  </si>
  <si>
    <t>IDENTYFIKATOR SŁUPA</t>
  </si>
  <si>
    <t>MIASTO</t>
  </si>
  <si>
    <t>ULICA</t>
  </si>
  <si>
    <t>SEGMENT</t>
  </si>
  <si>
    <t>LICZBA OPRAW</t>
  </si>
  <si>
    <t>SZEROKOŚĆ DROGI</t>
  </si>
  <si>
    <t>LICZBA PASÓW</t>
  </si>
  <si>
    <t>RODZAJ NAWIERZCHNI (opcja)</t>
  </si>
  <si>
    <t>q0 NAWIERZCHNI (opcja)</t>
  </si>
  <si>
    <t>KLASA OŚWIETLENIOWA</t>
  </si>
  <si>
    <t>ROZMIESZCZENIE OPRAW (opcja)</t>
  </si>
  <si>
    <t>PRZESUNIĘCIE W ROZMIESZCZENIU OPRAW (opcja)</t>
  </si>
  <si>
    <t>ODLEGŁOŚCI POMIĘDZY SŁUPAMI</t>
  </si>
  <si>
    <t>ODLEGŁOŚĆ OD KRAWĘDZI</t>
  </si>
  <si>
    <t>WYSOKOŚĆ SŁUPA</t>
  </si>
  <si>
    <t>DŁUGOŚĆ WYSIĘGNIKA OPRAWY</t>
  </si>
  <si>
    <t>KĄT MONTAŻU</t>
  </si>
  <si>
    <t>TYP OPRAWY</t>
  </si>
  <si>
    <t>ŹRÓDŁO ŚWIATŁA</t>
  </si>
  <si>
    <t>MOC OPRAWY</t>
  </si>
  <si>
    <t>STATUS OPRAWY</t>
  </si>
  <si>
    <t>WŁAŚCICIEL OPRAWY</t>
  </si>
  <si>
    <t>LFR</t>
  </si>
  <si>
    <t>LAT</t>
  </si>
  <si>
    <t>LON</t>
  </si>
  <si>
    <t>drogowe</t>
  </si>
  <si>
    <t>parkowe</t>
  </si>
  <si>
    <t>Grupa</t>
  </si>
  <si>
    <t># kroku</t>
  </si>
  <si>
    <t>Zakres</t>
  </si>
  <si>
    <t>Nazwa</t>
  </si>
  <si>
    <t>Minimalne</t>
  </si>
  <si>
    <t>Maksymalne</t>
  </si>
  <si>
    <t>Krok</t>
  </si>
  <si>
    <t>NAZWA OPRAWY</t>
  </si>
  <si>
    <t>DŁUGOŚĆ WYSIĘGNIKA</t>
  </si>
  <si>
    <t>Do uzupełnienia</t>
  </si>
  <si>
    <t>Moc opraw przed modernizacją</t>
  </si>
  <si>
    <t>Moc opraw po modernizacji</t>
  </si>
  <si>
    <t>MOC OPRAWY PO ŚCIEMNIENIU</t>
  </si>
  <si>
    <t>Efektywność energetyczna - redukcja</t>
  </si>
  <si>
    <t>Współczynnik ściemnienia oprawy</t>
  </si>
  <si>
    <t>Kąt nachylenia oprawy</t>
  </si>
  <si>
    <t>P4</t>
  </si>
  <si>
    <t>P3</t>
  </si>
  <si>
    <t>jednostronne</t>
  </si>
  <si>
    <t>Gmina</t>
  </si>
  <si>
    <t>NAZWA SEGMENTU</t>
  </si>
  <si>
    <t>M5</t>
  </si>
  <si>
    <t>Bukowa</t>
  </si>
  <si>
    <t>Sodowa</t>
  </si>
  <si>
    <t>Metalohalogenowa</t>
  </si>
  <si>
    <t>PARAMETRY OPTYMALIZACJI</t>
  </si>
  <si>
    <t>29e44fbb-e67a-4f7d-a88a-a21b4b1c763e</t>
  </si>
  <si>
    <t>2a9d4824-ba55-45a3-af53-4958bab9ce2f</t>
  </si>
  <si>
    <t>403d98a3-d539-40f2-ac4f-cf0f7be99660</t>
  </si>
  <si>
    <t>184ecbf4-128e-4c07-bb17-4af770c62432</t>
  </si>
  <si>
    <t>dbe65dab-6c69-5575-b0ab-ce33ec169d4a</t>
  </si>
  <si>
    <t>716ca079-7462-5937-b547-aa1198a76e37</t>
  </si>
  <si>
    <t>08f8b600-249f-530b-8069-aa0c7290b18b</t>
  </si>
  <si>
    <t>a6bf02a9-02ef-5b21-bb74-30db0eafe059</t>
  </si>
  <si>
    <t>14fec862-7e7f-5e64-aeeb-344123258916</t>
  </si>
  <si>
    <t>4923237d-eeb1-512c-ab31-292ae843f945</t>
  </si>
  <si>
    <t>317208f9-f550-4c56-beb7-ad8877f27828</t>
  </si>
  <si>
    <t>84207f92-cb99-4b0c-a1f7-43aeb2cc94aa</t>
  </si>
  <si>
    <t>335c89c9-e5fc-5a56-9346-e2e6f08a14f5</t>
  </si>
  <si>
    <t>b317d911-3e7b-5bba-b546-4f91aad06da3</t>
  </si>
  <si>
    <t>9a1e3563-5fba-5094-9a32-790c98ec9100</t>
  </si>
  <si>
    <t>7b2f20a3-5cfd-5d0d-bdee-8095deffcc2f</t>
  </si>
  <si>
    <t>b17e20cf-1736-5d7e-b2ca-d8f52c9450ea</t>
  </si>
  <si>
    <t>d0a29697-7123-599c-a6f1-3ae746b08909</t>
  </si>
  <si>
    <t>b5f47e48-1c0e-5438-b9fa-92487e4d15e3</t>
  </si>
  <si>
    <t>a4f297fe-8e34-5e25-b1b1-e156732b0100</t>
  </si>
  <si>
    <t>c38273b6-1092-51d0-8182-b7e5c3d612f6</t>
  </si>
  <si>
    <t>fb36fa42-4fd8-513e-9b79-f9f95feae4f9</t>
  </si>
  <si>
    <t>cfa4b5f6-6a2c-55d6-a272-bea60baacbe2</t>
  </si>
  <si>
    <t>bdeb6ab3-3661-5769-8036-0d732a389bc8</t>
  </si>
  <si>
    <t>d40f93b3-8684-52b3-93b1-365894833dbd</t>
  </si>
  <si>
    <t>1079a164-30a5-59df-8ff5-6a3e637639fc</t>
  </si>
  <si>
    <t>e3c3de88-25b8-585e-bab0-a773df341723</t>
  </si>
  <si>
    <t>35260984-f074-52f3-a112-9d728b30be51</t>
  </si>
  <si>
    <t>7493093d-c784-5c7f-9e2d-c00ad4a1439c</t>
  </si>
  <si>
    <t>52d8efd5-1c37-540f-8a84-56360caaeb74</t>
  </si>
  <si>
    <t>aa4fdbda-6963-5f7d-8386-9a1b30c26c23</t>
  </si>
  <si>
    <t>9398a274-9a64-51f3-a18f-86e84f09c495</t>
  </si>
  <si>
    <t>d599fee4-76ca-508d-8893-b19dec534148</t>
  </si>
  <si>
    <t>4fce5797-e68b-5975-a3f5-753d999da6e1</t>
  </si>
  <si>
    <t>1140e3cc-20f9-4167-a09d-a54822b289e5</t>
  </si>
  <si>
    <t>a6313aa3-0906-4819-9650-42ab93c42223</t>
  </si>
  <si>
    <t>217bdd30-87d1-40e8-bcb8-6f032460d0b6</t>
  </si>
  <si>
    <t>4958eb11-88c8-48ca-9db8-17d38c022af8</t>
  </si>
  <si>
    <t>260cc9f4-d0f4-4b06-b742-e95e6fd7682d</t>
  </si>
  <si>
    <t>7bfb252e-a73d-4de0-8831-b81d942590f9</t>
  </si>
  <si>
    <t>2d48bebe-d376-4951-a954-bfe26b7815ff</t>
  </si>
  <si>
    <t>7883dfad-5a02-47f8-bb91-3330cf2bd2da</t>
  </si>
  <si>
    <t>2eddfc88-9f55-4d8e-895f-024e4c373934</t>
  </si>
  <si>
    <t>236de05b-2cfc-44b6-b921-3efb203625cf</t>
  </si>
  <si>
    <t>2f4c214f-a983-4312-be70-ab9cef21e8f8</t>
  </si>
  <si>
    <t>8ff9a16b-76ed-4f9f-99d9-f7947e52799d</t>
  </si>
  <si>
    <t>367741f2-c631-4ad4-aa69-b9aa2bfde0de</t>
  </si>
  <si>
    <t>9054d655-4971-4f63-9423-ff635be059b9</t>
  </si>
  <si>
    <t>3845c217-ffe7-4b5f-9cee-5ce6b993469e</t>
  </si>
  <si>
    <t>ab7cf9e7-0900-4059-9869-0eaa4921a6d5</t>
  </si>
  <si>
    <t>43cd40ba-55e5-4f27-8577-ab08ec14bd87</t>
  </si>
  <si>
    <t>eb90ba45-98b6-4b6a-a9c7-1781eed3d4c4</t>
  </si>
  <si>
    <t>4f54ce1a-93d9-46ae-83e5-7fb7499eb726</t>
  </si>
  <si>
    <t>a5aab57f-93f9-4e8f-95d0-1b31070ca74f</t>
  </si>
  <si>
    <t>53bedafd-83c0-4af1-ac38-e024b1bfa404</t>
  </si>
  <si>
    <t>0e9c2886-9d03-47d4-a7ab-7487b11fee12</t>
  </si>
  <si>
    <t>5a2de02f-fb79-4ce5-b595-d13485ab119a</t>
  </si>
  <si>
    <t>b97684ef-3887-4183-a14b-3f0b5b1f7b50</t>
  </si>
  <si>
    <t>66bc11b2-035e-41d4-8fea-bdd212c3e296</t>
  </si>
  <si>
    <t>1c8d73c1-d34b-4974-89f4-320b46207829</t>
  </si>
  <si>
    <t>72e9ae07-4121-4f94-8c8d-5334242fc737</t>
  </si>
  <si>
    <t>84213b0f-3ad9-4d48-bacd-c7650237871f</t>
  </si>
  <si>
    <t>7b20cbd6-fcc4-4d02-832f-d38ceba2e4a1</t>
  </si>
  <si>
    <t>e64b7a06-bb18-41cd-9b12-4228138740a7</t>
  </si>
  <si>
    <t>7f628f72-02a6-4b08-9df7-966d8f2db575</t>
  </si>
  <si>
    <t>8119279b-90ab-4c60-8282-04664271f26a</t>
  </si>
  <si>
    <t>db834845-4667-46dc-8a2a-6cd9aace4f06</t>
  </si>
  <si>
    <t>a3fd2fdc-15da-4dbf-93fb-44731df28dc9</t>
  </si>
  <si>
    <t>73488d9f-e2c1-430c-8741-3cab6a666f29</t>
  </si>
  <si>
    <t>ab113814-c72f-45a1-b7bc-23e06ba4e87a</t>
  </si>
  <si>
    <t>a76898ff-3056-44c8-9c28-8b60b8b6e531</t>
  </si>
  <si>
    <t>ac92f40d-8841-4dab-ac4d-d8b2f2b0b2eb</t>
  </si>
  <si>
    <t>af713038-9fc1-4469-9932-098f535859d5</t>
  </si>
  <si>
    <t>bbff7859-18c8-465e-8cd4-42f70e2d926b</t>
  </si>
  <si>
    <t>cfb99611-3d9b-4fa5-a1f0-f9355ef2db14</t>
  </si>
  <si>
    <t>ca97b1b7-d23d-4c1d-81bb-07f2e063f6da</t>
  </si>
  <si>
    <t>53e31daf-69b3-478d-af58-cb6a12bba631</t>
  </si>
  <si>
    <t>d3fd6e70-6ac4-4163-8afa-0f88dbbbab3b</t>
  </si>
  <si>
    <t>41fbc2a6-acc7-4da0-bbdf-3d5093a25294</t>
  </si>
  <si>
    <t>d5a7ab1e-b50f-4774-925b-7c315665331b</t>
  </si>
  <si>
    <t>e2e75822-a480-4243-a282-c9c44a18dbe4</t>
  </si>
  <si>
    <t>1c559473-bec9-49f4-8b89-bc99d722a53b</t>
  </si>
  <si>
    <t>e9d6e3cc-11a4-4aee-a265-c46a14202242</t>
  </si>
  <si>
    <t>abe4e87d-8209-4fa7-b1db-51a541275970</t>
  </si>
  <si>
    <t>ea64d16a-bdf9-4e55-ae0a-8f9ce4a51605</t>
  </si>
  <si>
    <t>48354b98-1640-46f0-8374-4a82314a855a</t>
  </si>
  <si>
    <t>eea5e24c-e126-49dd-af2d-231420b4e10c</t>
  </si>
  <si>
    <t>47cb1aaf-ffe6-47d0-baaa-9e04f78fd6e5</t>
  </si>
  <si>
    <t>f0466c87-f228-4f0f-9160-25fca06e7cf5</t>
  </si>
  <si>
    <t>36d050bb-6c42-4ec1-9daf-5b14bf2004f6</t>
  </si>
  <si>
    <t>f114589a-c270-4f36-82fe-a22786049e0d</t>
  </si>
  <si>
    <t>bd3891f3-0918-406d-a4d9-50ce89485f98</t>
  </si>
  <si>
    <t>f3e0b4e4-b47f-49b7-99e8-cf5758e040bc</t>
  </si>
  <si>
    <t>9930a1e3-14b9-4819-b067-ab03e8b8e2af</t>
  </si>
  <si>
    <t>f477d011-0cda-4ee2-84ca-073d7b3effd7</t>
  </si>
  <si>
    <t>9a1ebd17-8656-4fb7-90f1-559de6c0d993</t>
  </si>
  <si>
    <t>f649537f-b7cd-4fd5-8755-6492bdd61baa</t>
  </si>
  <si>
    <t>6de5460a-bbea-4f26-bcbc-661f11c67936</t>
  </si>
  <si>
    <t>44e8172d-34fe-527a-9ce4-c80259b1e4dc</t>
  </si>
  <si>
    <t>40b7236a-cb6d-55fb-8449-ed6f6ba653dc</t>
  </si>
  <si>
    <t>77ae9b93-5f17-52b0-8b6a-ba16a0230aee</t>
  </si>
  <si>
    <t>a16bcca2-8e67-5e56-98b2-60b2b27590d8</t>
  </si>
  <si>
    <t>4140dcf5-50b1-542c-a88b-b7d30559f9a1</t>
  </si>
  <si>
    <t>3f228de1-5b3a-589b-a21b-8537a64e444b</t>
  </si>
  <si>
    <t>5097ac57-1a9f-540b-897b-b989f9af82dc</t>
  </si>
  <si>
    <t>10693aea-d787-5c18-b50f-2611b719fee9</t>
  </si>
  <si>
    <t>57eb94b0-8e54-5e89-972a-7709f49229e9</t>
  </si>
  <si>
    <t>c521d52b-80d0-5f1c-8bd6-9258ba8f2b1d</t>
  </si>
  <si>
    <t>601e55df-66de-5002-9904-cd82bcd246a1</t>
  </si>
  <si>
    <t>151e31b5-ae23-5cae-8437-464c9fa586a5</t>
  </si>
  <si>
    <t>d745f56c-dbfd-5f33-aec5-9a652d1e8d61</t>
  </si>
  <si>
    <t>1ace12ab-1294-506c-86df-4518af2cb3ac</t>
  </si>
  <si>
    <t>dac09e11-b299-5641-9235-34643d70ce5a</t>
  </si>
  <si>
    <t>2f32008a-85ca-597f-8c64-b421c5e3f417</t>
  </si>
  <si>
    <t>e9201634-a628-5a72-a372-b8d42ff09df4</t>
  </si>
  <si>
    <t>e47184be-9091-5c90-a487-41228845a777</t>
  </si>
  <si>
    <t>ff810c0e-83fd-573f-8580-044f6b831a50</t>
  </si>
  <si>
    <t>5e35c96b-8d64-5a22-993a-436ce6fb8440</t>
  </si>
  <si>
    <t>0ab29b16-3b8a-5650-ab96-f2ca616a8ceb</t>
  </si>
  <si>
    <t>5df40501-8f56-52b0-b663-a8308dec340a</t>
  </si>
  <si>
    <t>f1253b84-2f79-58a1-ac71-1d80ba0931d3</t>
  </si>
  <si>
    <t>99e9fe9f-dbc1-5c61-a195-ad8022390c57</t>
  </si>
  <si>
    <t>01040011-f605-581e-b17f-1c91ff439497</t>
  </si>
  <si>
    <t>4b7cfc03-6cd9-5f4c-ba48-872b466dcc79</t>
  </si>
  <si>
    <t>26452b2c-fce4-5737-886a-bd370319fda2</t>
  </si>
  <si>
    <t>716464fd-587b-5f55-ac2b-0ca15a734c4a</t>
  </si>
  <si>
    <t>3290cd61-84f6-5a9f-825a-3103384901ef</t>
  </si>
  <si>
    <t>caf04189-2660-5be2-a862-936584529861</t>
  </si>
  <si>
    <t>373c8d3f-ed85-5549-a487-94f6ad77877f</t>
  </si>
  <si>
    <t>ec1692a6-800f-578d-9fb7-fd7c5b93a4bc</t>
  </si>
  <si>
    <t>381ae8a4-1366-5f86-a577-763335cd42f1</t>
  </si>
  <si>
    <t>d82a2cdb-a6c9-5152-80cf-093e3d74245d</t>
  </si>
  <si>
    <t>41485e04-e0f8-5919-8d55-ed7013eacf04</t>
  </si>
  <si>
    <t>1d037bd1-431b-5294-8a39-272519c182e6</t>
  </si>
  <si>
    <t>66d318d9-99bc-55fe-846c-8d08752d13c7</t>
  </si>
  <si>
    <t>2a049a30-04dc-5f77-8559-0893d8e68818</t>
  </si>
  <si>
    <t>9e53db38-3521-5398-a1cc-9247fb51cefe</t>
  </si>
  <si>
    <t>7dfbe49a-3237-5fdf-b495-268432ac2633</t>
  </si>
  <si>
    <t>a902424e-1ec0-5df1-bc58-aca53a85d402</t>
  </si>
  <si>
    <t>a541122c-7792-5313-8c5d-7864f02411b7</t>
  </si>
  <si>
    <t>ba05c8a8-d209-5340-95d0-e0b28d50555e</t>
  </si>
  <si>
    <t>82d2ba80-4431-5531-a1e0-dd1776755573</t>
  </si>
  <si>
    <t>caecc3dc-fab9-5a97-a7a3-d85f8daf04db</t>
  </si>
  <si>
    <t>b1fdf0fb-eeb4-5f8c-85b1-69b6547f311f</t>
  </si>
  <si>
    <t>d91c63ad-c4c5-57db-93d2-ab640b79c797</t>
  </si>
  <si>
    <t>0e08358c-e935-56ef-96dd-8a7ddcafdbfb</t>
  </si>
  <si>
    <t>fa6ae4a9-6564-5919-8332-40a605028632</t>
  </si>
  <si>
    <t>c5ac7b77-4f66-5eb6-a613-929f6d4f375e</t>
  </si>
  <si>
    <t>10e562c9-4e49-530c-b397-bef9a41d1da3</t>
  </si>
  <si>
    <t>f1f4ee70-7a78-51c6-b383-be728eed4fb7</t>
  </si>
  <si>
    <t>3b04698a-453a-5836-abeb-24b811d95fbe</t>
  </si>
  <si>
    <t>a974ff52-3d4c-517b-b390-54799ace636e</t>
  </si>
  <si>
    <t>6c373ce6-4086-5cb9-a2e8-eea47cab4250</t>
  </si>
  <si>
    <t>478db9cd-8f3c-5d88-80b0-3cbefb7bfa32</t>
  </si>
  <si>
    <t>a56b3c90-2984-5c83-9c9c-7949dda1425a</t>
  </si>
  <si>
    <t>fc15f655-dc06-521a-bac7-5b93e252f25e</t>
  </si>
  <si>
    <t>ae8dd430-7392-5dcf-8d28-b6c038da5dd9</t>
  </si>
  <si>
    <t>450545a4-cd87-59c3-9071-faec0c23f8f4</t>
  </si>
  <si>
    <t>f335248e-5867-5c2b-bc22-0cf823b61c4e</t>
  </si>
  <si>
    <t>7915bbb7-b704-506a-858e-51829182ecca</t>
  </si>
  <si>
    <t>273943ef-febb-43fc-a1f2-222326fd1e35</t>
  </si>
  <si>
    <t>767a3e49-4644-4d25-93f2-cd053daa613e</t>
  </si>
  <si>
    <t>392c2a17-cfc4-434e-be40-94ae338c938b</t>
  </si>
  <si>
    <t>acb1a172-4055-4525-9a1f-77d40baca599</t>
  </si>
  <si>
    <t>53acc90f-90bb-417b-94f2-ee83ba04cb45</t>
  </si>
  <si>
    <t>028fbbce-e348-4adc-a3e0-0afc6fcec819</t>
  </si>
  <si>
    <t>6017ca70-7b27-42c3-b1b8-596a0b1477fc</t>
  </si>
  <si>
    <t>b7126432-a954-4d1f-b831-c57001c1e03b</t>
  </si>
  <si>
    <t>692bf902-cc23-4bf7-b49a-c4d13ac50e68</t>
  </si>
  <si>
    <t>33c67852-e1d2-4890-82e8-7df056b68c1b</t>
  </si>
  <si>
    <t>9e6f48b4-320f-4ae0-9c10-06e59ae94b16</t>
  </si>
  <si>
    <t>fa1d5902-84b4-40b4-82dc-8eedd4374f21</t>
  </si>
  <si>
    <t>a3eff726-c8b2-4c95-a8c1-18b763eabffe</t>
  </si>
  <si>
    <t>ceeb051d-f2b3-4645-bac5-e4b05e6c7606</t>
  </si>
  <si>
    <t>d3ee1287-9ce3-4c93-9aea-61aec41a9e7a</t>
  </si>
  <si>
    <t>29b3938e-ca52-4c06-b8b3-c01457e3b4b4</t>
  </si>
  <si>
    <t>3f50d9b2-984a-45c4-b502-524c72ff87e3</t>
  </si>
  <si>
    <t>2d3c2e70-1abd-49bb-8a51-847e14935551</t>
  </si>
  <si>
    <t>e38e885d-5ae1-4ea9-a144-a40553da24c7</t>
  </si>
  <si>
    <t>73505697-8a3b-4bbd-af37-fdf70026270c</t>
  </si>
  <si>
    <t>72533174-dd40-4c47-be73-75839c93df17</t>
  </si>
  <si>
    <t>8d98e73c-66c3-4ff7-a63f-0bed4ef34952</t>
  </si>
  <si>
    <t>42b6fb7e-e570-4237-9e4b-f77a80ea2b14</t>
  </si>
  <si>
    <t>98db3048-a5d0-4d02-90fb-f315dd9198ca</t>
  </si>
  <si>
    <t>d404dc68-729f-4a5e-a23f-8881d6c1d6ac</t>
  </si>
  <si>
    <t>c12dae0e-4c70-47ac-b82e-602e7578fcff</t>
  </si>
  <si>
    <t>262c3f2a-616f-4949-a228-941db0d51d8c</t>
  </si>
  <si>
    <t>c34d7201-936a-4393-909d-f17a1294ec4b</t>
  </si>
  <si>
    <t>3ed45957-6792-4f30-a58c-7c927a077737</t>
  </si>
  <si>
    <t>dc4ec4d9-c4ed-42e6-bd10-260a99ff5eda</t>
  </si>
  <si>
    <t>b09299be-c34d-4ffc-9af8-c0af7ab9dfdf</t>
  </si>
  <si>
    <t>4c1a98d3-5019-4368-8b6d-5ffc7e7d9e57</t>
  </si>
  <si>
    <t>cae59d7c-512c-4b0d-b555-0b4d96f60307</t>
  </si>
  <si>
    <t>8a6e9da7-c386-4614-b117-53e5fd058609</t>
  </si>
  <si>
    <t>8b6b6585-79fa-432e-a7ad-bb83b7cb8396</t>
  </si>
  <si>
    <t>e81d2620-47b8-4fe6-bae1-afcd63e4b41a</t>
  </si>
  <si>
    <t>4c39dbdb-4803-4659-91b7-3fabe6755333</t>
  </si>
  <si>
    <t>5fdfbd6a-6025-47eb-ba67-72b182cadf00</t>
  </si>
  <si>
    <t>232b017c-ddd6-4039-9bde-585c1b2657f5</t>
  </si>
  <si>
    <t>a20ddd5c-716f-418d-88f8-93e93a51e975</t>
  </si>
  <si>
    <t>038e858e-4d62-5c14-b551-a57855b36b92</t>
  </si>
  <si>
    <t>ed587128-3ea3-538a-b56e-259d21ddbdd9</t>
  </si>
  <si>
    <t>17a57ab0-65b3-5dc1-a05c-a56d0d6b497b</t>
  </si>
  <si>
    <t>7d863966-735c-5a69-99b3-8da3a277dbdf</t>
  </si>
  <si>
    <t>54b0ca72-309c-5668-b0a5-72195e94bef0</t>
  </si>
  <si>
    <t>90946c31-8584-5ab6-a795-fec690dc9d31</t>
  </si>
  <si>
    <t>9249cc40-c6a6-5e7e-ac3f-510db21a0e26</t>
  </si>
  <si>
    <t>c6d09e18-1565-5028-addb-be572aa52df8</t>
  </si>
  <si>
    <t>9c90da77-a4e2-5f62-a237-3b8355638212</t>
  </si>
  <si>
    <t>18455ac7-1ddb-5dff-919b-837048fc5cc4</t>
  </si>
  <si>
    <t>a30f6a00-2980-5974-a0e9-43887252f87c</t>
  </si>
  <si>
    <t>810afdd6-5cbb-500f-aae4-608eddaa8173</t>
  </si>
  <si>
    <t>bfd9c929-9916-507b-80ee-937e54d9da3f</t>
  </si>
  <si>
    <t>9c262271-2001-5985-84d1-b725636c403a</t>
  </si>
  <si>
    <t>d0000644-5f67-55df-9dad-77a7fe35d056</t>
  </si>
  <si>
    <t>19d631d1-71ac-5279-9b54-cbcc57de180a</t>
  </si>
  <si>
    <t>f4918e4f-8506-59cd-bf33-f4398401acec</t>
  </si>
  <si>
    <t>fac33061-47e8-5873-8430-b89d92029e66</t>
  </si>
  <si>
    <t>a645302e-9b2c-5756-bb10-8189decee3c9</t>
  </si>
  <si>
    <t>09606b4b-8359-5fa9-8c11-86ae663ba0e1</t>
  </si>
  <si>
    <t>d0f8d02c-f59f-5503-bb5d-8468304b67a7</t>
  </si>
  <si>
    <t>c8c5294f-9aea-55ae-add8-f94460079bfa</t>
  </si>
  <si>
    <t>f891b6cd-dc07-5b04-8b6c-6879c955f4ea</t>
  </si>
  <si>
    <t>78ce71a8-69c6-559f-a199-923de1db81f5</t>
  </si>
  <si>
    <t>1a4b74f4-88d3-42bc-8837-ec6d8418fe1f</t>
  </si>
  <si>
    <t>fffcd9c7-e091-4a84-a8bc-49d70dca26fa</t>
  </si>
  <si>
    <t>2fbe58a9-e23d-408d-bd53-bf29edf9de56</t>
  </si>
  <si>
    <t>da331595-1c07-49c5-bd75-4f53a36dc536</t>
  </si>
  <si>
    <t>9a14d2ab-30ec-4f50-81ad-2a910b1a50b9</t>
  </si>
  <si>
    <t>15ab6d00-986d-44d2-9b97-19f66a16884d</t>
  </si>
  <si>
    <t>c05f0bdc-70c7-4831-a8d7-9e68ddae355d</t>
  </si>
  <si>
    <t>b1311f82-ddc5-4ea2-ab26-31ad6cb11428</t>
  </si>
  <si>
    <t>d4660a02-67e3-43e7-b71a-20e992291c17</t>
  </si>
  <si>
    <t>034f0ec2-1c26-48ad-b962-64e0a995f5a5</t>
  </si>
  <si>
    <t>05c81dc3-fce1-54e5-9f92-6cc13f40ed88</t>
  </si>
  <si>
    <t>c4794ef9-f99e-5ec9-a5c0-e39d7a554a45</t>
  </si>
  <si>
    <t>158e9132-ab65-51d7-9bf1-49c46039df60</t>
  </si>
  <si>
    <t>90644831-cb49-59c2-ad5b-772ec4951007</t>
  </si>
  <si>
    <t>2c6f0638-5390-51a3-acba-94dfb96f57b7</t>
  </si>
  <si>
    <t>02e4e0e2-e926-5a74-b038-ad6ab338c0a3</t>
  </si>
  <si>
    <t>3aab9d3b-d72a-4d3e-87d7-de8ce82e45ae</t>
  </si>
  <si>
    <t>40dcc364-d464-587b-9b0c-f42b62179073</t>
  </si>
  <si>
    <t>9abb9453-e3a2-5dff-ab8f-c9811ec52b43</t>
  </si>
  <si>
    <t>50d9e358-19f6-564f-8294-5b42ef5c8bbd</t>
  </si>
  <si>
    <t>51f7485e-f3cf-574a-8530-1287a0a0b364</t>
  </si>
  <si>
    <t>514934c8-b520-532c-b538-34b6660444d0</t>
  </si>
  <si>
    <t>b472178b-4804-5461-8450-1e164b45e079</t>
  </si>
  <si>
    <t>5b19bde7-2151-5407-b6ae-2e032edf0add</t>
  </si>
  <si>
    <t>c4e5371a-df62-5215-9af8-996b1cce1d0b</t>
  </si>
  <si>
    <t>64a94ab5-00bf-5662-b57d-7af82e825fdf</t>
  </si>
  <si>
    <t>a6d52d17-d6a5-5061-b29e-216c69710a64</t>
  </si>
  <si>
    <t>7654b950-3cfb-5ef7-8911-f7551ca15db5</t>
  </si>
  <si>
    <t>22398cb0-1e21-5763-a212-c00a2c07014d</t>
  </si>
  <si>
    <t>8003eace-c536-545a-b755-ba69a3c01f85</t>
  </si>
  <si>
    <t>bff2ec26-29a4-590c-9c69-8138a9eac593</t>
  </si>
  <si>
    <t>855294f7-3576-5b0f-8cf9-27bb8e644a48</t>
  </si>
  <si>
    <t>de99d665-9946-5b50-95f6-7094c66a4922</t>
  </si>
  <si>
    <t>85f19763-0d69-5144-adf6-fdff4e8157ea</t>
  </si>
  <si>
    <t>cdac6162-93f7-5e8b-ae92-3f42cceae458</t>
  </si>
  <si>
    <t>9c2ac549-3154-57c2-9b72-3c1330ad0cfb</t>
  </si>
  <si>
    <t>e3d75702-ee63-53d8-b751-13f57472128d</t>
  </si>
  <si>
    <t>aae29865-26d9-5ec9-acae-e73f22fee405</t>
  </si>
  <si>
    <t>8ac96cfb-4c18-5612-85ca-47e5a0f69c07</t>
  </si>
  <si>
    <t>af053d02-71d3-55a1-b707-99dcf46a90b0</t>
  </si>
  <si>
    <t>e3a8a03c-e568-55db-a9e3-aff195a28ceb</t>
  </si>
  <si>
    <t>d075de4a-5465-5cb2-95dd-d263f4d1cf64</t>
  </si>
  <si>
    <t>c9223c46-245a-5f35-bf07-6a644db63f9a</t>
  </si>
  <si>
    <t>d1b4956b-a2fa-5bbc-8532-a9f2a73623c9</t>
  </si>
  <si>
    <t>34b4a7ae-ea88-537e-a88b-9f187652e8c9</t>
  </si>
  <si>
    <t>d9fe2af7-bdd8-5a0f-85e1-0c86b6b383ce</t>
  </si>
  <si>
    <t>ad0c1c6e-06c1-5b7c-82ab-73dc88d59051</t>
  </si>
  <si>
    <t>ee410e1b-6c3b-5507-a195-9273c0231416</t>
  </si>
  <si>
    <t>17df6c5f-92c0-56f8-8b70-27481b200b98</t>
  </si>
  <si>
    <t>070fb498-771c-494a-8bcf-7c3c26ea5ee1</t>
  </si>
  <si>
    <t>3c067e48-b33c-46a8-a01e-286197ab3056</t>
  </si>
  <si>
    <t>3f7251d4-b890-455c-b195-566d0ae1070b</t>
  </si>
  <si>
    <t>68d8177e-cd14-4fe2-8463-39087da326b2</t>
  </si>
  <si>
    <t>64c53048-d305-40d2-9698-a044f0e8c0eb</t>
  </si>
  <si>
    <t>7509803e-436f-4a24-a44d-1c39c2fd82b3</t>
  </si>
  <si>
    <t>7ee70233-4353-48c3-8d1a-d78e48a513bf</t>
  </si>
  <si>
    <t>17399c5a-ca19-4d9e-84f9-614a31b6f22f</t>
  </si>
  <si>
    <t>a06e46ef-e26e-4463-b566-093add6eed86</t>
  </si>
  <si>
    <t>ae117aa6-1247-4098-8201-f2b8a625f81a</t>
  </si>
  <si>
    <t>4a541ef8-6f17-5a5d-995e-99e27ce54f55</t>
  </si>
  <si>
    <t>c0da120d-9903-5ae2-9475-e4570613337f</t>
  </si>
  <si>
    <t>5d8b573b-fc03-5625-9acb-bdcd9c51f62d</t>
  </si>
  <si>
    <t>0496e0da-2efd-5889-9c6f-db4f4824cfe5</t>
  </si>
  <si>
    <t>5e797d9d-6f85-513c-945c-1c2c21b38715</t>
  </si>
  <si>
    <t>0da95653-5c9f-56a7-8d2a-c3ae587619f1</t>
  </si>
  <si>
    <t>5e80663d-6889-565a-bb42-482a2dd9de48</t>
  </si>
  <si>
    <t>2017d469-241b-5c1d-a440-5c054484c2cb</t>
  </si>
  <si>
    <t>6cacd783-f8ac-58ef-88b4-47f3822813e0</t>
  </si>
  <si>
    <t>5e09098c-a94b-50a4-a8e9-046ac4c8ab0b</t>
  </si>
  <si>
    <t>7a31ea81-9ee5-57f7-b535-d45652d9747d</t>
  </si>
  <si>
    <t>8230f264-ea86-5485-bd58-84e65adeb323</t>
  </si>
  <si>
    <t>88a445fd-72a1-5710-9948-9db570152700</t>
  </si>
  <si>
    <t>2776a805-a9f0-5dd8-9b46-3075de4a0688</t>
  </si>
  <si>
    <t>b926a027-c27e-5a67-bd91-9301834cf142</t>
  </si>
  <si>
    <t>f9934e4e-408a-5ec7-9e81-c932fb887abc</t>
  </si>
  <si>
    <t>d299779c-8755-5f80-8157-713a8cdcf3f5</t>
  </si>
  <si>
    <t>384eee84-e556-5f93-bd89-a43595112d36</t>
  </si>
  <si>
    <t>df447827-9d7d-5e13-bac4-b03bc58606cf</t>
  </si>
  <si>
    <t>c738645d-e13f-52af-972c-f4e7f9f5e21b</t>
  </si>
  <si>
    <t>fcfee1bf-123e-5b40-a98a-f471f77c333a</t>
  </si>
  <si>
    <t>618022c0-91a3-5027-8952-8438f780d6ef</t>
  </si>
  <si>
    <t>0971fdcb-dcad-51c0-a7b9-5f03539dafa2</t>
  </si>
  <si>
    <t>3374b9c0-09df-5f11-9385-cb20bc7b2c2e</t>
  </si>
  <si>
    <t>2140f819-ff40-589b-8bb5-a83130b329e7</t>
  </si>
  <si>
    <t>3777be4c-3178-5dc8-8f32-db8f92775bd2</t>
  </si>
  <si>
    <t>232c71d5-0bf5-5b6e-b63b-29c489683f17</t>
  </si>
  <si>
    <t>a7844614-7a3a-560b-8bb0-a596da1cc058</t>
  </si>
  <si>
    <t>444ff9e9-dd38-5780-bb01-017ce29a35de</t>
  </si>
  <si>
    <t>867e0cc8-8f8f-5258-96ed-8d54a296cd93</t>
  </si>
  <si>
    <t>94b53042-3514-5f23-86f5-c82498aedf2c</t>
  </si>
  <si>
    <t>ca124212-23d5-5f6a-8494-b4fd908a0a88</t>
  </si>
  <si>
    <t>a9a39df9-aefd-5a95-8f3b-16832178362b</t>
  </si>
  <si>
    <t>7640798b-bd61-5542-89d3-51148de3154c</t>
  </si>
  <si>
    <t>ae7c9632-8f9d-5811-8b88-9f243e2af30e</t>
  </si>
  <si>
    <t>5f738248-53d7-59b4-aef1-e842b16826c3</t>
  </si>
  <si>
    <t>c38f0285-c7db-5784-ae35-204523c54bcb</t>
  </si>
  <si>
    <t>c1daadd0-3210-5870-a2e2-5ed3ed42af0d</t>
  </si>
  <si>
    <t>cab94a23-120d-54a6-9752-8eec6c024bbe</t>
  </si>
  <si>
    <t>3743b568-53b2-576f-b9f1-75892f88faf1</t>
  </si>
  <si>
    <t>0517aca7-d4c8-5677-9a1f-4c3d8b38a95a</t>
  </si>
  <si>
    <t>b6d2197a-fdc0-56f5-9562-299d95fed0a4</t>
  </si>
  <si>
    <t>2455c3c6-8799-5bec-9c82-80e5401b2663</t>
  </si>
  <si>
    <t>5f45794a-3d43-552e-98f7-79c1f3743a66</t>
  </si>
  <si>
    <t>cee8b0b2-b570-5f61-a5bc-411ab3b9c9fb</t>
  </si>
  <si>
    <t>5d31e550-f104-508e-b2ce-9a23ea5c0401</t>
  </si>
  <si>
    <t>dd67033d-e698-5f34-8b72-7b3a7e67343f</t>
  </si>
  <si>
    <t>8b88b1a4-56d5-5284-95ef-a5746112f577</t>
  </si>
  <si>
    <t>f27f79b9-9a76-595b-ade7-ec4398f2ea33</t>
  </si>
  <si>
    <t>298f7c10-e4a9-5752-b72b-6b2be0eb3198</t>
  </si>
  <si>
    <t>fc87b554-cef4-5e1d-aea2-96ac1d7ee951</t>
  </si>
  <si>
    <t>2de0cdb0-187e-5838-9fec-9cd674b12275</t>
  </si>
  <si>
    <t>3aa9b896-5b69-452e-92bc-832b11d726db</t>
  </si>
  <si>
    <t>27deb329-261c-4f40-af8d-ef31c66c76b9</t>
  </si>
  <si>
    <t>64f56820-7ec7-55eb-93c4-573a4994d710</t>
  </si>
  <si>
    <t>e36d5c13-631b-5c93-b498-3777e7b342b0</t>
  </si>
  <si>
    <t>2866dd35-9fcb-5364-9596-830933d983cc</t>
  </si>
  <si>
    <t>b222b2e8-e9b5-53ef-badf-33a485d988bd</t>
  </si>
  <si>
    <t>abe3dc7b-05dd-56d8-87c7-eb50aac78852</t>
  </si>
  <si>
    <t>cd373389-c8fa-5ae1-b9fe-aa6952804c57</t>
  </si>
  <si>
    <t>aefae471-2c03-5fd5-8d32-ca6abeae34e3</t>
  </si>
  <si>
    <t>36a445b7-704d-5d25-9204-d4f22f3b9ff6</t>
  </si>
  <si>
    <t>cd59cfe1-5fe2-57a7-9765-b58430d884c1</t>
  </si>
  <si>
    <t>cf3cf71e-2135-5154-9ff2-1fee05371974</t>
  </si>
  <si>
    <t>edd3a903-a0c2-5ac7-a6ef-cc9b2146b8a3</t>
  </si>
  <si>
    <t>55a701e3-7e01-5598-b0ea-0e17e76ff08d</t>
  </si>
  <si>
    <t>7d6df0b1-647d-4911-89ac-d1b62c6a1253</t>
  </si>
  <si>
    <t>13dd87d4-35a6-5506-bf51-9c1a822fecef</t>
  </si>
  <si>
    <t>b7737fdd-a3ae-4b50-b123-1a2731ee5def</t>
  </si>
  <si>
    <t>c35f1999-3f5a-5c86-9b2b-b03742c31b8c</t>
  </si>
  <si>
    <t>daf221d3-1781-4c8e-9db3-04ac4731668f</t>
  </si>
  <si>
    <t>fccb97e9-785a-5aba-a907-b20ed4a769b8</t>
  </si>
  <si>
    <t>25dc7661-398f-5071-b66f-dd36aa920e4d</t>
  </si>
  <si>
    <t>1883239a-5128-5845-a6b4-9d66acc2fef9</t>
  </si>
  <si>
    <t>953149c9-1ea2-5fec-bcbe-6898b9fd3804</t>
  </si>
  <si>
    <t>6660d281-a102-5d2a-8cae-db50b49cdc1a</t>
  </si>
  <si>
    <t>9c012f71-1e75-5eff-8cd9-cbee90d1d32e</t>
  </si>
  <si>
    <t>6cd1135a-afb6-512c-a5da-58e1df87ca84</t>
  </si>
  <si>
    <t>9f3d105b-68b8-568e-8cf7-dfab7f78c647</t>
  </si>
  <si>
    <t>7cfd6a35-ef23-5e02-88ec-e3f489a1c936</t>
  </si>
  <si>
    <t>d3f7de6a-b0d6-50a0-bf0f-e5d8c3367040</t>
  </si>
  <si>
    <t>ed9e2906-a1ea-5267-8d57-99ed4456ad13</t>
  </si>
  <si>
    <t>dedb82eb-0875-5d78-9ac9-de0b7ce8b7f2</t>
  </si>
  <si>
    <t>ec643c51-3275-5338-ab35-76235c2a2124</t>
  </si>
  <si>
    <t>5d13ec41-95e8-4e0b-9155-92ada9baeccf</t>
  </si>
  <si>
    <t>c54cc6e8-abd5-40c4-ab0b-914b1e23b005</t>
  </si>
  <si>
    <t>00ab6b97-452b-4f7b-b066-d2039a523f76</t>
  </si>
  <si>
    <t>14033d94-3e38-4222-aeae-65931edb5037</t>
  </si>
  <si>
    <t>195cb8c4-66c4-58b8-a6c0-5df2e311e4d5</t>
  </si>
  <si>
    <t>65b48624-a0e8-5b06-89ce-bc0511cdc349</t>
  </si>
  <si>
    <t>68f5bb72-7c7d-53c1-821c-68b5a5049a3e</t>
  </si>
  <si>
    <t>a570476f-1766-5346-b1ef-d209de2316b7</t>
  </si>
  <si>
    <t>69f6bb45-01c4-5357-8e0c-1357132b7211</t>
  </si>
  <si>
    <t>b5c6ba87-6b67-5b59-97fc-249f5ac6c1f7</t>
  </si>
  <si>
    <t>7e89cf47-9533-5dea-a429-b31a37fc4134</t>
  </si>
  <si>
    <t>4b6fd400-7b98-549b-ac50-2dbdf2944f0f</t>
  </si>
  <si>
    <t>db800576-feef-5c6a-9010-032765b8a7f6</t>
  </si>
  <si>
    <t>b6040082-43a1-55e9-8993-a253511abb20</t>
  </si>
  <si>
    <t>e561ff86-a132-5325-bd54-2ff3c1fd6d8a</t>
  </si>
  <si>
    <t>20e603cb-3569-5c63-996b-739b35ede1d1</t>
  </si>
  <si>
    <t>1e13c670-b92b-5acb-b3c1-1fb69cf5ebca</t>
  </si>
  <si>
    <t>bed1bce1-ede6-5432-b1c5-071df0d872c4</t>
  </si>
  <si>
    <t>a5083351-f288-5a06-9def-e8d1b8a31888</t>
  </si>
  <si>
    <t>cc454490-0bfb-52f2-8ca3-86c6905e62c7</t>
  </si>
  <si>
    <t>d6b0a275-a6e3-553a-8a83-ba91c086cde7</t>
  </si>
  <si>
    <t>d9fcc26d-d5f8-564c-a512-cb24bebb4955</t>
  </si>
  <si>
    <t>e31956d8-9456-5ed9-963d-16159af16993</t>
  </si>
  <si>
    <t>cd8e5b0b-a1bf-5358-a8dc-1c3a01c81e39</t>
  </si>
  <si>
    <t>1653dba2-d1ce-474e-93a8-a5684159d884</t>
  </si>
  <si>
    <t>bfdca1d8-f53e-4e60-a646-f596643431fe</t>
  </si>
  <si>
    <t>534ccd23-78b9-496f-9c03-17d832f1efc5</t>
  </si>
  <si>
    <t>0ead9638-2824-484c-8d1c-db9bf87731bb</t>
  </si>
  <si>
    <t>8cbe1b5d-cbd7-4ee5-b9d0-807d0dddebbb</t>
  </si>
  <si>
    <t>e15c3916-7e9d-4629-a02d-dfd0ea2a08a5</t>
  </si>
  <si>
    <t>4ef2cc03-6ade-4a1f-893f-ad2f0b6e6c33</t>
  </si>
  <si>
    <t>62298717-5798-4626-8b3b-cc9a704495e9</t>
  </si>
  <si>
    <t>0639fa7d-f8a5-5ebf-bb54-69c1dbe3d0a5</t>
  </si>
  <si>
    <t>67aa4474-aabf-512f-b8a7-d5488257bea7</t>
  </si>
  <si>
    <t>3b842082-d9b1-54fd-940e-b030fe9c52d2</t>
  </si>
  <si>
    <t>a9e68a02-e7c1-5fb3-8846-2b3af6ea1ada</t>
  </si>
  <si>
    <t>401eeff7-bb89-5b9b-a2ed-77eae700d3c1</t>
  </si>
  <si>
    <t>89cb4820-65ef-534b-bf65-26e25094bf6b</t>
  </si>
  <si>
    <t>506ad0d9-b2e6-5c20-aea1-c9ba7a5f5157</t>
  </si>
  <si>
    <t>82b36795-5cbd-51e5-af92-b0ea7a396ccc</t>
  </si>
  <si>
    <t>51d247b5-6177-5320-a87e-6f7870334674</t>
  </si>
  <si>
    <t>bd4634cc-d239-53a7-8443-e6acbb86c8e8</t>
  </si>
  <si>
    <t>547afe52-5627-5970-b760-1555cf5eb673</t>
  </si>
  <si>
    <t>c16d31bd-770d-5e38-8fa9-d7255f86c24c</t>
  </si>
  <si>
    <t>7585f34d-cb0e-5329-b5dc-778b354871d6</t>
  </si>
  <si>
    <t>625e2c65-1c19-52fa-8eb8-e0fa415894be</t>
  </si>
  <si>
    <t>97ce8033-f786-5aab-8373-7c7c81ac36e4</t>
  </si>
  <si>
    <t>c752dde4-db40-50d0-8af7-b6fab2c763e4</t>
  </si>
  <si>
    <t>a56efd68-6f75-5352-b050-cb3750144e21</t>
  </si>
  <si>
    <t>aab30b1e-9bf0-5f29-aa68-98123c1bf1df</t>
  </si>
  <si>
    <t>bf2c99f6-1069-5c69-9423-daff636f78bb</t>
  </si>
  <si>
    <t>724042a9-45f9-5310-b17b-3b77c71a708e</t>
  </si>
  <si>
    <t>e3e1452a-00cf-561e-bada-13b61353bf93</t>
  </si>
  <si>
    <t>0df1d6b5-18d0-5683-8da7-008f309ef47f</t>
  </si>
  <si>
    <t>f5423c4b-5640-5a9d-81b3-fd2780449540</t>
  </si>
  <si>
    <t>bfacf751-e98f-562b-88d3-0317234b1ad2</t>
  </si>
  <si>
    <t>1a8e87a4-0084-5729-876d-c80fecba408b</t>
  </si>
  <si>
    <t>abd6d5dc-8a3e-55ad-8ab7-303519594904</t>
  </si>
  <si>
    <t>2cddb28a-f808-5853-a7d6-e030436a8350</t>
  </si>
  <si>
    <t>9a4febbf-879a-5e93-ba0c-53d79ef520f9</t>
  </si>
  <si>
    <t>4c23342d-ccbc-5f90-9f05-ec51ada3d629</t>
  </si>
  <si>
    <t>69cd1293-461e-5464-9d2e-35040d529233</t>
  </si>
  <si>
    <t>76e498b3-07ed-4c6c-852f-8bf3a90ebe3d</t>
  </si>
  <si>
    <t>d4a9f451-09e4-48a2-8061-7192d70c8eb6</t>
  </si>
  <si>
    <t>8760a10c-a7f4-5c65-a93a-dcc0fc3ef5f1</t>
  </si>
  <si>
    <t>a161b34a-ed0e-5943-ba92-3f9fed4b7411</t>
  </si>
  <si>
    <t>9bafc984-4749-593d-be1d-87fd7e008217</t>
  </si>
  <si>
    <t>51eb76e3-5c6b-5354-9963-63ebf5987f1c</t>
  </si>
  <si>
    <t>a91ea1dc-96ad-55db-826b-9de3ff320504</t>
  </si>
  <si>
    <t>d16a9f12-21c3-541e-80b9-2273e8176f70</t>
  </si>
  <si>
    <t>b0c74a1d-4b7f-52f8-ba58-8d9877c8be7c</t>
  </si>
  <si>
    <t>139b514e-21b6-5969-91ef-e4bae2a35f5d</t>
  </si>
  <si>
    <t>bc2104b5-87ce-5d7e-81bd-76178e3fa01d</t>
  </si>
  <si>
    <t>7c287fbf-5a88-53b0-8552-a982dcb59290</t>
  </si>
  <si>
    <t>dc7b3039-765b-53e7-9d1a-363e329781c4</t>
  </si>
  <si>
    <t>3d149725-46e2-5f88-9625-ec39ee2d2ec9</t>
  </si>
  <si>
    <t>2a6443d0-b637-5453-9db9-e476a127bd86</t>
  </si>
  <si>
    <t>8a0078e6-a6e8-5b65-919f-d9dab018dae2</t>
  </si>
  <si>
    <t>2e59c74e-a1f8-573e-ba03-803267402964</t>
  </si>
  <si>
    <t>55904dc2-8a4c-583f-b780-16a65043c797</t>
  </si>
  <si>
    <t>47a64f51-7fff-5608-92f1-850e64d3b22e</t>
  </si>
  <si>
    <t>43b2897d-62f8-56c5-960c-813a1ad8e293</t>
  </si>
  <si>
    <t>9c977f20-da11-5e44-ab01-2a5cbb173924</t>
  </si>
  <si>
    <t>c40590c9-0dad-53c6-9539-ad2b9eb7bdfe</t>
  </si>
  <si>
    <t>bc82a4f4-7b65-584c-b261-3a30eda73edc</t>
  </si>
  <si>
    <t>f1ffcc5e-4565-55c9-ae60-e49b8d4290bc</t>
  </si>
  <si>
    <t>d25a5e23-d15c-55e1-baa6-f9ad070cdf69</t>
  </si>
  <si>
    <t>4434aec8-e1c6-5552-92dc-bebe87362e6d</t>
  </si>
  <si>
    <t>03c9246e-8d7b-5481-ada2-cc771027c712</t>
  </si>
  <si>
    <t>de2d0773-2731-5402-a93f-2a4ce47a96f5</t>
  </si>
  <si>
    <t>079b1242-77eb-41bc-aee1-da956870f06a</t>
  </si>
  <si>
    <t>216b9f09-ff93-4336-a263-1ddd5d088bbe</t>
  </si>
  <si>
    <t>16471744-8e5b-5983-b772-2a01ec8f43a1</t>
  </si>
  <si>
    <t>c2b216b9-8bbf-5d21-9932-20f8328a6a47</t>
  </si>
  <si>
    <t>3a355f37-ec87-52d5-a025-e29dbfc57a9a</t>
  </si>
  <si>
    <t>3973e67d-2cc8-5204-96b0-6dceaf5e13f3</t>
  </si>
  <si>
    <t>4a27d375-d2ca-507d-84c5-f44db04ae0e9</t>
  </si>
  <si>
    <t>06bcd083-ce50-5a5e-b3b7-28813622df5d</t>
  </si>
  <si>
    <t>32611582-32c8-54fd-aa3a-af99e2a46f70</t>
  </si>
  <si>
    <t>b5d84faf-6d1e-5c3b-94bf-ca23270e4a60</t>
  </si>
  <si>
    <t>4456630f-6653-5d03-a19c-7a30ff5d0c60</t>
  </si>
  <si>
    <t>48706e47-44f1-50f9-94fd-53ebf97a1aa6</t>
  </si>
  <si>
    <t>8b64bd77-8e4a-595f-8bf0-47f873dfe5a0</t>
  </si>
  <si>
    <t>2bf96ef7-3d2e-52af-9c3d-f325abed417a</t>
  </si>
  <si>
    <t>8ee3e7d3-ab5e-5db7-9a15-0585358b2d7c</t>
  </si>
  <si>
    <t>0c456567-c173-5204-86b0-5f535da09d74</t>
  </si>
  <si>
    <t>d1aa0110-72c5-5cd5-9755-319afe37d48d</t>
  </si>
  <si>
    <t>8367d4d0-2310-5e48-927e-22c063cd12f8</t>
  </si>
  <si>
    <t>e59aa440-777e-5538-b82d-9bfb93aa9196</t>
  </si>
  <si>
    <t>c6fddef9-a5c0-572f-a73e-ff794697eedd</t>
  </si>
  <si>
    <t>06ec1efb-8e2c-52f6-a208-75fd674b83c8</t>
  </si>
  <si>
    <t>bfb384e0-5624-582e-bc44-b3bf501e8f2d</t>
  </si>
  <si>
    <t>02412cf2-0c58-5fe4-9fef-76e08cc67e2a</t>
  </si>
  <si>
    <t>56a98e3c-19e8-598a-a272-0d7583b5b502</t>
  </si>
  <si>
    <t>09a80b91-f7dd-549c-9375-54f01d6b1c99</t>
  </si>
  <si>
    <t>c2b0d70d-7274-55b3-bab1-cf09bce667d9</t>
  </si>
  <si>
    <t>1a1cff90-be7f-5a72-9917-9398118da1fe</t>
  </si>
  <si>
    <t>bbf57f1f-845d-5530-a265-f297cf2bd213</t>
  </si>
  <si>
    <t>30c00fcd-9d61-4a6b-8dac-08a68cd7f219</t>
  </si>
  <si>
    <t>13b8ddc8-23a8-41f7-a9c3-a0b23a983a48</t>
  </si>
  <si>
    <t>39e0f717-335b-4967-b036-ecd6199b72bc</t>
  </si>
  <si>
    <t>f8a11712-4787-483d-a913-f60f262c5dac</t>
  </si>
  <si>
    <t>90de113c-774f-4d6b-9fd2-bb7b90b76c16</t>
  </si>
  <si>
    <t>b6c12467-4b29-46af-83b0-9e1319777f5c</t>
  </si>
  <si>
    <t>9189faae-328d-5441-84ea-739840ac5bc4</t>
  </si>
  <si>
    <t>1e60c632-7e7e-5d00-8d4c-fa24e732a0ae</t>
  </si>
  <si>
    <t>a363f77f-d5cb-5974-9578-e987eaebbced</t>
  </si>
  <si>
    <t>fc199c35-e7ca-5356-8888-e8ebf39f3ccc</t>
  </si>
  <si>
    <t>d564eb45-964b-40e7-91e3-93af76312021</t>
  </si>
  <si>
    <t>05141dbb-26e4-4d18-b33d-7b88297559a7</t>
  </si>
  <si>
    <t>bafd0f21-0ef5-497c-a185-2551e983f23a</t>
  </si>
  <si>
    <t>1d5a5ab7-98f7-46c8-ac48-1d9a92ad77fe</t>
  </si>
  <si>
    <t>390f8609-d2c3-4b49-a63f-c1aaa8b8abf2</t>
  </si>
  <si>
    <t>22d044a9-4142-4cfe-bfeb-fb7c993ccd0c</t>
  </si>
  <si>
    <t>39a521fa-7b23-44c9-86b8-a9bd2d3eda98</t>
  </si>
  <si>
    <t>2938b3e9-ae1d-40b0-81bb-f61adcabefb7</t>
  </si>
  <si>
    <t>0782a0da-70ce-4e75-920a-746ebae3e62d</t>
  </si>
  <si>
    <t>36fdf1ea-75a4-4463-ac93-5f605ca2c43a</t>
  </si>
  <si>
    <t>b4af3a19-d045-4a0d-b1fa-2711cf382e2f</t>
  </si>
  <si>
    <t>4d6dfb6f-4212-4284-952a-91ce27e789ad</t>
  </si>
  <si>
    <t>b8d58038-6514-46a4-accb-d57f2f3e94b6</t>
  </si>
  <si>
    <t>6d035cbc-90b1-442a-b517-b1ffb8dca9f7</t>
  </si>
  <si>
    <t>4994819e-bf30-4872-9d67-430b0228c372</t>
  </si>
  <si>
    <t>8a0745fc-b175-4a18-b848-831d7d4e5666</t>
  </si>
  <si>
    <t>d86941ca-dea4-4b89-9b31-1f600768e915</t>
  </si>
  <si>
    <t>9dbc75d3-fd99-4ecc-9019-d5e03c8fbc86</t>
  </si>
  <si>
    <t>68102160-a42f-41d6-b240-4e129427fee2</t>
  </si>
  <si>
    <t>9ec4d121-41e3-436b-8cd5-e0d7321a980e</t>
  </si>
  <si>
    <t>e994ad1c-492b-48d3-9257-18630685563a</t>
  </si>
  <si>
    <t>bfc1826a-3ec9-4827-9ab6-71706b0e2b27</t>
  </si>
  <si>
    <t>50d42109-84e0-44b2-b1fd-4309dac0664a</t>
  </si>
  <si>
    <t>c2c0801d-8bab-4f8f-90b1-e85364d75a7f</t>
  </si>
  <si>
    <t>5102b8f9-69d0-4ee8-a6b6-2fd5778fa73e</t>
  </si>
  <si>
    <t>c54424a4-98a2-4ba8-972a-e2049685e00f</t>
  </si>
  <si>
    <t>b3b1be40-6680-49cc-822b-92db482f876a</t>
  </si>
  <si>
    <t>cc97e258-bc97-4015-b012-eb334506e6f1</t>
  </si>
  <si>
    <t>9850cbc2-df8f-40f2-8db6-9bb7d438b1fd</t>
  </si>
  <si>
    <t>d035205e-cc3e-4842-b060-fe647b8fca6d</t>
  </si>
  <si>
    <t>bb93e75e-bfa6-4b88-80e6-5ff9a6900f8b</t>
  </si>
  <si>
    <t>d695aa3c-ff0b-40ed-987b-d1458b575ea4</t>
  </si>
  <si>
    <t>ce54189e-927b-4fc7-aa02-e6ad422f6b7a</t>
  </si>
  <si>
    <t>e212eef7-9fbc-446a-b575-dbba7f3cc386</t>
  </si>
  <si>
    <t>a72f06f5-bc53-4d20-a60f-2946173d32e5</t>
  </si>
  <si>
    <t>faa02661-4e0f-4699-8b5f-4f286a3dd6cf</t>
  </si>
  <si>
    <t>1e6ab11c-7608-4a55-883f-5680a0768608</t>
  </si>
  <si>
    <t>0e92260d-d51e-4526-bee2-dfd91915d76c</t>
  </si>
  <si>
    <t>bc739a03-0ae7-484a-90df-a64bf47ef0b4</t>
  </si>
  <si>
    <t>34e49661-3801-4fcb-9cc6-769962b92f1d</t>
  </si>
  <si>
    <t>bf8f549e-0b4a-463b-b814-a8800610638a</t>
  </si>
  <si>
    <t>35e136ae-afa2-44e0-994e-277f6fd6e5fe</t>
  </si>
  <si>
    <t>4e339a7c-4df7-4903-92ce-85dd3124de6e</t>
  </si>
  <si>
    <t>66913c5f-af29-459e-a41b-a70ac9844fb5</t>
  </si>
  <si>
    <t>3a5bb8ce-456a-431a-a270-c98d736ba06b</t>
  </si>
  <si>
    <t>89f29450-cdad-462d-9393-cf3dde019254</t>
  </si>
  <si>
    <t>59f59557-ede3-4c8a-a4a6-be3327802296</t>
  </si>
  <si>
    <t>984d0c2f-9ca8-410c-b877-5b704ffbf892</t>
  </si>
  <si>
    <t>73532959-4a79-44c7-945a-21a52bb9747c</t>
  </si>
  <si>
    <t>0e192eae-fce8-4ec2-bcf9-2a704e44071f</t>
  </si>
  <si>
    <t>a63bb115-9953-4597-9b47-bca807fd43b7</t>
  </si>
  <si>
    <t>639e6b77-5e41-44b5-ab81-741262cbd73e</t>
  </si>
  <si>
    <t>e6217d33-b437-4b87-9ab0-4fe017d3a6d7</t>
  </si>
  <si>
    <t>821a22cf-e6e1-4c72-be0b-4e214f66ed29</t>
  </si>
  <si>
    <t>45adc85d-2b89-454e-8664-c0ee6485c47c</t>
  </si>
  <si>
    <t>84701c5a-ef8a-449c-8d69-b2d1d1053306</t>
  </si>
  <si>
    <t>7223e0b5-6c40-4f73-baa4-36d6b3f91da6</t>
  </si>
  <si>
    <t>bac4da4f-17bf-4d69-ac23-1ad7ac7488b5</t>
  </si>
  <si>
    <t>b0ea6cc0-e28e-49c3-8dff-fd7b12b4dbf1</t>
  </si>
  <si>
    <t>e4bfb83a-8454-4db9-a9c3-e12231b69b88</t>
  </si>
  <si>
    <t>0ad9f8dd-573c-49e1-913b-5f66b1199746</t>
  </si>
  <si>
    <t>ee6153c1-2bce-4d90-9def-4fa7d5a37698</t>
  </si>
  <si>
    <t>a5c5d543-7eb8-41f3-b2b4-32b321dc35c7</t>
  </si>
  <si>
    <t>f2756955-adae-42a2-ba0d-7f143014797e</t>
  </si>
  <si>
    <t>8a0a77cc-85a9-4c52-ac35-cd77e6075dd0</t>
  </si>
  <si>
    <t>fce30f20-454e-4c74-809d-00ace2e85ba2</t>
  </si>
  <si>
    <t>705f0da8-d1c2-49aa-b8b9-eb03d559b8b9</t>
  </si>
  <si>
    <t>1109523f-a87f-4114-bd38-8f1db8f21dcb</t>
  </si>
  <si>
    <t>8d32cc72-74d0-4dda-8e87-8dd53c21c592</t>
  </si>
  <si>
    <t>124f0ddc-ac2b-49c1-b7c9-9c5c1d9666c1</t>
  </si>
  <si>
    <t>d517ca3f-8ee4-43b6-994d-af6dc00913e8</t>
  </si>
  <si>
    <t>5bc4cf08-b863-4868-b629-0fef38465209</t>
  </si>
  <si>
    <t>b848a426-50b8-4c9b-baf7-a9590219624e</t>
  </si>
  <si>
    <t>b783332e-a0da-4555-874f-b6c1d9048d24</t>
  </si>
  <si>
    <t>362d2a05-2824-41f6-9475-420f4e501a96</t>
  </si>
  <si>
    <t>c8e16751-7867-4c1b-adcc-dcb3627129ac</t>
  </si>
  <si>
    <t>9048d1e3-e535-404c-baec-80317afe083d</t>
  </si>
  <si>
    <t>2562b149-cd85-4aef-8ff6-e574bc4e0e13</t>
  </si>
  <si>
    <t>21db1944-f893-4256-9b72-bcc3329f4e2e</t>
  </si>
  <si>
    <t>2b4cfbaa-2d90-42e8-aa32-19f6796dd030</t>
  </si>
  <si>
    <t>076d442d-97fa-42ca-9c49-9e10f5979907</t>
  </si>
  <si>
    <t>4767f9c5-2835-4434-8535-1ccef69a5816</t>
  </si>
  <si>
    <t>f27f0d02-a074-45de-ba93-bebcd57579dc</t>
  </si>
  <si>
    <t>73fb5788-84d2-4dbb-b904-e6fad1975db0</t>
  </si>
  <si>
    <t>2c9e307b-66c1-4bd1-a31c-45624865cf08</t>
  </si>
  <si>
    <t>d82815b2-70d4-49f4-accc-6ad507f7945b</t>
  </si>
  <si>
    <t>70a02bef-1b89-4c00-a3c1-8a9f5eb449e0</t>
  </si>
  <si>
    <t>e860784c-1438-4cd6-9370-e282176a40a9</t>
  </si>
  <si>
    <t>098a1569-873c-4dce-be05-7217a83f9c64</t>
  </si>
  <si>
    <t>a7af9f8b-bbbe-5f58-a35d-92b52a782ba9</t>
  </si>
  <si>
    <t>8206aa30-b2c8-5e1e-a99e-342c21325994</t>
  </si>
  <si>
    <t>eb090033-453b-4e6f-8564-5d946a29d1bd</t>
  </si>
  <si>
    <t>dcb87662-f450-5756-88d5-9197a12c944e</t>
  </si>
  <si>
    <t>f95e4433-f8b3-5100-bb20-d6118db8147a</t>
  </si>
  <si>
    <t>17760d9e-abcd-48bb-8935-c93cb31d4d12</t>
  </si>
  <si>
    <t>26a89a3c-6ebd-4e48-93fe-931eaf3716fd</t>
  </si>
  <si>
    <t>39575e24-1ee0-411a-be07-994676a6931d</t>
  </si>
  <si>
    <t>edc4a4d9-e29d-4219-a957-1aea36ea14e0</t>
  </si>
  <si>
    <t>02450fe9-1d63-4b89-be3a-d30860d1f1b4</t>
  </si>
  <si>
    <t>8632c973-be65-4838-88f5-81965d5381ab</t>
  </si>
  <si>
    <t>0984f3c5-0b0d-5bb6-b5a2-88539e799138</t>
  </si>
  <si>
    <t>92c7913e-4761-5777-8136-f11005256a99</t>
  </si>
  <si>
    <t>1ba0a6f4-1721-4138-a2bd-3a6a97f11337</t>
  </si>
  <si>
    <t>664da4bb-d607-4c9a-9213-77320fb0f541</t>
  </si>
  <si>
    <t>338d7965-bd85-4894-9f2c-6979622350cb</t>
  </si>
  <si>
    <t>31817623-581e-4fc7-887c-4d82ee45f09b</t>
  </si>
  <si>
    <t>36883e34-7627-40c2-9cab-bbc9b407b1d9</t>
  </si>
  <si>
    <t>0e2f5d29-0408-4848-8e9a-bba7c83f0eca</t>
  </si>
  <si>
    <t>543208c2-12f6-4c40-90aa-3a0ba969d681</t>
  </si>
  <si>
    <t>b59e5d3e-c1d2-4ca6-bb40-6caf35c5060d</t>
  </si>
  <si>
    <t>7eda1dc6-4a18-48aa-9a03-62c9f65b53af</t>
  </si>
  <si>
    <t>349d3fa9-3a6a-4c71-8d96-fac82e451312</t>
  </si>
  <si>
    <t>89028307-4be6-486a-82a4-4339925711d4</t>
  </si>
  <si>
    <t>db4a5698-8b82-4892-8491-899a025c0fe6</t>
  </si>
  <si>
    <t>94d71fe4-47ae-43c7-9fd1-f3a035db0f65</t>
  </si>
  <si>
    <t>d21c1a20-d1bf-4af6-9b26-b0db5507125b</t>
  </si>
  <si>
    <t>63c39dfb-2420-46d6-b8b6-393377102c5e</t>
  </si>
  <si>
    <t>d47cd6a0-ef48-4ac2-bbea-7bfe37eb0d36</t>
  </si>
  <si>
    <t>58f8ad7f-85a7-410a-910e-38d4b26a19f3</t>
  </si>
  <si>
    <t>ff23da66-194b-4398-9693-de8255e7e67f</t>
  </si>
  <si>
    <t>d95b6326-e566-473c-a6d1-99217c3499eb</t>
  </si>
  <si>
    <t>016bd6fc-690c-4716-84c3-d8154bde406a</t>
  </si>
  <si>
    <t>3ea0577e-e18d-433e-a40c-e099187e2719</t>
  </si>
  <si>
    <t>44c02c57-153b-4bba-8613-429c45e77092</t>
  </si>
  <si>
    <t>bde8f66b-d574-4534-b9a0-a924679d61e5</t>
  </si>
  <si>
    <t>66f8c557-b08f-497c-96e1-795f1cacbab0</t>
  </si>
  <si>
    <t>0d9cf1c2-ee0b-41f1-8ecc-13459331915c</t>
  </si>
  <si>
    <t>710b62f6-6966-4887-b8c8-cc534c6fb1b9</t>
  </si>
  <si>
    <t>59f46124-dc2d-441a-9733-eb5fa9e07c5b</t>
  </si>
  <si>
    <t>91131845-c661-4761-b5d6-fb94592757ee</t>
  </si>
  <si>
    <t>5644f2bf-4092-4a2b-ac9d-da1e5ecd48b0</t>
  </si>
  <si>
    <t>c487394e-779c-46af-bb21-9b36c8780a53</t>
  </si>
  <si>
    <t>98a3d762-94c2-4cc4-a24c-ef623d9492d3</t>
  </si>
  <si>
    <t>d3fb7198-0c5f-49d5-a81d-067c9f1453a2</t>
  </si>
  <si>
    <t>9fa7028d-c71f-407d-b1f7-0970fb808bbb</t>
  </si>
  <si>
    <t>0a91b5de-abc3-478e-b8b4-033cfdb33e87</t>
  </si>
  <si>
    <t>cbd81180-dcd4-5928-9f78-59cd173b466a</t>
  </si>
  <si>
    <t>11fdc9ee-47a5-45a2-9754-38c26b543bf9</t>
  </si>
  <si>
    <t>4477f3e1-8ee1-4d0b-9c53-ebcd084fd4ec</t>
  </si>
  <si>
    <t>45c6d73e-e1fe-5412-836f-58b41f1eb178</t>
  </si>
  <si>
    <t>622cddf0-7d66-4329-b021-61bed7f7924c</t>
  </si>
  <si>
    <t>6c29383c-ce92-4902-a4b1-9170e479c781</t>
  </si>
  <si>
    <t>09d0ab08-1f79-41db-a3b1-c062f58773b2</t>
  </si>
  <si>
    <t>6ef5f048-be09-4dc4-bb60-5f60f67605ef</t>
  </si>
  <si>
    <t>75c2778d-4c75-45c0-8ca8-93f70e949794</t>
  </si>
  <si>
    <t>9b18142c-259a-4323-aa0d-90a88ea33f64</t>
  </si>
  <si>
    <t>ccf079e3-81bb-4a68-8e47-6496664e4958</t>
  </si>
  <si>
    <t>a47705e4-2c08-4440-8852-190e1a539c5d</t>
  </si>
  <si>
    <t>a651d1ad-6aec-5022-8269-b49a4122d473</t>
  </si>
  <si>
    <t>e0c2653c-0913-583a-b9fe-ae389649b284</t>
  </si>
  <si>
    <t>fb60dc97-b7f8-482c-862b-3781c22f145d</t>
  </si>
  <si>
    <t>b11b17ff-2d5e-4529-80ad-524af0e5e545</t>
  </si>
  <si>
    <t>a7fd52d4-d92e-492d-955d-294d82abf4f8</t>
  </si>
  <si>
    <t>35ac35f2-01dc-4353-bcdd-a7b762db2e09</t>
  </si>
  <si>
    <t>46dd011b-12a9-4efc-b19d-96853fef74bb</t>
  </si>
  <si>
    <t>527fc0ec-78c3-4d03-b376-72ae6e8bb716</t>
  </si>
  <si>
    <t>76875404-8373-4dbc-bcf8-d94e937f9edd</t>
  </si>
  <si>
    <t>c64debc0-dd6c-4557-a5a8-5f29358aa257</t>
  </si>
  <si>
    <t>e195fc3c-3e91-4501-ba36-4eed8733f825</t>
  </si>
  <si>
    <t>d0f84b61-4966-4c36-9ec2-bb04430856d3</t>
  </si>
  <si>
    <t>91fb013a-1054-4b24-bb0b-4dce00848a9d</t>
  </si>
  <si>
    <t>d20e34fd-b6bb-4ff7-98f3-af6293bca5c4</t>
  </si>
  <si>
    <t>db118f71-386e-4cb8-b2f3-0dc9367cf200</t>
  </si>
  <si>
    <t>f15ff83a-5529-479b-a24c-443388ccde70</t>
  </si>
  <si>
    <t>844d9e40-9d21-4088-ae36-ae1488349c41</t>
  </si>
  <si>
    <t>f316b6ab-2a23-4a9b-b2e3-1b5b2e89d0cf</t>
  </si>
  <si>
    <t>e43b0595-7615-411b-8ce6-f1d7600ea851</t>
  </si>
  <si>
    <t>0510354b-b814-52e4-8b9e-c2cc54cb6fc2</t>
  </si>
  <si>
    <t>9b914476-c7ba-5f63-8a41-cb82de0ee487</t>
  </si>
  <si>
    <t>0b2ef037-7a7d-5204-8c63-8c2b48f08631</t>
  </si>
  <si>
    <t>eaa40d1f-d40e-52f2-9296-861a14710cac</t>
  </si>
  <si>
    <t>261ef897-eab5-55fb-be25-5862b60ad33b</t>
  </si>
  <si>
    <t>7e591d67-71a7-5a9a-a043-28db9d007550</t>
  </si>
  <si>
    <t>9ccf6b10-7ed2-5ecb-a730-4e2eba432b31</t>
  </si>
  <si>
    <t>10618a76-0abd-5be1-b449-44f0fff8add5</t>
  </si>
  <si>
    <t>a7435a11-add1-5b89-a672-00442d4f68f0</t>
  </si>
  <si>
    <t>fecad37c-5036-53e2-b20d-ede60c388ea9</t>
  </si>
  <si>
    <t>d2424919-9727-5739-9b4f-c159ccdf9863</t>
  </si>
  <si>
    <t>efc46c96-7474-5a19-bc89-2dd6e70cf72c</t>
  </si>
  <si>
    <t>cbce03e6-5db1-5f1b-8923-8f6589c6166d</t>
  </si>
  <si>
    <t>87febfcd-5dee-5361-93cc-5ab9661180e2</t>
  </si>
  <si>
    <t>03d2567c-ec8a-49df-9eee-78ede105ecc0</t>
  </si>
  <si>
    <t>547f87f1-e6fc-4eea-a360-60cebc29c3aa</t>
  </si>
  <si>
    <t>75e80b25-d8f6-444f-9181-5036ee41ffe0</t>
  </si>
  <si>
    <t>b0f16a8f-617a-4de3-86a7-a70b3d5c5a3a</t>
  </si>
  <si>
    <t>e1779040-87ba-4427-ae1f-7d35e3050cc7</t>
  </si>
  <si>
    <t>67ee92d4-0610-412c-9553-8038656558ee</t>
  </si>
  <si>
    <t>210b3e91-cf62-5645-b396-ce1ab1d21d0a</t>
  </si>
  <si>
    <t>933df0f7-87a4-59cf-a4bc-e5eb27604e5c</t>
  </si>
  <si>
    <t>5f115970-bc2f-55d3-a344-5ea952d85739</t>
  </si>
  <si>
    <t>e3eaaa2c-7ae5-57b9-ba26-0f0ed6d7d518</t>
  </si>
  <si>
    <t>803b60f0-06f9-58ef-a6d9-16eb73a782d2</t>
  </si>
  <si>
    <t>f195c575-7f6a-5904-aea2-ea7bdc949a54</t>
  </si>
  <si>
    <t>92e149ae-cc0e-5022-b1f9-dc1e5bfd5987</t>
  </si>
  <si>
    <t>e6a90540-74a9-5df2-9231-92d31ceb1e95</t>
  </si>
  <si>
    <t>953bf3dd-7401-5b3f-9603-94a66508ed47</t>
  </si>
  <si>
    <t>b78073b0-83cc-5720-90a8-a4a713b2059b</t>
  </si>
  <si>
    <t>e2d61e80-44e5-5f10-b6a7-495bacff8fee</t>
  </si>
  <si>
    <t>6db20d78-84cf-594e-9c91-08bad7114b40</t>
  </si>
  <si>
    <t>e6eaf9b1-6646-4176-9bf1-dffadb8ae58f</t>
  </si>
  <si>
    <t>ecdd56ac-dea3-5c13-aedf-4c6571268e7d</t>
  </si>
  <si>
    <t>b02f0a72-4f24-5a3a-9c54-76dc2f4a9691</t>
  </si>
  <si>
    <t>1fd3df68-4816-444c-9017-e649566d6068</t>
  </si>
  <si>
    <t>569b7f79-3bef-4153-8f71-c95e691dc55b</t>
  </si>
  <si>
    <t>5bf10f4e-d3aa-4e76-aea7-55cdf7757b48</t>
  </si>
  <si>
    <t>7b2debc7-1b59-41fa-b774-70f207178394</t>
  </si>
  <si>
    <t>7c016703-a467-4f64-bec2-2eecd5087ed2</t>
  </si>
  <si>
    <t>93fd89fd-4734-42fa-8601-d07fa21e20a0</t>
  </si>
  <si>
    <t>ebc7be71-eb89-5779-816e-007ca064b2d4</t>
  </si>
  <si>
    <t>9b1adedb-c684-5e2d-83c9-d97df3b8463f</t>
  </si>
  <si>
    <t>ec13d06f-6406-4d1f-be14-403341312764</t>
  </si>
  <si>
    <t>b3a240e8-3e4f-44ff-bcb8-6998ebd0ee44</t>
  </si>
  <si>
    <t>016912ad-982d-5bdc-99dd-ba6fb03ada10</t>
  </si>
  <si>
    <t>43a9e8e7-542d-5014-a96b-143e7e0c524d</t>
  </si>
  <si>
    <t>0672dcb0-9c0e-5e04-a7d3-7aae535b1ed0</t>
  </si>
  <si>
    <t>e14a248c-103a-55e8-82bc-bcd0d07969da</t>
  </si>
  <si>
    <t>0caf4e3a-0a85-5eb8-9f5e-70b7a6066106</t>
  </si>
  <si>
    <t>c3916512-550b-5847-bcd5-a70866e675c4</t>
  </si>
  <si>
    <t>119fbaef-0ce5-5b36-984f-eb26c79f9ff2</t>
  </si>
  <si>
    <t>a0694736-bfb8-5473-9d23-9cfc72627e6c</t>
  </si>
  <si>
    <t>12432bcc-2a98-4ff2-a54a-59f24dc748e0</t>
  </si>
  <si>
    <t>ea6b394b-0fc2-5102-a427-e3e5bbbc07df</t>
  </si>
  <si>
    <t>13861eb7-84b4-532d-bd4b-bd9234223057</t>
  </si>
  <si>
    <t>42f96ac7-9370-5971-8739-8e6309d09ba9</t>
  </si>
  <si>
    <t>373e5c89-4199-5e8c-be2c-e77c3e72be2e</t>
  </si>
  <si>
    <t>87e1b765-f8fb-5bca-b931-50cc69806cc5</t>
  </si>
  <si>
    <t>563d9fbb-dfec-59a7-a43e-649d2db358cf</t>
  </si>
  <si>
    <t>0da5d5c2-d2d0-5d34-8042-b1531a0af73a</t>
  </si>
  <si>
    <t>5fc05261-cbbb-515b-b48b-4954b73c376e</t>
  </si>
  <si>
    <t>4024a10b-d3c6-5a08-931e-5e7dd7612aa8</t>
  </si>
  <si>
    <t>5fecc838-6e68-5ff9-aebd-b0e64053c3df</t>
  </si>
  <si>
    <t>a49fc70d-2a83-5e9d-87da-0da497c4a658</t>
  </si>
  <si>
    <t>614efffe-9a68-585a-8bbd-3ea9a9725de4</t>
  </si>
  <si>
    <t>d1981784-600a-593f-9764-702da812cc87</t>
  </si>
  <si>
    <t>63d36c0f-c002-4fdf-bf02-fb8586de2bf0</t>
  </si>
  <si>
    <t>7a7800f7-3bc8-5832-8a67-a5ab8244e8c0</t>
  </si>
  <si>
    <t>776dc81f-d894-55a0-aa3d-be3d292b27be</t>
  </si>
  <si>
    <t>46aa7bec-0857-5dbd-b4f3-8347612caae4</t>
  </si>
  <si>
    <t>795a02f7-f6e3-54c9-a2b5-98800f135271</t>
  </si>
  <si>
    <t>829fcafd-a656-5bff-96e5-95119d208b4f</t>
  </si>
  <si>
    <t>b5a28853-a983-5bbb-8e8e-e11a0a07e28e</t>
  </si>
  <si>
    <t>859016d8-4e51-59ae-acf2-b878a556fc5a</t>
  </si>
  <si>
    <t>cb1b9be9-6e1c-526a-ace9-f223a914d567</t>
  </si>
  <si>
    <t>8f410fa7-7cc8-4fd0-b6bb-21b26c7bf503</t>
  </si>
  <si>
    <t>935865c1-25dc-55c2-a2d1-8f6e28e8e55c</t>
  </si>
  <si>
    <t>090e86a3-2359-57de-93eb-f7015ca9d219</t>
  </si>
  <si>
    <t>95a5cf3d-beff-512d-a9b5-5634ca198a05</t>
  </si>
  <si>
    <t>dd753fe9-7041-5116-ac54-a56280b3e2d0</t>
  </si>
  <si>
    <t>a486aeda-e056-50b6-8407-8a04c5d546aa</t>
  </si>
  <si>
    <t>12b5b057-d019-5cd5-a5e2-6848692f29c0</t>
  </si>
  <si>
    <t>a9637e2b-70b1-5249-8c5d-a7594e15942c</t>
  </si>
  <si>
    <t>a82d3e9f-3eb4-5eac-a143-233b679cf784</t>
  </si>
  <si>
    <t>b86b86a1-1e6e-5f54-b71b-850ce42a2949</t>
  </si>
  <si>
    <t>8744c720-d2d9-5bf9-830a-9c0e198a6cd5</t>
  </si>
  <si>
    <t>bb5d5a39-af85-5f65-baab-ad02a83e7085</t>
  </si>
  <si>
    <t>aaa4ed42-1542-5b02-a965-b567dc5e44a3</t>
  </si>
  <si>
    <t>bda613cf-fba1-501f-83d2-50f10e66f406</t>
  </si>
  <si>
    <t>bddd506c-384d-59b7-9693-1ff91939ce52</t>
  </si>
  <si>
    <t>3ca7e0a6-989e-5b0c-b4bb-f1bec913fdcc</t>
  </si>
  <si>
    <t>cf1bb0d7-3bdb-536c-ac48-6697a8fbfea2</t>
  </si>
  <si>
    <t>ef2572b3-51e6-59e5-8f6a-7ed2f9f55d08</t>
  </si>
  <si>
    <t>d447e41f-a479-5a0e-8caf-f890d007463d</t>
  </si>
  <si>
    <t>edad87c5-89d8-5ed3-8b7f-58e472cf6e93</t>
  </si>
  <si>
    <t>d780ed71-fa19-43fd-a179-ef25d0bc8714</t>
  </si>
  <si>
    <t>d9084131-fc2d-450d-b10e-9973342c821e</t>
  </si>
  <si>
    <t>f0830f52-2108-4d9e-b9fc-749fdcfb0f56</t>
  </si>
  <si>
    <t>01ce0eb6-9b77-5a1c-9dbc-9d36bca311c2</t>
  </si>
  <si>
    <t>3a7e1a31-07fa-5cdc-8d71-41a872bf0a1f</t>
  </si>
  <si>
    <t>706b5967-7d36-5b9c-82ce-f1d7a40678d9</t>
  </si>
  <si>
    <t>f5b1bb9e-a073-5101-9124-55aee2dff5fc</t>
  </si>
  <si>
    <t>2c35f9a0-e6c4-5d45-87a3-d8d1c61e1226</t>
  </si>
  <si>
    <t>013e9758-d7ee-51d8-9b36-0361322c8659</t>
  </si>
  <si>
    <t>317e5d54-9467-58c1-8a57-ab8c90d29a74</t>
  </si>
  <si>
    <t>7a07faf1-a717-5161-b94d-d72419630e25</t>
  </si>
  <si>
    <t>39778225-c225-4ffd-9c21-48be6a2db474</t>
  </si>
  <si>
    <t>b55cf6d7-a209-4644-98a1-7961f9520809</t>
  </si>
  <si>
    <t>3bf1bf09-bcc5-5dde-913f-d789dc6773eb</t>
  </si>
  <si>
    <t>d7a80b8b-5fd3-5a6a-9c56-b2502c99aaa6</t>
  </si>
  <si>
    <t>88e8a812-b74c-58f2-ad73-2735150e5218</t>
  </si>
  <si>
    <t>6b65c0fd-976c-5a77-88d4-cfe0b237d99e</t>
  </si>
  <si>
    <t>c0aef0ef-0729-5577-9802-1f4bd136d1a3</t>
  </si>
  <si>
    <t>aac0e379-3dad-5e82-8b92-bea4925d086a</t>
  </si>
  <si>
    <t>c23b7549-d261-5f17-87cc-ddb774ed36ad</t>
  </si>
  <si>
    <t>a48733b4-77c2-5a0c-b3c7-1b2c924ffeaa</t>
  </si>
  <si>
    <t>df59441c-addd-5a6a-add2-8063fc10ca46</t>
  </si>
  <si>
    <t>cc7bd72d-c77b-5ac8-8d4e-ac20137d46c6</t>
  </si>
  <si>
    <t>eb440c93-e0cc-5879-a59e-44f7adab7ce4</t>
  </si>
  <si>
    <t>4a32d992-e3ed-54fb-8838-fa5ded22be39</t>
  </si>
  <si>
    <t>5ea54bb4-6d84-4f81-b935-cf5f93b1c611</t>
  </si>
  <si>
    <t>11e14504-b66c-4df2-9545-b6ed0846c86b</t>
  </si>
  <si>
    <t>8c72bca5-62da-4d0f-936d-a56587d57a57</t>
  </si>
  <si>
    <t>b9f5845b-d670-4d4b-889d-04d8cbd5cbe2</t>
  </si>
  <si>
    <t>490d92af-ebca-43dd-a125-29748b631828</t>
  </si>
  <si>
    <t>e832214f-4393-4694-bc6c-e9f674c346e2</t>
  </si>
  <si>
    <t>9042989e-7ff0-43c9-9efa-b25bc1bc14f7</t>
  </si>
  <si>
    <t>688ce4be-6c95-4ef2-8865-25b2190c60c0</t>
  </si>
  <si>
    <t>fcd1a0dc-d61d-47fc-b18a-7951e50cc60d</t>
  </si>
  <si>
    <t>221ff985-0171-574a-9650-56c0a43e18ab</t>
  </si>
  <si>
    <t>d891d55b-8931-5f60-8a5e-ffdba331380d</t>
  </si>
  <si>
    <t>326c851d-a530-5d77-84ec-08a19f5b3a98</t>
  </si>
  <si>
    <t>6c60c1ae-2117-53a6-be27-5c876abdfcb2</t>
  </si>
  <si>
    <t>46cec723-ff53-57ae-b27a-2c3ea8881c44</t>
  </si>
  <si>
    <t>48254376-74f8-5ab5-bc64-f9a39c164324</t>
  </si>
  <si>
    <t>6309cfe6-a1b4-527d-8791-581b78dc4c19</t>
  </si>
  <si>
    <t>10c1ccf0-04f8-5820-993d-3e3d7e965f0f</t>
  </si>
  <si>
    <t>6adb14ac-8cc6-5077-add1-717ba4422c11</t>
  </si>
  <si>
    <t>10a34ec2-7499-5e0f-b35e-c6ae639dc048</t>
  </si>
  <si>
    <t>6d3f49a0-72c1-5538-9e5f-c89b3ba8aaee</t>
  </si>
  <si>
    <t>a5dd535c-c1d2-5764-bfb8-92d538b19d67</t>
  </si>
  <si>
    <t>81ff49b7-fe4b-514c-87bc-f4f2188a3304</t>
  </si>
  <si>
    <t>c2efa03c-b167-5d8b-92e9-d3d473b0a41e</t>
  </si>
  <si>
    <t>87b31b6e-71ef-560b-9eec-bfc6e149a5e5</t>
  </si>
  <si>
    <t>8d42257a-13cd-5360-84ba-4f0b951ed3cd</t>
  </si>
  <si>
    <t>a0cf91dd-5aa8-54d3-ab5e-e9b23ad813f1</t>
  </si>
  <si>
    <t>71b8b740-af22-5ae6-bfcf-7493048a5490</t>
  </si>
  <si>
    <t>d40adbbb-0db2-5c64-ba25-39de163bb736</t>
  </si>
  <si>
    <t>1e1a26e5-b6ba-548d-9277-865866c8a8ec</t>
  </si>
  <si>
    <t>72949134-3685-442d-a8eb-3606b3ed1d97</t>
  </si>
  <si>
    <t>67db2899-4170-4e32-8013-85df57333bd4</t>
  </si>
  <si>
    <t>77324aa4-2fe8-4c85-9d20-44e2579fdacc</t>
  </si>
  <si>
    <t>b263ace1-a7ed-4e56-bd2a-17ea3c7a33dd</t>
  </si>
  <si>
    <t>c3f6241e-b13b-4c8e-a052-ae51feee6ad5</t>
  </si>
  <si>
    <t>98dc7247-70bc-471d-8b42-6ac4f49a07c4</t>
  </si>
  <si>
    <t>59fa63ee-08fb-4202-8fa4-4e5494f8f8f7</t>
  </si>
  <si>
    <t>99bf3f1b-87c7-49d3-adb3-5a3739e1292a</t>
  </si>
  <si>
    <t>aedae2eb-cb36-4e7e-9cac-5cb510edba55</t>
  </si>
  <si>
    <t>a12fa277-203e-4fe4-8e35-b20e08be2167</t>
  </si>
  <si>
    <t>b020c877-47ce-45f1-98b2-895e877b0fac</t>
  </si>
  <si>
    <t>077aea2e-b646-46cc-b049-01ffc22b49aa</t>
  </si>
  <si>
    <t>4439990c-294a-4d14-9402-b15766c4d0f9</t>
  </si>
  <si>
    <t>62a01305-f67e-4d15-9e85-ffa863b6b860</t>
  </si>
  <si>
    <t>5b4d7f3b-6aae-414b-b366-35e9afee100f</t>
  </si>
  <si>
    <t>5c0c0893-a251-400f-868e-daa2865d8747</t>
  </si>
  <si>
    <t>5f8daf42-81f3-4ba2-8c90-d0a4de3d3a30</t>
  </si>
  <si>
    <t>fb318996-2d86-4672-986e-56fd44ff9ffc</t>
  </si>
  <si>
    <t>6a6a7cdf-7385-4647-8fda-ef8b76030b04</t>
  </si>
  <si>
    <t>af284d3c-e893-4b8a-88da-dd4716afc0fb</t>
  </si>
  <si>
    <t>7fe852f1-4ef0-47b9-9298-9b859481c33a</t>
  </si>
  <si>
    <t>9ae62306-bc84-4fe4-a90b-485e699fb76c</t>
  </si>
  <si>
    <t>8fff53ad-771d-4ee8-bfdf-309f623741eb</t>
  </si>
  <si>
    <t>4d935870-5669-416b-bd43-4ea2e22a326b</t>
  </si>
  <si>
    <t>986c8078-cc67-42f9-b222-93010a6ee35c</t>
  </si>
  <si>
    <t>1625134e-6e30-46de-a274-1ed6863c1967</t>
  </si>
  <si>
    <t>af37abc7-3381-4219-96c3-ff5c8386ebb7</t>
  </si>
  <si>
    <t>49b8daec-d881-4b0c-bc98-f1b0915f19d6</t>
  </si>
  <si>
    <t>c48b5608-a4e9-4284-ae62-d109ad2ea346</t>
  </si>
  <si>
    <t>0e424690-befa-4018-9da8-9a84d1d4510b</t>
  </si>
  <si>
    <t>d1c2e7f7-f9ab-4c4b-a8ef-af53f923e896</t>
  </si>
  <si>
    <t>b605b48c-0ec2-4055-af56-a3f9c03da3ff</t>
  </si>
  <si>
    <t>ddbd8e65-0bac-4a2a-a7c3-8ae0c54b9b5e</t>
  </si>
  <si>
    <t>f92e6ac1-2d1c-46c2-af6b-13293f45c5f5</t>
  </si>
  <si>
    <t>ee20df1c-be27-4f1a-86b7-41f3711b1894</t>
  </si>
  <si>
    <t>15b71046-4ea0-42e6-913d-f6f6e5234969</t>
  </si>
  <si>
    <t>f5161171-863a-4ca3-94bc-d6902ab3e1a5</t>
  </si>
  <si>
    <t>60c37535-1631-492e-9446-c71cb5f3452c</t>
  </si>
  <si>
    <t>fe9c9027-2d82-44fe-8641-3baabf8caafa</t>
  </si>
  <si>
    <t>33727b9e-0a43-4fb1-b6d1-b94f70414bae</t>
  </si>
  <si>
    <t>44d4df96-f7c1-44ce-a297-4b0815e4dcc6</t>
  </si>
  <si>
    <t>2e977189-2328-5c7d-9017-ec292c35fcac</t>
  </si>
  <si>
    <t>66302b5a-1708-5c27-bdd5-c00051dc9799</t>
  </si>
  <si>
    <t>db6e558b-65b3-57e5-8569-65a5ea13ee7c</t>
  </si>
  <si>
    <t>6a80d1c9-6e4f-568a-870a-946037d3a587</t>
  </si>
  <si>
    <t>1f7c8e2f-2c65-44d9-ae3d-a0a48df1916a</t>
  </si>
  <si>
    <t>030dbc20-bc65-463b-bd7e-95b0e38f08a5</t>
  </si>
  <si>
    <t>4cf4f2eb-d6eb-4edd-b42f-514cb781d2c6</t>
  </si>
  <si>
    <t>5ba5d8c6-c44d-41ed-b87b-cb14bd6238c6</t>
  </si>
  <si>
    <t>b95be621-6c6e-40d5-b450-3c95b6a26d1b</t>
  </si>
  <si>
    <t>ccb01677-1bd9-416d-a5f1-d76187d81b7a</t>
  </si>
  <si>
    <t>e7bb6091-d956-4119-8bf6-32f06507036a</t>
  </si>
  <si>
    <t>fc76e4e0-39de-4b82-9103-dff718ead1d2</t>
  </si>
  <si>
    <t>069b3e81-9437-5bd4-a0b6-beea9033fc33</t>
  </si>
  <si>
    <t>4ad1f218-e881-5d9f-8671-cfa80bf4688b</t>
  </si>
  <si>
    <t>29236bbc-9099-4984-847b-fcad95578753</t>
  </si>
  <si>
    <t>25f7224e-d8da-4a8e-8331-5bdad6c935ed</t>
  </si>
  <si>
    <t>3ae08d18-3a0e-5900-a808-dfda2d325bc7</t>
  </si>
  <si>
    <t>0b38e9f8-420f-5d90-a609-4cd05d1f66fa</t>
  </si>
  <si>
    <t>8fa10b1b-7813-45e5-b2ee-5e035159fe8e</t>
  </si>
  <si>
    <t>5323414c-c4fe-4ca5-b431-4cb83d6034b0</t>
  </si>
  <si>
    <t>b46d7e06-27cd-51ec-b7c1-5bbbe040d5e4</t>
  </si>
  <si>
    <t>f6125b1d-5c0a-5dd0-893e-c148803af623</t>
  </si>
  <si>
    <t>cf0a5c4f-15f6-5917-bcb7-441be092e998</t>
  </si>
  <si>
    <t>83ebfe72-1ba9-5108-bf6d-bd93232653c6</t>
  </si>
  <si>
    <t>dba5f03b-8cef-576e-8c7a-b4eda0bb3812</t>
  </si>
  <si>
    <t>5051353b-54e2-5422-8831-40047a313bc2</t>
  </si>
  <si>
    <t>f669645f-6e7c-5bff-9ec9-61394c029817</t>
  </si>
  <si>
    <t>301545b2-c407-5c64-bd82-053e37c408a0</t>
  </si>
  <si>
    <t>2a8e5abb-5cf2-40ff-bd48-1a6c282fecfe</t>
  </si>
  <si>
    <t>ba8776dd-cbe2-49b7-93a8-82f7fac6203c</t>
  </si>
  <si>
    <t>7bd53353-1b47-52bc-83b1-03b44cf8b8c1</t>
  </si>
  <si>
    <t>0caa6cba-4d7d-52ca-a0f4-09f935ea6c09</t>
  </si>
  <si>
    <t>9c7903de-49df-502b-8d00-73055ab7a067</t>
  </si>
  <si>
    <t>c70381d9-1c1d-5f02-81ad-68bb559af4c4</t>
  </si>
  <si>
    <t>a6efc5b0-8fd8-54af-bd4e-d4ef7798a47e</t>
  </si>
  <si>
    <t>8be7c33e-4731-5c1f-aaca-5daa493de5c0</t>
  </si>
  <si>
    <t>c6757550-10ad-424a-a2b7-ff5c965d90ee</t>
  </si>
  <si>
    <t>8e1421e1-a541-4a5c-8d8e-feffd4729ef8</t>
  </si>
  <si>
    <t>da24e162-f9cc-4703-80c9-6d3828cea2fd</t>
  </si>
  <si>
    <t>effd3902-ebdc-48ba-8214-1c110257bb10</t>
  </si>
  <si>
    <t>3019e654-91e0-4e12-822f-c2b3a5a7af8f</t>
  </si>
  <si>
    <t>73510bc3-a567-43af-bc88-be0e0a456416</t>
  </si>
  <si>
    <t>895f4629-d790-4060-9a25-ea75778e789d</t>
  </si>
  <si>
    <t>78f81dd1-cdf6-41c1-968a-88b578b28a8a</t>
  </si>
  <si>
    <t>91fbaeb4-bb95-4ed3-a442-e9ad8080a652</t>
  </si>
  <si>
    <t>df1f5cbc-afed-4ff2-add2-a248e118f7f6</t>
  </si>
  <si>
    <t>eb96c864-9db4-4547-a616-1fbab88963f2</t>
  </si>
  <si>
    <t>c0f254ae-274a-4eae-b6e5-97c9016c91f2</t>
  </si>
  <si>
    <t>edb13a1c-8ab1-496e-a981-c79fc5c614dc</t>
  </si>
  <si>
    <t>4b28f5f6-a60b-4acf-a765-18442da590ef</t>
  </si>
  <si>
    <t>02e88a2b-9572-4842-a47d-00d5502c6ff8</t>
  </si>
  <si>
    <t>e2723f36-d0e6-5d59-8228-21c651520ab4</t>
  </si>
  <si>
    <t>15de7006-b0d2-56f9-933d-a91f03e6c581</t>
  </si>
  <si>
    <t>1e3e3daf-7d1e-5f3d-9a56-51865aed7e9d</t>
  </si>
  <si>
    <t>9352da11-4d6a-53ee-a612-c05f55178943</t>
  </si>
  <si>
    <t>21dc5613-9db3-5902-826e-109f16eb7599</t>
  </si>
  <si>
    <t>b24c0ccb-ed4d-5f2c-abf6-58cf18bde0a3</t>
  </si>
  <si>
    <t>2aa94c3c-c3fc-519d-b7aa-0c8eba0d592b</t>
  </si>
  <si>
    <t>94b23bda-46f8-5f6e-bd46-52f59eec923b</t>
  </si>
  <si>
    <t>4420a0af-bee2-5a40-ab3c-aa02ede06104</t>
  </si>
  <si>
    <t>2a47d4a9-793a-567f-9472-17d428b7b269</t>
  </si>
  <si>
    <t>93ac89c9-ecf7-5d48-99a6-cc3ea8793054</t>
  </si>
  <si>
    <t>d7f04e03-042e-509c-a3a2-e9960b7e33ab</t>
  </si>
  <si>
    <t>9746c2ea-a2af-580c-b524-92981bbe8267</t>
  </si>
  <si>
    <t>9ade93cb-fac9-5048-978b-9561ee288d00</t>
  </si>
  <si>
    <t>9bb6bf4f-f315-51c6-8908-20dd0ba2c84b</t>
  </si>
  <si>
    <t>c77f6216-0706-5c64-a5e5-3d4547524b11</t>
  </si>
  <si>
    <t>b058146a-06b8-5689-a87c-adc6db71c99f</t>
  </si>
  <si>
    <t>9010d13b-a916-50a4-93fc-c46334280352</t>
  </si>
  <si>
    <t>b1dd8658-2d65-55f5-8236-a518efe130fd</t>
  </si>
  <si>
    <t>ad520935-9dbe-52db-9c55-903aea7c0c3e</t>
  </si>
  <si>
    <t>c746036f-6db3-53d6-b8af-e62219930625</t>
  </si>
  <si>
    <t>f36be992-5c9f-5ec5-8a25-a60d8909ea46</t>
  </si>
  <si>
    <t>dbfc66f9-213f-51b7-8d8a-855924db6639</t>
  </si>
  <si>
    <t>7c1242fd-0270-5ae6-9d7f-daa7090fa405</t>
  </si>
  <si>
    <t>f02d1d84-f231-5031-9cf3-9355f6657a47</t>
  </si>
  <si>
    <t>6e5c6227-2181-5bbc-8fa5-2decbd3b202e</t>
  </si>
  <si>
    <t>2bb5bdde-9891-5cb0-8e3e-a820fcee5af8</t>
  </si>
  <si>
    <t>76f43b23-890a-53a6-a30f-07d6ff927318</t>
  </si>
  <si>
    <t>5815fbf9-af5b-5a55-9ffe-0ce5ca722c10</t>
  </si>
  <si>
    <t>ad47e27d-45b1-558c-bf64-8183928250b6</t>
  </si>
  <si>
    <t>7c5cece5-6b11-5f48-930f-6ba3a70ba7d3</t>
  </si>
  <si>
    <t>c562de14-2f3b-594d-b739-a43c7a80d33d</t>
  </si>
  <si>
    <t>8e842cf8-f4e7-56b0-a0f7-6c3d7200dc13</t>
  </si>
  <si>
    <t>f183b24c-6de3-5931-90de-fe83facd1401</t>
  </si>
  <si>
    <t>98ad5933-eeda-51db-a871-3dd993c10869</t>
  </si>
  <si>
    <t>b6f5cce3-d596-50e3-ade1-91d58b475d83</t>
  </si>
  <si>
    <t>a871a2ac-abb9-52f6-bd46-809f8d0a41cb</t>
  </si>
  <si>
    <t>6888b644-175d-5ee1-aced-aafe9b833fc0</t>
  </si>
  <si>
    <t>b2c7c829-f36e-5ba1-a410-f00ba47755a0</t>
  </si>
  <si>
    <t>258ee039-10df-54a9-b61d-151247e8d38e</t>
  </si>
  <si>
    <t>bbe4f865-182e-58d9-b79f-05f1a0cef5b0</t>
  </si>
  <si>
    <t>152c73e1-e842-56fd-abd8-256688e3d6f6</t>
  </si>
  <si>
    <t>dfa56aa8-8460-52fc-8e78-dfbde3cb0656</t>
  </si>
  <si>
    <t>48b19bfd-eb44-5268-88ab-f44b8ccd1564</t>
  </si>
  <si>
    <t>23d5ae7a-669b-4d08-8484-bf9469de1a11</t>
  </si>
  <si>
    <t>4e8c6e97-1790-4ca8-b641-4c2a4df6e1e9</t>
  </si>
  <si>
    <t>577a6c32-ccfc-4e17-8786-e9228db1540f</t>
  </si>
  <si>
    <t>41a8a82a-14cf-4a09-893b-21e639fe3589</t>
  </si>
  <si>
    <t>6bf7675e-06d6-4b02-a884-5c084de4018b</t>
  </si>
  <si>
    <t>6231e710-c52d-49c1-92fa-5e43a1c42483</t>
  </si>
  <si>
    <t>7f23e9f8-b470-4fce-b4d9-99c572736ac2</t>
  </si>
  <si>
    <t>41262aba-660d-4e53-ba96-a1e619a04a5a</t>
  </si>
  <si>
    <t>460648f1-c681-44ca-a626-298ea29a6bae</t>
  </si>
  <si>
    <t>d85a08c6-f5fb-4809-a133-8c731fa35529</t>
  </si>
  <si>
    <t>759f8ddd-0ee8-4565-bf00-3b9c073f453b</t>
  </si>
  <si>
    <t>735f21ed-8e8a-419f-8ad7-3d3e480f7650</t>
  </si>
  <si>
    <t>a2701837-e5e2-477e-a268-44bd140a6de5</t>
  </si>
  <si>
    <t>5dc80c28-ad99-40e8-b317-8e21af543071</t>
  </si>
  <si>
    <t>abfd184a-c131-456a-8948-3867641159fc</t>
  </si>
  <si>
    <t>e7dcfcfe-cecd-4128-8db8-b7e699a98c01</t>
  </si>
  <si>
    <t>1c7f541a-aab2-44e9-bd9a-d98ffb730f33</t>
  </si>
  <si>
    <t>7c165327-14df-4111-92b8-a0099f6b9c24</t>
  </si>
  <si>
    <t>5f173aba-e88b-4dd5-ba3d-ad2bd3d0db3a</t>
  </si>
  <si>
    <t>f5a33907-b0c2-4e47-ae64-ea1720573551</t>
  </si>
  <si>
    <t>6c661cba-3061-47b3-8d88-abe9d36bf371</t>
  </si>
  <si>
    <t>b81479ea-acf7-4c68-91f0-4a6bcd6e9cf0</t>
  </si>
  <si>
    <t>77fbf68a-1c6f-4d9d-8cfe-5ba187388965</t>
  </si>
  <si>
    <t>05728b79-11cb-4107-b90f-7ca54ce19b56</t>
  </si>
  <si>
    <t>c8d0076c-f813-4aea-847e-4d0bbe5be1b7</t>
  </si>
  <si>
    <t>3e4ec9cb-e128-4a47-821f-45236c319314</t>
  </si>
  <si>
    <t>e9e8315d-ab7b-46f9-a282-fb9104cd5ba6</t>
  </si>
  <si>
    <t>846b822a-431c-43cc-ab36-727faaa73d19</t>
  </si>
  <si>
    <t>4ce03d9a-3dc9-49ef-8580-e50ec1bb509e</t>
  </si>
  <si>
    <t>62228297-945f-4534-9ad0-f251cfcdf1f7</t>
  </si>
  <si>
    <t>600b8052-bdf3-43c6-bc96-7465be781675</t>
  </si>
  <si>
    <t>64c608e1-ea4c-48bc-a5a9-a4948a59e967</t>
  </si>
  <si>
    <t>93014916-d875-4451-bcbd-1af61aef6dcb</t>
  </si>
  <si>
    <t>a27895a7-a7bc-468e-8b44-4f2730836c11</t>
  </si>
  <si>
    <t>5a7e2018-e520-452a-ada6-f6c6ef9a4ad9</t>
  </si>
  <si>
    <t>68cc65a4-345e-4bac-b92f-f6ca7faea48e</t>
  </si>
  <si>
    <t>af4a8610-cfb5-41b4-aed9-0280bcfde4c6</t>
  </si>
  <si>
    <t>e8f6c0fc-a003-4042-976b-2a8f14096e05</t>
  </si>
  <si>
    <t>14faf42c-83df-4791-b528-99dda767f9d1</t>
  </si>
  <si>
    <t>0ddbfb42-832c-4467-ac55-eaec6b168153</t>
  </si>
  <si>
    <t>4945aab8-6221-44c5-9a50-b8f2df6eda44</t>
  </si>
  <si>
    <t>6cb18bb4-dbf4-4ec6-a28e-763be324ab4e</t>
  </si>
  <si>
    <t>502cd5c1-d083-4c0a-9524-02c95a8e450a</t>
  </si>
  <si>
    <t>87a28749-aaef-4e9c-a681-99fa30289db5</t>
  </si>
  <si>
    <t>1d23016a-4ed0-54e9-861f-427e5be84a6b</t>
  </si>
  <si>
    <t>b82cc650-ec3d-5bd1-a9c8-52bfa4e7dd2a</t>
  </si>
  <si>
    <t>54400d36-706c-4afa-8df8-26a1aec890ee</t>
  </si>
  <si>
    <t>2e4784bf-6fb6-4e57-8401-004318d02fc1</t>
  </si>
  <si>
    <t>5eeb9106-90d8-5ca1-9988-84459107f4c1</t>
  </si>
  <si>
    <t>68ace1d1-b18d-51fc-8224-9401f752c4eb</t>
  </si>
  <si>
    <t>bc4c0280-c479-43f5-a802-21e51a4f8529</t>
  </si>
  <si>
    <t>dc38f8ac-77fb-4d17-8c42-7306bfd35c71</t>
  </si>
  <si>
    <t>cc065146-8ab3-45c1-887a-7fd822611775</t>
  </si>
  <si>
    <t>8f90ef2d-0b4c-4e31-96f3-5d0d7ae0c2c4</t>
  </si>
  <si>
    <t>f5cb7d19-9a2c-5f97-8dd7-c5f185f8af99</t>
  </si>
  <si>
    <t>3431797a-9aa7-5d76-9052-14ce439844e0</t>
  </si>
  <si>
    <t>fea7cc96-6733-5ddc-bc39-ca26d5460a40</t>
  </si>
  <si>
    <t>48a67520-f30c-5e93-b56e-be9c2cfdd9f0</t>
  </si>
  <si>
    <t>291d732b-6307-43bd-b12a-245f91826b9a</t>
  </si>
  <si>
    <t>25581e59-12e5-46e4-81a5-cca1f2ce16f2</t>
  </si>
  <si>
    <t>546bb007-3e52-4b46-bf7f-523c32cf587e</t>
  </si>
  <si>
    <t>282608db-83c1-44ff-bfd8-f0277cf8f418</t>
  </si>
  <si>
    <t>b3d72ac8-d6b3-4427-ac88-128d3bac11ea</t>
  </si>
  <si>
    <t>7d96619c-4d83-46a9-ae0b-c64c3656bd6f</t>
  </si>
  <si>
    <t>e42a8a0a-23ce-444c-9f5f-19b1261efb2b</t>
  </si>
  <si>
    <t>2b959910-4540-4fe7-b020-1b06fe99c1cb</t>
  </si>
  <si>
    <t>f588b668-1344-42ef-a559-78ff502fed88</t>
  </si>
  <si>
    <t>000619da-6dd3-4a72-a6eb-e2255073a8ca</t>
  </si>
  <si>
    <t>0bfdc1e7-0325-4a47-bf2a-9f317dbfe6a6</t>
  </si>
  <si>
    <t>163b622b-104d-4e5d-9e73-26777dcd66eb</t>
  </si>
  <si>
    <t>45452cc2-8ccc-4a89-ade9-fa2ccbd22b27</t>
  </si>
  <si>
    <t>0e836326-fb55-449e-b87a-a9b0d3e6965a</t>
  </si>
  <si>
    <t>87c3d395-8df2-42b5-ab47-87230b936e32</t>
  </si>
  <si>
    <t>e71dd326-695e-412c-bfcf-9d70e7eff30d</t>
  </si>
  <si>
    <t>9b2e7d07-099f-442c-a536-163553bf1f27</t>
  </si>
  <si>
    <t>7ca559b1-f434-47d0-8066-ee1aee746985</t>
  </si>
  <si>
    <t>1f62f1c3-ab57-4785-802e-bd8f533ac482</t>
  </si>
  <si>
    <t>b519a084-bc27-41d6-b2a7-0fcd567f18c8</t>
  </si>
  <si>
    <t>261e063d-b2e3-487f-9f30-6383bc0c3df7</t>
  </si>
  <si>
    <t>e309ea0f-fcf0-404c-9a76-b495252047ce</t>
  </si>
  <si>
    <t>7cc2228e-8f4b-448e-b5d3-ce25855b23bb</t>
  </si>
  <si>
    <t>f1555f12-ef16-4c38-93bd-8a24a673b37d</t>
  </si>
  <si>
    <t>7d2fb0d7-8c5d-4a4f-9424-1a38e0246bda</t>
  </si>
  <si>
    <t>82e1b2ac-5cb4-4d09-b929-25b0e89cdce3</t>
  </si>
  <si>
    <t>9a4cb4d0-e000-42a0-8700-6ff4f652a2cf</t>
  </si>
  <si>
    <t>85c46891-9720-4a47-8aa6-1ba4f77aa5c9</t>
  </si>
  <si>
    <t>86bf716d-19d0-4018-ba86-f5ec602aa631</t>
  </si>
  <si>
    <t>89842427-7ea4-4be4-9d6f-8fa116397758</t>
  </si>
  <si>
    <t>392e4fa8-7c27-497e-92ee-26e8e7b1ad00</t>
  </si>
  <si>
    <t>931dfa76-73a1-4734-9a34-878f406a673c</t>
  </si>
  <si>
    <t>97ec6ad3-57c3-4305-b153-8e8b90fcbd75</t>
  </si>
  <si>
    <t>a2b42e7a-ce18-409e-9c56-954e85045626</t>
  </si>
  <si>
    <t>a59522c8-7232-492d-b685-ea58c340a673</t>
  </si>
  <si>
    <t>aabd3325-6e6d-5c65-849d-290515d5f733</t>
  </si>
  <si>
    <t>adde2842-c3d8-52b1-aa67-f0932c0d9366</t>
  </si>
  <si>
    <t>b0eed2b4-6ec3-4cbd-b2aa-5aa19e977230</t>
  </si>
  <si>
    <t>d52fe282-68f8-4876-abf4-2f8f96e656f3</t>
  </si>
  <si>
    <t>e671dfda-6e17-46c8-b11b-d597cf95a95d</t>
  </si>
  <si>
    <t>e6f8f702-5364-48af-a47e-178a878d4e8d</t>
  </si>
  <si>
    <t>f47c7557-17fd-48f9-81d4-74ba055140bf</t>
  </si>
  <si>
    <t>073a727f-4e93-4a39-b76f-3aa7e1e2e62a</t>
  </si>
  <si>
    <t>ceee1367-1430-4908-a165-7c9cc1849c7d</t>
  </si>
  <si>
    <t>192d1e21-2a56-4e7c-846b-c5b36f98073b</t>
  </si>
  <si>
    <t>07691c37-c6f4-4a68-bdf5-c238fb3a5ffe</t>
  </si>
  <si>
    <t>2f4b7c5b-944c-4f23-96e3-aa67e853857d</t>
  </si>
  <si>
    <t>6048abfb-f94b-42c9-9c04-6eb594eaac22</t>
  </si>
  <si>
    <t>5300f9fb-cc4e-4846-9a3f-35c9a0951b47</t>
  </si>
  <si>
    <t>c3daef35-c3b6-4ee8-90dc-daa54fd38b6a</t>
  </si>
  <si>
    <t>c4886be3-c6a6-4f1e-bbd5-f91f7742c43a</t>
  </si>
  <si>
    <t>49fe940f-4f1e-4ee5-9de2-5c727f615169</t>
  </si>
  <si>
    <t>dc9376b8-f5d2-4415-b373-176314bd1bbb</t>
  </si>
  <si>
    <t>da0efa00-a5b7-4b0c-a95d-761eaa863312</t>
  </si>
  <si>
    <t>f9885d4a-4729-4bd1-a65d-23a57503c0b4</t>
  </si>
  <si>
    <t>4e088688-d8b5-4bc6-9894-93e9df71e9b9</t>
  </si>
  <si>
    <t>1dc65136-d7d3-4d47-a38e-831f40ca2f5c</t>
  </si>
  <si>
    <t>847a906b-f532-44cd-8b7a-f415389ea10e</t>
  </si>
  <si>
    <t>507dcb8d-85ac-4d8b-869a-b29ee53b953d</t>
  </si>
  <si>
    <t>d440c105-7747-4114-941e-e0c1c29521ae</t>
  </si>
  <si>
    <t>87def221-fc8f-43ff-a3bf-2f82ef794179</t>
  </si>
  <si>
    <t>35a75158-0d7d-40a6-982a-21a992e2865d</t>
  </si>
  <si>
    <t>9c7eafae-3469-4d00-bf75-45f68626010c</t>
  </si>
  <si>
    <t>9951acc1-127f-4288-938f-c9e18e8358fe</t>
  </si>
  <si>
    <t>025ec2dc-000d-41c9-a785-1fbdf29768d5</t>
  </si>
  <si>
    <t>3e44697c-e944-4e04-8d7f-b3759e78940e</t>
  </si>
  <si>
    <t>0303ab1d-8d50-411f-a7b2-e6e8ad5bfba3</t>
  </si>
  <si>
    <t>647f27c0-1c9d-408d-b876-99d03a0d1ad5</t>
  </si>
  <si>
    <t>167faee5-5b56-40c8-8e7e-bbc023652d0f</t>
  </si>
  <si>
    <t>8dbf50de-3617-4ea1-b714-3326175ea583</t>
  </si>
  <si>
    <t>d9c88b31-1b67-4d67-aa71-b612030572b1</t>
  </si>
  <si>
    <t>b8ed0fe4-54c4-470b-9357-84e29f23b7c6</t>
  </si>
  <si>
    <t>d03d3399-cdef-4c69-b7e1-ad62067bf66c</t>
  </si>
  <si>
    <t>0f7d7414-2e83-44f4-a363-6826e4e2bb55</t>
  </si>
  <si>
    <t>928eec73-6c01-494a-a2c3-989dfbd7d6f8</t>
  </si>
  <si>
    <t>24bb9181-86b4-4c71-b06e-b10cb212231d</t>
  </si>
  <si>
    <t>072d627c-2e7c-5c6b-81c6-6f4170a7f55e</t>
  </si>
  <si>
    <t>d294eacf-d60d-5592-88f7-7a336d377e85</t>
  </si>
  <si>
    <t>3a2543a9-af40-5f89-88f5-9f2de551375a</t>
  </si>
  <si>
    <t>2920bd90-a8e2-544a-9132-7c44f4defbf2</t>
  </si>
  <si>
    <t>4c61354f-e14e-5e82-af69-af2f119f293e</t>
  </si>
  <si>
    <t>15d89ef4-f29a-52a7-8a6c-b9b82975a7e2</t>
  </si>
  <si>
    <t>56888051-b7ee-535f-81cb-2078cfacc2fe</t>
  </si>
  <si>
    <t>66784704-bcb8-513a-bed9-48aa7569dd2d</t>
  </si>
  <si>
    <t>5781516e-bc83-5cfb-9eec-08154e5cd7bf</t>
  </si>
  <si>
    <t>83060b79-6283-5730-94bb-5bec87aaf0be</t>
  </si>
  <si>
    <t>61b2f7c3-6e35-5ae9-8a4e-e5bc8ba7db6c</t>
  </si>
  <si>
    <t>5146730c-e984-5f0e-80d1-7a007f365b43</t>
  </si>
  <si>
    <t>7484f946-fb52-5b8c-99d5-e9117176bcc5</t>
  </si>
  <si>
    <t>c260719b-94d8-59cc-a0d6-693a5f84de65</t>
  </si>
  <si>
    <t>921218da-a2b1-57a8-a37d-21bfec6a45b6</t>
  </si>
  <si>
    <t>96f86146-4d86-5028-b85a-06867752ff0b</t>
  </si>
  <si>
    <t>990db407-b0f7-519f-ad95-764da801d249</t>
  </si>
  <si>
    <t>ab7e9699-a2df-52d5-9284-ae1e46f43d7a</t>
  </si>
  <si>
    <t>a5e0146c-b408-4bc8-8da3-988859540b1a</t>
  </si>
  <si>
    <t>a7f7e0ed-d3dd-5d9c-8bb0-f645ae46f4ba</t>
  </si>
  <si>
    <t>08849a6e-ce2f-5b51-ae33-13614067efdf</t>
  </si>
  <si>
    <t>aa56a4a1-2034-43cb-a1bd-9497467deb51</t>
  </si>
  <si>
    <t>0636b279-74d2-513a-8772-0e33ae2c2f0c</t>
  </si>
  <si>
    <t>ac8f968d-c590-5c5c-9e19-590ae06e42f1</t>
  </si>
  <si>
    <t>d26893f2-a0da-5924-9e02-a48a7ee04baa</t>
  </si>
  <si>
    <t>8ad84e3b-6f55-592e-884c-d1d22cb22157</t>
  </si>
  <si>
    <t>dcd476fd-f946-5aab-923a-c5e4e72f0e18</t>
  </si>
  <si>
    <t>5fc71ba5-5cbf-567c-9876-d900c4491ebd</t>
  </si>
  <si>
    <t>ea3327a8-2cf5-55a7-b640-93e1fe79d235</t>
  </si>
  <si>
    <t>354a4bcc-2905-52ec-b0c9-116f4c364627</t>
  </si>
  <si>
    <t>ea3a5ccc-2fed-409f-b2d2-3b7383d53603</t>
  </si>
  <si>
    <t>f04a1a43-cc8d-5210-a2fb-e287482a72b2</t>
  </si>
  <si>
    <t>ea2c5733-c09d-598a-9f2a-a1bd86710e37</t>
  </si>
  <si>
    <t>6f0e936e-d980-5e32-bd10-b5b4b9f82f41</t>
  </si>
  <si>
    <t>ecc9c210-46c8-5496-a6e3-895b4a5e6f73</t>
  </si>
  <si>
    <t>856bc9f9-163c-5a18-8c36-a38b85b09eef</t>
  </si>
  <si>
    <t>d815d092-9158-5c5f-b5e5-36e692a494fb</t>
  </si>
  <si>
    <t>1f17aea7-0964-4ea8-a121-8c7bf5a93a45</t>
  </si>
  <si>
    <t>1b703624-da9e-4d1d-9cad-06614fd73c08</t>
  </si>
  <si>
    <t>299f2c93-7ca8-4ebb-bfef-4f15599f8883</t>
  </si>
  <si>
    <t>b9c55bf8-1735-46e6-b6b9-61dce90e2e28</t>
  </si>
  <si>
    <t>44f26868-ce30-4bad-b99b-3844572a3de5</t>
  </si>
  <si>
    <t>958f6f3a-3410-41f9-b026-a1d8c0a41724</t>
  </si>
  <si>
    <t>5b17ca51-9208-4ff8-b2c4-8e36eace7383</t>
  </si>
  <si>
    <t>307ea966-8ea1-4434-98ec-471d01414c01</t>
  </si>
  <si>
    <t>85b8c63c-09d1-4d3a-a7c6-3e935d3ffb44</t>
  </si>
  <si>
    <t>ddd62128-1fa3-4de6-aa7f-b2087878cc73</t>
  </si>
  <si>
    <t>bc255e76-5793-4639-b927-2a006dd9e51c</t>
  </si>
  <si>
    <t>707b9306-37a5-40ee-a890-667980125dd2</t>
  </si>
  <si>
    <t>f42f82f8-aeea-465e-b4dc-0709b69325ba</t>
  </si>
  <si>
    <t>a1a169b0-9fc5-4bf4-b2d4-a418e6a23081</t>
  </si>
  <si>
    <t>0b3d8df4-77b4-424d-9d30-34abcb650afd</t>
  </si>
  <si>
    <t>9aa49d97-b902-426c-a3c7-3d025a48369e</t>
  </si>
  <si>
    <t>3a156f1e-32b1-4bf3-be4b-038642527428</t>
  </si>
  <si>
    <t>4081a05e-5210-4361-afc8-5603c32705fe</t>
  </si>
  <si>
    <t>a406fdf5-8c79-4a74-865b-a3b8c3fa4a54</t>
  </si>
  <si>
    <t>54759f89-b3d8-57c2-aa05-21df3c71972b</t>
  </si>
  <si>
    <t>9f71cdb4-f160-4aee-8270-b8e4e692b7b1</t>
  </si>
  <si>
    <t>2f8785db-9b3d-44f8-8d5d-c6bf929136b3</t>
  </si>
  <si>
    <t>191ad103-0bd2-4a00-be94-9b3ccdd2b08c</t>
  </si>
  <si>
    <t>1b92652a-ee34-4879-b7f5-3c09f81681fa</t>
  </si>
  <si>
    <t>2fadf399-c9e2-4521-a698-1079d687399f</t>
  </si>
  <si>
    <t>d24f0dcf-761c-4952-930d-8e730e13461e</t>
  </si>
  <si>
    <t>470bfb66-2792-4b5b-bf17-f41c34c701f4</t>
  </si>
  <si>
    <t>84176b85-f2a1-4d34-9b19-b3dfb1e796d4</t>
  </si>
  <si>
    <t>6f98cc91-cff5-4ee1-bb34-d1df507b82e4</t>
  </si>
  <si>
    <t>5b0bf5f7-0904-46c2-899f-7a6f6219d307</t>
  </si>
  <si>
    <t>906dc9f6-fd3e-4a8b-88b5-f00e9adece86</t>
  </si>
  <si>
    <t>647a7f21-fa98-4a65-90eb-48a70efdb624</t>
  </si>
  <si>
    <t>aedbb3fc-3700-405b-8e24-63698d2e51b2</t>
  </si>
  <si>
    <t>54c01838-89c5-4272-b003-bd883c5cf382</t>
  </si>
  <si>
    <t>ede6e1b0-12be-46d5-8f43-b72f0ce94bd2</t>
  </si>
  <si>
    <t>6b389a83-535b-4a8b-bd96-511aa2e143f5</t>
  </si>
  <si>
    <t>22159581-7b70-4c07-a66b-1d67c805c1bc</t>
  </si>
  <si>
    <t>c9750467-b94c-4077-b765-3015ae3c9aaf</t>
  </si>
  <si>
    <t>47636194-768a-4221-93e8-e73dae12aed5</t>
  </si>
  <si>
    <t>fd617efd-8458-433d-89c0-14a937e5f32a</t>
  </si>
  <si>
    <t>5caf14f3-da93-468b-b99d-373131cd56cb</t>
  </si>
  <si>
    <t>2215e5ef-fac1-49ab-8852-7669919fc397</t>
  </si>
  <si>
    <t>7f548d23-0133-4f05-ab84-2c3777a1b123</t>
  </si>
  <si>
    <t>1cf4d3d3-238d-4fc2-b915-eded1af3b95b</t>
  </si>
  <si>
    <t>9ceb6dfe-7d40-4337-8ed1-91284033760d</t>
  </si>
  <si>
    <t>80e32726-e099-4ca2-bc2e-07b74cd1998f</t>
  </si>
  <si>
    <t>c8bf0454-921d-4560-8754-61bb9dc45d01</t>
  </si>
  <si>
    <t>ef02a774-5ba1-4bd6-83f5-713f2d0d50ba</t>
  </si>
  <si>
    <t>ed9e13d3-375d-4b74-a1fd-51aa00a79130</t>
  </si>
  <si>
    <t>72eaf5dc-eef2-4d62-9eee-b9f05f9c772a</t>
  </si>
  <si>
    <t>f413928b-5ab6-4717-8642-bfa281bc7b3e</t>
  </si>
  <si>
    <t>2465b6f3-1839-482b-88c5-35fe54b952cc</t>
  </si>
  <si>
    <t>808ca2ff-f4ff-4fa6-85f5-608b12a246a1</t>
  </si>
  <si>
    <t>8250ccc4-d454-51ce-8863-8fb9fd198240</t>
  </si>
  <si>
    <t>b00dfaba-5780-420b-8667-646e9512ba43</t>
  </si>
  <si>
    <t>9e5ac235-3af7-4b66-bfc9-2ea82e8e6cef</t>
  </si>
  <si>
    <t>c6822a0d-efd0-4e14-bc8d-d660d8e56f55</t>
  </si>
  <si>
    <t>e359a7e8-7d03-49ac-8410-fd166495ee4b</t>
  </si>
  <si>
    <t>406e91f9-0641-4c19-b13e-ad1928a3fb1a</t>
  </si>
  <si>
    <t>bd2e0dac-c2b6-4b2a-8ece-5f34b83175f1</t>
  </si>
  <si>
    <t>891c1006-8432-4b29-905a-120fb3dd2b36</t>
  </si>
  <si>
    <t>a570ea15-3a6c-4af0-b63f-d57bb0a0c3b9</t>
  </si>
  <si>
    <t>c4501f07-253d-44c1-811f-76b3406cd8c3</t>
  </si>
  <si>
    <t>e65b139c-84c0-56a6-8ba6-93b64d3ab370</t>
  </si>
  <si>
    <t>1c352fc6-e9e5-584a-a1a0-97b98c13d8c5</t>
  </si>
  <si>
    <t>49cb8e83-ace6-577b-bf23-5d40b3d508bb</t>
  </si>
  <si>
    <t>4a6cc1b6-6240-5efc-bba9-f85093a72cf0</t>
  </si>
  <si>
    <t>a2d3820d-98e3-546d-b2ee-4e0cfe728f55</t>
  </si>
  <si>
    <t>5220bef6-9fe9-5385-bfa8-862d46822e19</t>
  </si>
  <si>
    <t>53ead910-40e5-552f-b75b-dc1924278136</t>
  </si>
  <si>
    <t>018e2c9f-95ce-40c4-82ab-57c09ef57ad0</t>
  </si>
  <si>
    <t>73db650e-54b7-413a-bb47-cc997f91f30c</t>
  </si>
  <si>
    <t>0ef59694-a006-4783-9dc6-57e6f7ff211c</t>
  </si>
  <si>
    <t>1e7c6e75-2e86-478b-9ef4-531dd46450cf</t>
  </si>
  <si>
    <t>c287d533-e79a-49ec-b4e4-ade0adbe8948</t>
  </si>
  <si>
    <t>e121c67f-2e23-4759-b3b4-1c8b786fc3cc</t>
  </si>
  <si>
    <t>f002453f-642c-4cab-8ca8-161e79df3df4</t>
  </si>
  <si>
    <t>efec41f6-b058-459f-886c-b80e2eb1a252</t>
  </si>
  <si>
    <t>6aeb6b1c-e582-409c-bb8c-a693a6cd4f49</t>
  </si>
  <si>
    <t>f1febc95-abd9-43a2-99d1-284e47ef6b70</t>
  </si>
  <si>
    <t>6b4e4394-a807-43db-b5f5-75628d226cea</t>
  </si>
  <si>
    <t>ffc6ff27-eec7-49e2-84bc-80d2c4fb87b9</t>
  </si>
  <si>
    <t>1bd99a6b-3df3-40a7-b635-4412b51eafdc</t>
  </si>
  <si>
    <t>0bf8b731-d41b-4b08-949f-553b295ced24</t>
  </si>
  <si>
    <t>d47bc394-b2dd-4cec-a683-7fc00dc19424</t>
  </si>
  <si>
    <t>3ba15f52-44d4-42aa-a451-7d1b11163d67</t>
  </si>
  <si>
    <t>27b4751a-5be5-4d22-b18e-42518cdbf833</t>
  </si>
  <si>
    <t>7cce7c41-8a97-46dc-8ea9-b9cf9b48b346</t>
  </si>
  <si>
    <t>8b3282bd-95fc-4edd-a9d7-dc5a6eee67c3</t>
  </si>
  <si>
    <t>7fa148d2-b0f5-473e-8402-a62ff60d3832</t>
  </si>
  <si>
    <t>e5d7ef11-5591-45f1-a7a2-d5524df38c71</t>
  </si>
  <si>
    <t>4d51eb1b-563b-47cb-a674-df0c1be581b9</t>
  </si>
  <si>
    <t>4e84ee0c-3036-4942-9bc5-95d903fadd91</t>
  </si>
  <si>
    <t>50626d84-25f4-459a-8bb9-a7f04cf08952</t>
  </si>
  <si>
    <t>080bc2f6-c251-4663-b712-3fdd0e2716b4</t>
  </si>
  <si>
    <t>b5850d3c-865f-488e-8634-5ec22924dc9f</t>
  </si>
  <si>
    <t>a2306dac-ca1b-4596-a7cc-14b0779cd67c</t>
  </si>
  <si>
    <t>c36646b3-7c1f-477b-911c-5ebaae19e9c3</t>
  </si>
  <si>
    <t>7b18b3d4-c087-4f81-be1c-f6ec2b54dce3</t>
  </si>
  <si>
    <t>770563c9-37ab-4425-a2aa-5c9353f4eaba</t>
  </si>
  <si>
    <t>18bf7613-af94-443a-9818-f2958680b7aa</t>
  </si>
  <si>
    <t>d15ff5d6-85cc-4276-a736-a936adc0fb5d</t>
  </si>
  <si>
    <t>58c4c04b-8422-474c-80b0-0c2f9d1d839f</t>
  </si>
  <si>
    <t>4607eed7-d2b2-4f2e-8e75-d23203d2c55d</t>
  </si>
  <si>
    <t>007ae5af-9a15-42a0-8437-a885cea3bc38</t>
  </si>
  <si>
    <t>5c765967-f7ba-443c-a30d-b2bbd33a508f</t>
  </si>
  <si>
    <t>28766e55-1738-45d4-9655-1b5a14caacee</t>
  </si>
  <si>
    <t>aeaff3d4-5cd9-4a17-bb0f-84f0aba94b7f</t>
  </si>
  <si>
    <t>cd60a071-565b-4f58-85b5-5cc76a6c1ad2</t>
  </si>
  <si>
    <t>1ea823c8-45eb-509a-ac82-bf04374f8de7</t>
  </si>
  <si>
    <t>7b62727a-534d-508a-b64f-024a7ddf2acf</t>
  </si>
  <si>
    <t>aa215a7c-bedd-54ca-a562-32241587a866</t>
  </si>
  <si>
    <t>d0a4291d-d2c1-537d-81da-3b1ffbe70739</t>
  </si>
  <si>
    <t>cb92a843-36de-4d3f-a342-87ebb0dd962f</t>
  </si>
  <si>
    <t>f4beab39-b2d9-4498-b338-7470b2223e41</t>
  </si>
  <si>
    <t>2302ed99-4bfa-549a-8619-3229f96300df</t>
  </si>
  <si>
    <t>80cc850e-5ce5-5985-b223-10552768f48b</t>
  </si>
  <si>
    <t>582bee20-b51a-5329-bf50-77d135d911a9</t>
  </si>
  <si>
    <t>5f13a9a2-2321-5826-b7e8-0e0a2f1b0049</t>
  </si>
  <si>
    <t>772efd4e-83c0-5920-bbc3-534e33b05ed3</t>
  </si>
  <si>
    <t>45c2cd6e-1a10-55b1-bcbf-143d5704a560</t>
  </si>
  <si>
    <t>9a28348d-d47c-55c2-b6a0-cf383a32f6df</t>
  </si>
  <si>
    <t>6b48671e-d92d-561b-b566-dcd78dd9ecc7</t>
  </si>
  <si>
    <t>9e45b451-9f72-5115-97f2-a1d779962694</t>
  </si>
  <si>
    <t>46005978-0f8e-5678-812b-d908203a4107</t>
  </si>
  <si>
    <t>ba5ec912-4d16-5022-9b6f-15bcc4f89056</t>
  </si>
  <si>
    <t>766a0e84-7d33-5b65-9add-8510b5aa7a2c</t>
  </si>
  <si>
    <t>c697bbe4-6c2c-59cf-830f-8392b0232ae1</t>
  </si>
  <si>
    <t>02c29076-f343-58dd-8e9f-00934d620a64</t>
  </si>
  <si>
    <t>482b50f8-d42f-40ce-8489-b34929001892</t>
  </si>
  <si>
    <t>417018a1-c44f-49df-ab15-e6f0af65da49</t>
  </si>
  <si>
    <t>af9c57f5-0690-48b5-a798-99baefd31d0d</t>
  </si>
  <si>
    <t>dbbe6f23-fcb1-4dc2-a3d5-72e9390b36ee</t>
  </si>
  <si>
    <t>a6f02e49-f379-47ab-9349-b2ea8873e882</t>
  </si>
  <si>
    <t>f143d078-ae57-4973-a6d6-b761740a73eb</t>
  </si>
  <si>
    <t>9d748e40-24b2-4a30-8377-d912de0fec90</t>
  </si>
  <si>
    <t>e923c388-b6da-4d6b-a0f4-360ab63a61ac</t>
  </si>
  <si>
    <t>5d5f01b8-d71d-455e-bee0-897f730b03cd</t>
  </si>
  <si>
    <t>0dd5278b-3c4f-47b1-82ed-2bc36ad34912</t>
  </si>
  <si>
    <t>5ad20448-1ad8-4434-b91f-0b48abb7b7a2</t>
  </si>
  <si>
    <t>27cb7af5-6ab3-45dd-8f88-fbc6e42d3d1e</t>
  </si>
  <si>
    <t>23dd7648-4d25-4519-baac-244ec19b3b73</t>
  </si>
  <si>
    <t>35a71145-bd8e-4c69-8252-8546abbe5f1b</t>
  </si>
  <si>
    <t>23c3e6a4-9a15-467d-842d-3cf216f11aa4</t>
  </si>
  <si>
    <t>4c7ebaec-7ada-4b77-a499-784b12976471</t>
  </si>
  <si>
    <t>5cb9a9df-f979-40d7-8e91-929b78967e35</t>
  </si>
  <si>
    <t>d151c641-7ac3-4b82-807f-8cc6842c46ba</t>
  </si>
  <si>
    <t>c1a08d34-dc46-412c-a096-063c70b2bec1</t>
  </si>
  <si>
    <t>9efd4771-8aed-4701-85d1-e28f6ba76b7b</t>
  </si>
  <si>
    <t>000497b1-9d38-4e92-954c-0c3c3e141051</t>
  </si>
  <si>
    <t>0fa86923-9845-4cf6-ba9f-16b79520eddf</t>
  </si>
  <si>
    <t>6462c832-0695-4dc1-babb-fa2a57d45a94</t>
  </si>
  <si>
    <t>51e5e132-7e5f-4ff7-91e4-195e50178ae4</t>
  </si>
  <si>
    <t>520128ca-2b72-4bac-aa72-970197c3b16a</t>
  </si>
  <si>
    <t>c002fbe5-b79b-41ef-a574-1a8aff65d52f</t>
  </si>
  <si>
    <t>c253cf11-d96b-4cd1-a1d6-e60eccd8ad3f</t>
  </si>
  <si>
    <t>4f6b1542-6179-4c47-b29b-61c5226c33d4</t>
  </si>
  <si>
    <t>29827cf1-5564-4353-bb5c-d5f3397920d6</t>
  </si>
  <si>
    <t>85a86885-65fc-442d-90df-c8fa8ff56bc0</t>
  </si>
  <si>
    <t>2e993109-1897-4308-9259-77aed1342d66</t>
  </si>
  <si>
    <t>cc6f0266-5283-4d77-abd1-082df9a4f6fa</t>
  </si>
  <si>
    <t>80565a8c-589b-4b33-af07-8f2fb631d04a</t>
  </si>
  <si>
    <t>7cc67965-0f16-4585-aaf1-aad036c56503</t>
  </si>
  <si>
    <t>d6feabaf-b2cc-4655-a877-c516b1131006</t>
  </si>
  <si>
    <t>c7e35b3d-af2c-42d1-ad50-699b74bb7e8c</t>
  </si>
  <si>
    <t>28141a99-7d86-471e-9e01-c5935daa52f1</t>
  </si>
  <si>
    <t>a2fabe3d-8835-4f04-9a39-86d359f9a54a</t>
  </si>
  <si>
    <t>564c0343-1310-45bd-981e-b86709b41ff6</t>
  </si>
  <si>
    <t>8d5be325-a9fe-45f8-a4a0-de852949c093</t>
  </si>
  <si>
    <t>b0f367dc-ec78-4af6-b847-83101cf6df4f</t>
  </si>
  <si>
    <t>44543a85-c9cb-4195-a8f2-5dbda175b05a</t>
  </si>
  <si>
    <t>30154e2a-7645-554c-aa68-9789f454e6b7</t>
  </si>
  <si>
    <t>18736d88-fee8-539d-ba81-510065396701</t>
  </si>
  <si>
    <t>2fa902df-de1b-5f96-b089-3c0967e4444d</t>
  </si>
  <si>
    <t>8fbb4fa7-7591-504a-802f-8014f46a96c8</t>
  </si>
  <si>
    <t>08ddce81-c9f0-5c6f-ad6e-d0de9f501745</t>
  </si>
  <si>
    <t>2968f673-36ef-5762-ac29-a170e4d436b1</t>
  </si>
  <si>
    <t>2c657091-71ee-50c8-9520-fecf95556678</t>
  </si>
  <si>
    <t>a4639d62-4ab8-53a6-9c5b-f1b3cd24bc31</t>
  </si>
  <si>
    <t>469b3111-a3ca-554a-806b-8d00d0c88224</t>
  </si>
  <si>
    <t>faf0524f-53b6-5a74-9073-be04f853c0b0</t>
  </si>
  <si>
    <t>6875f23a-fd48-564a-bacf-9abd135b5af0</t>
  </si>
  <si>
    <t>871bcfb4-b655-57ef-9940-0ac74213bb0e</t>
  </si>
  <si>
    <t>bf755952-06a2-5248-8eaf-bea009483be9</t>
  </si>
  <si>
    <t>cd7adaa5-afbb-5ae0-9465-0b99bd224887</t>
  </si>
  <si>
    <t>e4dc4166-067d-580e-bee6-f2fcf32c55bb</t>
  </si>
  <si>
    <t>0cb935bb-9a78-51f9-963b-319cecdeb87d</t>
  </si>
  <si>
    <t>8ceff56d-b186-4cee-8eab-a8500b783a17</t>
  </si>
  <si>
    <t>f62f9336-c1b0-47f5-b072-264a1bfef109</t>
  </si>
  <si>
    <t>afec2119-5325-423a-aeed-962c2ef6cf6e</t>
  </si>
  <si>
    <t>78631d35-102a-4a5b-855b-b81264d84057</t>
  </si>
  <si>
    <t>0761d9eb-b23f-469e-94d4-275a4cdde508</t>
  </si>
  <si>
    <t>cdc8f2e2-3f29-4a97-ba19-c40ecc283991</t>
  </si>
  <si>
    <t>d506dedf-dd44-4998-b562-1f1a7d5cb7c7</t>
  </si>
  <si>
    <t>72497927-4317-413e-9422-b112148394ea</t>
  </si>
  <si>
    <t>889d9856-fd4c-51da-8391-58a172fde36c</t>
  </si>
  <si>
    <t>8c5472a0-a486-5312-b053-a0ea75c2447f</t>
  </si>
  <si>
    <t>9bd3f07d-86ab-5384-a253-17a831cf1720</t>
  </si>
  <si>
    <t>0c4d1793-bdb3-43ef-8159-0c8d3ba5ccc0</t>
  </si>
  <si>
    <t>01ddbfbb-82bc-43e9-ba59-07a83b9c2d93</t>
  </si>
  <si>
    <t>17ff19b0-e3c3-4896-99d4-411f215d3595</t>
  </si>
  <si>
    <t>556abb96-ca09-44cf-a55c-e697f2085aa4</t>
  </si>
  <si>
    <t>1b881b6a-3bba-4308-85d8-a4a2349ebb01</t>
  </si>
  <si>
    <t>b72e64d2-8cba-4cf2-b134-79e172b3e8c8</t>
  </si>
  <si>
    <t>1cd03729-e137-4908-9b84-c11e6f780018</t>
  </si>
  <si>
    <t>58843fd4-e406-49d6-ac70-cef267d08c18</t>
  </si>
  <si>
    <t>1ef720b4-9137-41c6-88b3-3d7feb66ec9e</t>
  </si>
  <si>
    <t>d0bfa882-11e3-499d-8383-9b9b297b1bd0</t>
  </si>
  <si>
    <t>395be559-a76e-4c65-b0d7-13d41b5d7f23</t>
  </si>
  <si>
    <t>7e433bf5-18ed-4a14-8dd6-14a2486812c9</t>
  </si>
  <si>
    <t>3f32d157-969f-4a72-bb3e-094c8250dee4</t>
  </si>
  <si>
    <t>74c2baed-61de-4907-a00c-412b3ccd6047</t>
  </si>
  <si>
    <t>44047bf1-6101-4ec1-a4be-a7b3eaa644d0</t>
  </si>
  <si>
    <t>0683e474-382e-4ff8-be0d-f993e0a2169f</t>
  </si>
  <si>
    <t>48977e41-60f9-4da9-a360-908621dff8ca</t>
  </si>
  <si>
    <t>d48c0262-db97-40ec-95e6-81c68c5a0858</t>
  </si>
  <si>
    <t>5a4bc9c3-927a-461a-925c-138de6769e18</t>
  </si>
  <si>
    <t>88343ca2-ec80-4a7f-b8a4-1ceb74348c39</t>
  </si>
  <si>
    <t>6b89c31c-49ae-4d9b-b4ab-75ca0792e618</t>
  </si>
  <si>
    <t>a47b93c2-10c3-4c10-bf11-42a17d723c3a</t>
  </si>
  <si>
    <t>6c68e7b9-7f53-4b1e-ad62-3b69b952bfd7</t>
  </si>
  <si>
    <t>2fed6dc0-83ad-4eef-a3dd-9ba29dd9b246</t>
  </si>
  <si>
    <t>949073be-1f7d-4a36-bed4-8da5ccc1c38e</t>
  </si>
  <si>
    <t>3d738307-5534-485f-a89f-edfcfcdc5765</t>
  </si>
  <si>
    <t>99bb710b-63eb-4e17-8974-88fedc8cd980</t>
  </si>
  <si>
    <t>c53dd333-4590-49db-9b54-a7302c345ed7</t>
  </si>
  <si>
    <t>a81284ad-5f06-4721-8416-54ebfef77f9e</t>
  </si>
  <si>
    <t>046c0b35-b6ff-4611-bafd-a46a2f72df7b</t>
  </si>
  <si>
    <t>af0d7617-cde9-4a53-bede-80689eaf94f8</t>
  </si>
  <si>
    <t>48e6aec1-daaa-4f0b-987b-fd8a60af22af</t>
  </si>
  <si>
    <t>bce451bb-8a3b-4b2a-8b20-0b39ca182a78</t>
  </si>
  <si>
    <t>43d1e503-fd9a-4641-9317-ff780dd0f994</t>
  </si>
  <si>
    <t>c76d1a8e-1b07-4c96-8496-ef9aba4993a1</t>
  </si>
  <si>
    <t>05716d9f-b0a8-41c9-8654-bafcf7247eeb</t>
  </si>
  <si>
    <t>cb3e69b4-4ba0-4a0e-9378-93715fd1b210</t>
  </si>
  <si>
    <t>ceb20788-33d1-42b6-b186-2889aa13793b</t>
  </si>
  <si>
    <t>721ee1f8-c324-46fb-b4bf-5470547d310c</t>
  </si>
  <si>
    <t>e25c955c-6143-49bf-983f-b9ec70d108a2</t>
  </si>
  <si>
    <t>88bfd150-6c91-4856-a519-f42dc7450d92</t>
  </si>
  <si>
    <t>fea36876-5c6d-468c-836c-8b9b5db643db</t>
  </si>
  <si>
    <t>6401971c-b397-4f06-bd53-07ae27895653</t>
  </si>
  <si>
    <t>189faa86-815f-4a1b-a31c-8fb2846fe8b7</t>
  </si>
  <si>
    <t>3547b5c4-c30f-4d4d-b47e-eef78fc1b419</t>
  </si>
  <si>
    <t>2380c5ac-6e3b-4c58-983f-fbe172af4d46</t>
  </si>
  <si>
    <t>4d342fcb-5eb4-4d59-a383-54e145876dfd</t>
  </si>
  <si>
    <t>404c29ed-e0b8-4443-84b1-db2bed72956b</t>
  </si>
  <si>
    <t>133496ee-f189-4bd3-abde-b715ea327fc7</t>
  </si>
  <si>
    <t>ada0f10e-3039-4041-9616-305aa3ac177d</t>
  </si>
  <si>
    <t>85c77bf6-cb68-4de4-8946-14f4450734d7</t>
  </si>
  <si>
    <t>b0e1247b-13ff-4568-a812-3dc5e3040150</t>
  </si>
  <si>
    <t>8153b4aa-3607-44df-ae4c-4b736caafcf1</t>
  </si>
  <si>
    <t>c07837cc-4ba0-4f24-b36f-55eac410bff1</t>
  </si>
  <si>
    <t>c089b49b-99a0-4f4c-9e05-c396101fb90a</t>
  </si>
  <si>
    <t>716a2ed2-d9a9-43bb-9544-a0e259a3b234</t>
  </si>
  <si>
    <t>c0e3203a-e0d4-40f4-8ef8-65e1c35e131f</t>
  </si>
  <si>
    <t>2acd54c4-5b0d-4a77-834b-56d1d30b30bf</t>
  </si>
  <si>
    <t>c1e2c2d5-b93a-45f9-845b-b343afb1a7ce</t>
  </si>
  <si>
    <t>7c9708ed-0487-4ee6-835e-dd29d9b01e5c</t>
  </si>
  <si>
    <t>cbe67742-d02e-44b2-9ffd-c63d41407660</t>
  </si>
  <si>
    <t>4a9fff52-9807-4492-ac3c-2cc59bcdec7a</t>
  </si>
  <si>
    <t>e6515843-55ce-402a-8318-b28378d1883e</t>
  </si>
  <si>
    <t>4228bef9-98f4-4f99-a74c-bebad6d8d0be</t>
  </si>
  <si>
    <t>e9748d43-9ca9-409a-bf84-3fb10fa20745</t>
  </si>
  <si>
    <t>e84aaa3e-5f8e-4ce4-8950-af37602f4c45</t>
  </si>
  <si>
    <t>1704951e-c8bb-4279-9d35-8d9fa4fdb555</t>
  </si>
  <si>
    <t>d335b70b-97c3-4c0f-811d-2e34b5ceff06</t>
  </si>
  <si>
    <t>37112c31-b794-4305-9c0f-b557f8b5fb30</t>
  </si>
  <si>
    <t>b337a28b-f1b6-4d02-8f83-702810d90dfe</t>
  </si>
  <si>
    <t>bf1ea625-e951-4916-bd1a-dc48e0ec0c6b</t>
  </si>
  <si>
    <t>6b94c80c-d334-46db-a93d-6cf3111f7178</t>
  </si>
  <si>
    <t>778a6937-aba1-4e8b-a3ee-697c63ac737f</t>
  </si>
  <si>
    <t>9a25d075-f082-4b14-8616-3bd6ad179cb9</t>
  </si>
  <si>
    <t>d61d6d88-7b07-44f6-bb7f-11111d320415</t>
  </si>
  <si>
    <t>edebc807-cfcf-4d95-bd42-c38e2b5c8660</t>
  </si>
  <si>
    <t>f744ccfa-5c03-4641-a11e-1933be6e6fd6</t>
  </si>
  <si>
    <t>f5ee659a-bfab-4040-bff8-d97806065fa1</t>
  </si>
  <si>
    <t>e4d95346-2d89-45da-ba67-78d361ff0c76</t>
  </si>
  <si>
    <t>1ff67fea-0a4b-4044-9583-075413f36b57</t>
  </si>
  <si>
    <t>dbd3f63a-0e67-4f70-9327-6c2efaead4fa</t>
  </si>
  <si>
    <t>34d170fb-5f97-4dfe-b22b-9779aa52c5a3</t>
  </si>
  <si>
    <t>0b38fa4e-fdba-44bd-8d0e-06220d5cde46</t>
  </si>
  <si>
    <t>63d1ca45-f578-45e0-a713-3020788f45f6</t>
  </si>
  <si>
    <t>2f091286-2c19-4c55-9d32-73fdf5513c2a</t>
  </si>
  <si>
    <t>912de579-73d7-40f4-a65b-55227cf9ac2c</t>
  </si>
  <si>
    <t>0e1aa9ba-a41f-488c-9815-51521709fbe7</t>
  </si>
  <si>
    <t>a6cbccdc-a1e1-4415-8199-c4feb974d170</t>
  </si>
  <si>
    <t>7dec3496-11f7-472d-bffc-cc8d9d11d44a</t>
  </si>
  <si>
    <t>bd752b95-dc52-4cd3-a466-a3052c3b3556</t>
  </si>
  <si>
    <t>d4777609-2ca2-47d8-9d34-df34b710644f</t>
  </si>
  <si>
    <t>f876afd0-cd06-4bfd-a3e7-cc231701747c</t>
  </si>
  <si>
    <t>88440c3f-b1df-41c7-8052-8b5b1cca5cf9</t>
  </si>
  <si>
    <t>11a9c3e9-db0a-52b9-9c6f-b723b4546173</t>
  </si>
  <si>
    <t>9025b4e1-1ed5-5963-90ce-e3af32c28f12</t>
  </si>
  <si>
    <t>1d6927c6-6ae7-59ea-a11d-75b6b73b117e</t>
  </si>
  <si>
    <t>c679535b-b460-5c4a-9153-7d3a57b81b2d</t>
  </si>
  <si>
    <t>4b94c88b-8f8f-4e47-be8a-7f573606e464</t>
  </si>
  <si>
    <t>27fb182f-20bc-4d2d-b4ac-7014086dd2fa</t>
  </si>
  <si>
    <t>4fe62992-a3ac-5680-afb8-5bc2bd27a7eb</t>
  </si>
  <si>
    <t>b537eeb5-27fc-5e55-b016-20532334fe30</t>
  </si>
  <si>
    <t>54d9a1ac-40e8-51f1-ba86-fdf71a4b2eaf</t>
  </si>
  <si>
    <t>7879a241-7a9b-56c5-ae3e-debe7cd5f8bb</t>
  </si>
  <si>
    <t>56651e9c-3b8a-5ff4-a3c6-4b5dfa12c98c</t>
  </si>
  <si>
    <t>4600e532-0096-53b4-9fde-bf06c52bcad2</t>
  </si>
  <si>
    <t>ba82cd5d-b6a2-56f0-ad8f-8542068597c8</t>
  </si>
  <si>
    <t>26ac467f-110a-5ca5-9e5e-41cdeab66f36</t>
  </si>
  <si>
    <t>ee6727cb-6b3d-507b-a72e-d984eb8156e3</t>
  </si>
  <si>
    <t>1dea3593-1ffe-5723-8910-53b867204213</t>
  </si>
  <si>
    <t>056b0fab-5f86-5ea6-868c-713490ad6b74</t>
  </si>
  <si>
    <t>d8335f44-4e9c-5322-8712-bf527e8d537b</t>
  </si>
  <si>
    <t>08a89e63-c90a-520f-9028-5fde5bff2bda</t>
  </si>
  <si>
    <t>e4d0571a-4335-5034-a4a4-6a7b3426ec1b</t>
  </si>
  <si>
    <t>13b70577-fb4f-5282-bb39-f6bdd3a772e2</t>
  </si>
  <si>
    <t>a170d9ff-52e1-517c-848d-2513caf2a159</t>
  </si>
  <si>
    <t>1f80c494-6aa0-5173-83d3-073b094e375b</t>
  </si>
  <si>
    <t>fb0bb42a-1b0b-553d-9915-51aaf79f429e</t>
  </si>
  <si>
    <t>4f868548-82a8-58c3-8f67-6d8a1878f13e</t>
  </si>
  <si>
    <t>93261156-4ecc-5669-ba84-bb180cf72b8a</t>
  </si>
  <si>
    <t>9925843e-de33-53d6-94ad-6b045771bc88</t>
  </si>
  <si>
    <t>202f1d45-ac57-53cf-b2a8-a6d0f6e0b404</t>
  </si>
  <si>
    <t>c450f0ca-4153-5cff-9dc2-f4b7506a6c35</t>
  </si>
  <si>
    <t>50167d8e-3697-5f2d-81e6-f0b464ed4134</t>
  </si>
  <si>
    <t>d8e5eb7f-73c2-5b51-9d0a-01b396ef7d73</t>
  </si>
  <si>
    <t>82cb7f1d-47ba-59f4-b569-998f1e6717d0</t>
  </si>
  <si>
    <t>de41acbe-d78f-536b-aa59-f7cf8a581484</t>
  </si>
  <si>
    <t>2d8de66d-7735-5897-82de-baf4818131c3</t>
  </si>
  <si>
    <t>2b502800-1a1d-568b-902f-c156b65ca703</t>
  </si>
  <si>
    <t>72a5e2e7-6dcd-5d63-892b-65d5566cabe7</t>
  </si>
  <si>
    <t>37292c74-8f38-582e-9458-fa055e7e2c27</t>
  </si>
  <si>
    <t>501070d6-3a4d-5f7d-b7d4-0552804cc1a0</t>
  </si>
  <si>
    <t>7e5c91d8-9a3f-5fe4-b0fd-ffe7e6fc1e79</t>
  </si>
  <si>
    <t>c603e858-40f1-5240-a0e2-2527a2da4af6</t>
  </si>
  <si>
    <t>89299e17-d91a-4715-a899-812e235bab0d</t>
  </si>
  <si>
    <t>fcc9dda2-04ef-5905-8355-f2b56e0df204</t>
  </si>
  <si>
    <t>28828bd7-74a4-50fe-b731-0f8472c2dff5</t>
  </si>
  <si>
    <t>fd027b81-c222-534f-af80-aa4924670648</t>
  </si>
  <si>
    <t>068e2458-560c-5c59-826d-c6417abe9fdb</t>
  </si>
  <si>
    <t>135ea869-670b-4bcf-a24f-42b378861dc8</t>
  </si>
  <si>
    <t>6fc628fd-e3fc-49f1-98cc-8596e80ad405</t>
  </si>
  <si>
    <t>327ab016-0a6c-441e-bebf-93494ef16592</t>
  </si>
  <si>
    <t>6546e371-15f6-4cde-bc89-4a3bb52fff6b</t>
  </si>
  <si>
    <t>38e0a278-eba7-42a2-8a9e-56efc5e6212a</t>
  </si>
  <si>
    <t>6ffa0b27-6bde-4e40-8874-4e669a9eb411</t>
  </si>
  <si>
    <t>68287354-d2b0-4587-8224-ec5466154b81</t>
  </si>
  <si>
    <t>6c0455e8-36e8-4681-b989-49a6d0e2dac5</t>
  </si>
  <si>
    <t>b05f6fa1-61c7-575d-8a5e-29381d2fa86b</t>
  </si>
  <si>
    <t>a6ccb6d5-60eb-5f38-a979-5d5f22c6f188</t>
  </si>
  <si>
    <t>0ae959cf-44bb-4398-aadf-a7bb96279a3c</t>
  </si>
  <si>
    <t>bcea5749-2aaa-4f61-806a-3bc63755440a</t>
  </si>
  <si>
    <t>a2a75fca-e5ca-4ec1-a019-f83596f75d02</t>
  </si>
  <si>
    <t>c7606b45-5273-4ae6-83a2-e9c2e842b6f3</t>
  </si>
  <si>
    <t>bfb7f7fb-ffeb-4def-bc5a-d704844b57ca</t>
  </si>
  <si>
    <t>b3f87bc1-4b08-4a1c-acd7-cddd3f8f3e25</t>
  </si>
  <si>
    <t>d2bb6822-3fa6-5a3a-a347-d50e2766c6c0</t>
  </si>
  <si>
    <t>70694e68-cc06-5e0c-9852-95fa6aa99f51</t>
  </si>
  <si>
    <t>9611935a-2523-5565-8ffb-96eb14d000c7</t>
  </si>
  <si>
    <t>4ec2f52b-b733-552d-a072-4b3027bc781e</t>
  </si>
  <si>
    <t>45b052e8-7bd7-586b-af45-e5dca451e4f1</t>
  </si>
  <si>
    <t>15fd5c3d-b105-5c8e-9bab-11e5a3e94fab</t>
  </si>
  <si>
    <t>85a9531d-4a22-5cdc-aced-8784b5c699b0</t>
  </si>
  <si>
    <t>a4ca837c-88f0-592a-b559-3f13f9a835f0</t>
  </si>
  <si>
    <t>e09f70d9-e464-556a-85d9-db910b2e5f4d</t>
  </si>
  <si>
    <t>8b90b893-0b05-5e3b-b89c-e8034a491bc9</t>
  </si>
  <si>
    <t>2a4f1c3b-e0a3-42c4-b785-136f63f1b665</t>
  </si>
  <si>
    <t>d2130f21-e898-4b17-8f3a-2b914ddc1e5b</t>
  </si>
  <si>
    <t>47fdd517-6974-4f14-ad6a-cb9755b429ee</t>
  </si>
  <si>
    <t>c59de15d-200d-4451-ad2b-db0018e69f31</t>
  </si>
  <si>
    <t>4bf348ce-a406-4c85-be19-d0f9379e8289</t>
  </si>
  <si>
    <t>70fe589a-a775-442e-bfdd-41656c1ebbfa</t>
  </si>
  <si>
    <t>5bb5552e-667f-4d90-87cb-0062b19c9f1b</t>
  </si>
  <si>
    <t>fd32dde2-3f2d-4538-82c0-2f354d835535</t>
  </si>
  <si>
    <t>6deb5f80-75cf-4fde-b61d-a711d44a5839</t>
  </si>
  <si>
    <t>ce595a88-7166-4ad6-8bdf-034fcde1c140</t>
  </si>
  <si>
    <t>33983e47-a103-5c2a-a50f-7bfb3ff6ad1a</t>
  </si>
  <si>
    <t>852910ca-aa5b-5a6d-86ff-31dd94cca3a2</t>
  </si>
  <si>
    <t>4cc2d803-0939-5495-8530-22d345bffc07</t>
  </si>
  <si>
    <t>0b3f4087-8f86-5fa4-8721-d3f35fc3664c</t>
  </si>
  <si>
    <t>4ea7f528-806a-5638-99dc-b7503df32e4d</t>
  </si>
  <si>
    <t>49a6a0bd-8156-589d-b3df-68b69fd28e92</t>
  </si>
  <si>
    <t>d02bad09-aa36-59c9-a951-9859979acba6</t>
  </si>
  <si>
    <t>96bd10ff-0eac-50a2-846b-3375ba77d493</t>
  </si>
  <si>
    <t>0f6ff9ae-8263-4924-8cfb-c41e3f744345</t>
  </si>
  <si>
    <t>5d1f3c56-2dd6-44d1-88f6-f7f26fc7e1cf</t>
  </si>
  <si>
    <t>4c73ba51-a6f4-4a4f-854a-5a57b08efd59</t>
  </si>
  <si>
    <t>d642b47d-9aaa-4750-afca-2ac127e58611</t>
  </si>
  <si>
    <t>a90c008b-170d-4770-9434-71a73d4648fd</t>
  </si>
  <si>
    <t>bd5f7a52-90fe-4b63-8b2f-b8ea91e15935</t>
  </si>
  <si>
    <t>ac96e769-5ed3-4547-af72-a72c7aa4a693</t>
  </si>
  <si>
    <t>e85a5136-52bb-4b96-9cd2-a2688456e31a</t>
  </si>
  <si>
    <t>c118135b-29bc-4302-b93a-7c350589d522</t>
  </si>
  <si>
    <t>403f4df4-a252-4ac3-9ffe-e66db76bd258</t>
  </si>
  <si>
    <t>d3099dde-9f36-42c4-ba26-17555437c38a</t>
  </si>
  <si>
    <t>4a8f181d-80d0-4a07-8682-dc9369844552</t>
  </si>
  <si>
    <t>2fe80ab3-55a1-40fe-a805-393bec463644</t>
  </si>
  <si>
    <t>caf72acf-b742-47d9-abe2-dca0c8f46f40</t>
  </si>
  <si>
    <t>ed041f41-5b6e-492c-a340-e94669fd03c5</t>
  </si>
  <si>
    <t>43b5367d-fef1-496e-8ad7-fbe747098547</t>
  </si>
  <si>
    <t>761f2036-719a-4d25-abbc-c7572717c44f</t>
  </si>
  <si>
    <t>375cff17-4412-4887-bb68-1de28dcf964c</t>
  </si>
  <si>
    <t>a3772971-9561-47bb-92b8-450b521a8246</t>
  </si>
  <si>
    <t>77819f13-e952-482b-a4b0-fc31289c314e</t>
  </si>
  <si>
    <t>b552e52e-1815-408f-b7df-268388d96a9a</t>
  </si>
  <si>
    <t>61ae3325-5299-450a-af79-ba887c4f78b8</t>
  </si>
  <si>
    <t>f91b0a94-0cc3-4380-a303-8e8cc68934e4</t>
  </si>
  <si>
    <t>ae7f3532-5dc4-4dd4-8940-19ae6deee04d</t>
  </si>
  <si>
    <t>9a9a0a56-1b12-4b72-9696-a93af81df812</t>
  </si>
  <si>
    <t>2ce1e964-23bf-4559-a605-153b0363dd12</t>
  </si>
  <si>
    <t>ab9a1e9b-1dd4-4878-98b3-ece7c44a362a</t>
  </si>
  <si>
    <t>ca188f67-777c-4904-9c0f-5ea8f83baad4</t>
  </si>
  <si>
    <t>bc589ee6-a597-4af4-b7c3-b532dd284944</t>
  </si>
  <si>
    <t>d25fd689-dd6a-424e-bdc1-173074c98c2b</t>
  </si>
  <si>
    <t>3a2ed2aa-a9b7-474c-8484-97c2f60e5c20</t>
  </si>
  <si>
    <t>30e297a4-259b-4e14-ab0b-81b1d2d61cd0</t>
  </si>
  <si>
    <t>52d41b23-a76b-414e-aa26-6913bc2c06c3</t>
  </si>
  <si>
    <t>8728d931-776b-4a10-a3b1-b9f96135364b</t>
  </si>
  <si>
    <t>8470695e-a9e8-4438-9a99-fdd376e29ec5</t>
  </si>
  <si>
    <t>d5a265c1-2df9-4ff3-95b0-a80b57f5a9c1</t>
  </si>
  <si>
    <t>bd099de4-42ed-576b-81bc-f9804d4e6f2c</t>
  </si>
  <si>
    <t>717801dd-f2ad-5c64-b376-b1701831f02f</t>
  </si>
  <si>
    <t>87bb2e27-1245-4afb-96e0-0cb6ee38245f</t>
  </si>
  <si>
    <t>70bf1544-8017-44c5-b954-651f56064e3c</t>
  </si>
  <si>
    <t>d8ee842c-def0-59f6-86fa-cb44eee8c5fc</t>
  </si>
  <si>
    <t>42f28adc-275e-5806-adf3-54e564ee3ef3</t>
  </si>
  <si>
    <t>32b9caa4-b5c4-5186-9078-2452084ea34d</t>
  </si>
  <si>
    <t>2f8bc686-5c64-5623-8c98-29c05ec3364c</t>
  </si>
  <si>
    <t>7bf16f00-104f-55c2-b679-e69e0ccb4e13</t>
  </si>
  <si>
    <t>7f7eedb9-5e79-5981-b934-ff093519a5f1</t>
  </si>
  <si>
    <t>846e0fd8-7541-4ffb-a5c4-99723a88d03b</t>
  </si>
  <si>
    <t>a6c41e5a-d63d-584a-9aa1-1d5a28413251</t>
  </si>
  <si>
    <t>de74fc31-6e0d-525b-8d23-5f7491445dc3</t>
  </si>
  <si>
    <t>d1b45f09-e35a-4d05-a00b-920886538c5e</t>
  </si>
  <si>
    <t>dc76549e-2ed6-4d12-8aba-1918b4c753af</t>
  </si>
  <si>
    <t>ee90ecbc-49eb-4d8e-92c1-47c72f762f13</t>
  </si>
  <si>
    <t>582dc00a-ca38-569f-a747-76cc8abf53a0</t>
  </si>
  <si>
    <t>7cbbe44b-0ff4-5c3e-94a7-e539d4ee8ece</t>
  </si>
  <si>
    <t>d98a61bb-73b9-50cc-937f-a03f79786d08</t>
  </si>
  <si>
    <t>8761bf5d-0294-5a08-bb87-1aff8fdf3920</t>
  </si>
  <si>
    <t>fc90e34e-df86-5347-8cf1-d32f1a1791f7</t>
  </si>
  <si>
    <t>7576d0b6-7edf-5c5f-801c-3155bddf2dca</t>
  </si>
  <si>
    <t>17b94809-dbb7-4a77-b771-bb79c472d254</t>
  </si>
  <si>
    <t>8cfe913f-5f88-46ff-a683-f5ede94c66c6</t>
  </si>
  <si>
    <t>fe2dc6b8-8faf-4361-b636-c44d462a9b13</t>
  </si>
  <si>
    <t>66661d32-430d-4d40-81b7-a2ef9cd89e7e</t>
  </si>
  <si>
    <t>70bfafc9-9f49-4d29-89f4-844ee99c0130</t>
  </si>
  <si>
    <t>c937480c-40c4-4d38-907a-45991e36dbb9</t>
  </si>
  <si>
    <t>387d8e81-1554-5b52-9550-fe1767c8ac57</t>
  </si>
  <si>
    <t>d584a429-fc57-5d38-b729-f5618bc72ac5</t>
  </si>
  <si>
    <t>5c472a2d-1f3e-4483-aca9-37c093856a28</t>
  </si>
  <si>
    <t>d1eff0e7-9c5d-5e73-9b44-3d1a236a8064</t>
  </si>
  <si>
    <t>cd0b4efc-84ba-58b2-b3ac-cadb22576255</t>
  </si>
  <si>
    <t>3e1bf7c7-9229-45e5-ba02-a84029f8202a</t>
  </si>
  <si>
    <t>53dd339b-9633-4a07-a663-ba5b3c2f6515</t>
  </si>
  <si>
    <t>b48f50b5-390d-4094-9922-93860af2fb1d</t>
  </si>
  <si>
    <t>9b0b3327-728e-4ef2-ac08-50989fe0f134</t>
  </si>
  <si>
    <t>99a5d178-d5a6-4450-a373-06ee6fc09e4c</t>
  </si>
  <si>
    <t>cf80d70f-6818-42fb-a30e-0838520d1b5c</t>
  </si>
  <si>
    <t>c0fdc6cf-0385-442c-b68b-0e532d39015a</t>
  </si>
  <si>
    <t>7aa302a1-3250-462d-b8a3-bd6a328dc9ba</t>
  </si>
  <si>
    <t>7c0eaf9c-1244-4040-968c-57b6b95771d4</t>
  </si>
  <si>
    <t>9ec6392f-4b11-48d5-9415-060339ee617b</t>
  </si>
  <si>
    <t>e9ed6300-f351-4e4b-b6d9-9443ff407467</t>
  </si>
  <si>
    <t>12092232-1b93-58b9-a3f8-94ad48e83c3a</t>
  </si>
  <si>
    <t>d2855d8c-66df-5f44-9c98-6d784172ffc0</t>
  </si>
  <si>
    <t>28a327b6-8e2f-56eb-ae90-22158ce47fba</t>
  </si>
  <si>
    <t>8ef2c895-1333-52ed-8787-aef7d1bc4c30</t>
  </si>
  <si>
    <t>343f61a6-4e84-577f-b308-e7423fe20d47</t>
  </si>
  <si>
    <t>8d567073-b460-580e-9ed1-a29a27c9569c</t>
  </si>
  <si>
    <t>4ac96e86-ee24-57a1-8aa4-71d61930eeab</t>
  </si>
  <si>
    <t>3b847abb-03bb-5a51-be80-449c2eee1c15</t>
  </si>
  <si>
    <t>4da623f1-53f4-5d45-b619-a3e958211d95</t>
  </si>
  <si>
    <t>23e2efc3-1a5c-55a9-9437-ee12a21e77d4</t>
  </si>
  <si>
    <t>632e6489-3896-5776-bccd-41c512e6d9a2</t>
  </si>
  <si>
    <t>33907c36-2b3f-56b8-ac1e-a9d3ac46bd89</t>
  </si>
  <si>
    <t>63604cdd-e61e-50c3-8442-6a03fc3f106c</t>
  </si>
  <si>
    <t>1b42d3e0-3e98-57eb-b4d5-0358dd21370a</t>
  </si>
  <si>
    <t>658d279d-a7ce-5f51-b704-d80b1da6b695</t>
  </si>
  <si>
    <t>7cbbc2af-0f3c-58c5-9e48-e0bba14dd07a</t>
  </si>
  <si>
    <t>6b356f75-0093-55ad-a405-43b850205e49</t>
  </si>
  <si>
    <t>02530dd4-04dd-50e2-87f6-090bc0cbda91</t>
  </si>
  <si>
    <t>9a2aa599-05db-562c-9fc5-3287f53b45f9</t>
  </si>
  <si>
    <t>27b2c2d5-668d-5916-9924-ed96b669ae6e</t>
  </si>
  <si>
    <t>9e40c883-6fb4-52a3-a0d3-7610d1476167</t>
  </si>
  <si>
    <t>061113f7-f420-5226-8599-bb5b5b18e304</t>
  </si>
  <si>
    <t>ace7804c-0c08-59af-b63f-64dba6f3d8be</t>
  </si>
  <si>
    <t>546e6be7-5e3a-5a25-87ff-11c9dce81521</t>
  </si>
  <si>
    <t>b4a43550-9afb-52fb-be54-7ca9adaf1a3d</t>
  </si>
  <si>
    <t>3a6bc688-4e39-5b67-a14f-7d7b996911e9</t>
  </si>
  <si>
    <t>dcb3b615-cbe8-4433-995d-aef1791b3590</t>
  </si>
  <si>
    <t>7ea4ee9d-026e-4f37-97f2-e0501bcee2fb</t>
  </si>
  <si>
    <t>e3ff73a8-00e3-56c8-a284-d13f25027390</t>
  </si>
  <si>
    <t>2d953bc9-e435-50ed-99ae-b7675b38305a</t>
  </si>
  <si>
    <t>f63e736b-858d-5f05-9bc1-92cd7350f84c</t>
  </si>
  <si>
    <t>b087dc56-c681-5867-a8c5-35496277bc0e</t>
  </si>
  <si>
    <t>878afffe-0b4d-4633-a180-9de5d4766f0b</t>
  </si>
  <si>
    <t>65d060da-c5f3-4ff3-9106-ea1ee16ea2d9</t>
  </si>
  <si>
    <t>1f2d0115-dd7b-43b1-9f8f-3b42e6c4970a</t>
  </si>
  <si>
    <t>6a0518c1-44f8-4e45-b1e9-8adf5b0efd8c</t>
  </si>
  <si>
    <t>22bfdf85-934d-418b-8467-195dd8eb3807</t>
  </si>
  <si>
    <t>90564c9e-dbb2-4c02-a1e7-4f51b3ed1a9e</t>
  </si>
  <si>
    <t>4a8b70b5-889e-4b29-b063-c745fa241877</t>
  </si>
  <si>
    <t>9b7bbb3c-d286-46cb-9281-60d6f000f0e8</t>
  </si>
  <si>
    <t>826e2cd3-7096-47bd-b0ea-0e97a1b28ba7</t>
  </si>
  <si>
    <t>76310a0b-ae51-4071-9ab8-65e0f20b5198</t>
  </si>
  <si>
    <t>93ba9533-032f-44b7-8580-ba26272372ab</t>
  </si>
  <si>
    <t>87ca6313-5a22-4701-b627-3356a32d0a0a</t>
  </si>
  <si>
    <t>e1544b6b-a40c-4b9b-8068-fb2618d93fda</t>
  </si>
  <si>
    <t>450a1889-366e-4218-a071-ab2098c796e1</t>
  </si>
  <si>
    <t>e2c5d3d6-3fcc-4dda-a724-3c2476b14c47</t>
  </si>
  <si>
    <t>6369bac0-0390-42b3-9cf6-a86eb1c3175a</t>
  </si>
  <si>
    <t>e635a68c-e81a-441c-bfb1-95bbe8330aa3</t>
  </si>
  <si>
    <t>2046f949-a5b4-49ce-b2fe-987429887f69</t>
  </si>
  <si>
    <t>eac44495-06e1-4b2d-9cd4-40be592eec47</t>
  </si>
  <si>
    <t>476d697b-66a4-4457-bc11-a6c619ea8412</t>
  </si>
  <si>
    <t>ed18915d-a0f2-45a3-ba4e-822c786cd279</t>
  </si>
  <si>
    <t>1c7ef482-0a7e-472d-aa73-c4ada67c6539</t>
  </si>
  <si>
    <t>fd05b857-0c09-4e3e-ad76-fda1423a4044</t>
  </si>
  <si>
    <t>60ba1748-c1cd-400d-a34a-8ae8fbfb9279</t>
  </si>
  <si>
    <t>5946e0df-d34e-4ce9-914e-09efa9eb53f7</t>
  </si>
  <si>
    <t>1d0bad62-cf04-4461-bf57-4c7e85d563bf</t>
  </si>
  <si>
    <t>5ff4d74b-6232-4625-970a-c38a33d0f241</t>
  </si>
  <si>
    <t>8daf3569-667f-4dac-9325-da69e55748ec</t>
  </si>
  <si>
    <t>20a8d2e1-0d0f-4287-a359-7b6085f559a5</t>
  </si>
  <si>
    <t>f1d9f2e2-d7f5-4d81-a947-948d81473077</t>
  </si>
  <si>
    <t>21511b79-b13a-4432-bef2-5c1e3eb18515</t>
  </si>
  <si>
    <t>17db1fcf-ba6b-4dc0-a644-71574b018ccb</t>
  </si>
  <si>
    <t>432c27fe-7305-436e-a7a1-e6009e048dcb</t>
  </si>
  <si>
    <t>3b92a31d-8d09-4c11-bb63-e569ad184071</t>
  </si>
  <si>
    <t>2603d121-24dc-4fb9-b9e5-e618f6685054</t>
  </si>
  <si>
    <t>4f334540-df55-4c9f-8c42-86e8093abee7</t>
  </si>
  <si>
    <t>5dcfa001-8d55-433f-bcb0-b0cf8be7c18b</t>
  </si>
  <si>
    <t>8e9eaa9d-eb66-442e-bb99-1f6304363249</t>
  </si>
  <si>
    <t>63800e2a-2498-4e2f-ab6b-119c4dd2e285</t>
  </si>
  <si>
    <t>8ea098bf-a36d-4a8e-847a-c549b9c46960</t>
  </si>
  <si>
    <t>d6e15ce1-b578-4dc6-bea5-5542d31c3fd3</t>
  </si>
  <si>
    <t>aa07e43f-cfc4-4854-b192-9dc72d343704</t>
  </si>
  <si>
    <t>03ce7cb1-e3c3-4f1f-b8ee-95ba48745f3a</t>
  </si>
  <si>
    <t>b468adb0-a1d8-48c3-bd5f-52abb41389fa</t>
  </si>
  <si>
    <t>452ed0f5-49a9-43fa-a1fc-e64fc0bdd27b</t>
  </si>
  <si>
    <t>1c757b22-03e5-5a65-ad63-db8086ca0fe6</t>
  </si>
  <si>
    <t>7e1df2fb-52b1-5009-baa7-801ae26beeef</t>
  </si>
  <si>
    <t>27509f7b-7dc9-579c-be5d-a9241f6a3ac0</t>
  </si>
  <si>
    <t>cfcef532-170c-5391-b124-241d22552df6</t>
  </si>
  <si>
    <t>41b4c309-1340-5921-926c-e5cb575466e0</t>
  </si>
  <si>
    <t>f5a1bb6b-43a1-5f80-8788-a9885adc9209</t>
  </si>
  <si>
    <t>659a20d2-6deb-565e-a0ef-0bd6bf7b1fbf</t>
  </si>
  <si>
    <t>8a84b478-fa10-5b6d-9fc8-6a2a5e532c01</t>
  </si>
  <si>
    <t>72650700-09c2-5cf6-870d-ac1b7f4fde2a</t>
  </si>
  <si>
    <t>9767e614-369f-58fc-b272-fce9fe88fbae</t>
  </si>
  <si>
    <t>760d84ec-fc39-5d32-9fb9-b32a0527d7da</t>
  </si>
  <si>
    <t>e3797541-aba6-5ceb-864a-4e0435db93cc</t>
  </si>
  <si>
    <t>8665c7cc-1292-55fc-993c-d9c9f707fbe2</t>
  </si>
  <si>
    <t>eb3663ec-f5ed-5473-98cc-9d469d0a4164</t>
  </si>
  <si>
    <t>a10fdc0a-6873-520a-b90b-86bd8975fa46</t>
  </si>
  <si>
    <t>8b64e206-ebd7-59e3-911f-1fec95df654b</t>
  </si>
  <si>
    <t>d5c1cb79-b770-58c2-9817-db8bac8f0386</t>
  </si>
  <si>
    <t>d74127e7-6003-57e5-9853-0b183720ea2f</t>
  </si>
  <si>
    <t>e5d3ba01-8d73-52e9-b782-9b3a33503b2d</t>
  </si>
  <si>
    <t>42988f01-21ae-5479-a0ea-4ce9f0cea53e</t>
  </si>
  <si>
    <t>2ce1c18b-acfb-44d2-98c7-e614ce3a25e4</t>
  </si>
  <si>
    <t>e6398b82-1d6e-402a-9b13-19f1f7b07bfd</t>
  </si>
  <si>
    <t>7ef5aacb-cea0-4aec-9206-bc975efba260</t>
  </si>
  <si>
    <t>17f2d151-b154-44a1-a2c6-408829be43e2</t>
  </si>
  <si>
    <t>ac2a228a-dcd0-4c17-9368-33b46213c475</t>
  </si>
  <si>
    <t>33bddf8a-ec4c-45f8-a51a-e3b7e1d9b59d</t>
  </si>
  <si>
    <t>660b3edd-d72d-4e0e-9ac7-03c4c3348f4b</t>
  </si>
  <si>
    <t>f79d6891-b47d-4581-a69e-7acc031aed41</t>
  </si>
  <si>
    <t>6a33574c-3495-45be-b495-0e3ff90f5a40</t>
  </si>
  <si>
    <t>fcacee99-7311-4db7-b6a4-636ab203e076</t>
  </si>
  <si>
    <t>5c2b02bd-34aa-4fe5-91d1-5aa7282a689a</t>
  </si>
  <si>
    <t>7633a232-f0d0-4e2c-b17b-8e62d01f828d</t>
  </si>
  <si>
    <t>684963bf-acde-46d1-812d-71adf7cc931e</t>
  </si>
  <si>
    <t>ce29b4e4-35ef-4273-a787-eb982cd77e0c</t>
  </si>
  <si>
    <t>fcf9e39f-4ef5-4b0b-8298-76977d476180</t>
  </si>
  <si>
    <t>f2031fc6-7f1e-4f5c-9eed-cac6d5e063fe</t>
  </si>
  <si>
    <t>0146e661-1910-504e-a71c-e9e0d77df369</t>
  </si>
  <si>
    <t>0df36d78-977c-5b7d-8895-c16df68984dc</t>
  </si>
  <si>
    <t>0bfa034a-f909-5750-812c-af2bc178204a</t>
  </si>
  <si>
    <t>99cf794e-c1b9-50d7-adc1-dfcc59fe800a</t>
  </si>
  <si>
    <t>1088bd0b-89dc-5f3d-8c20-a1b76a33db8c</t>
  </si>
  <si>
    <t>83f40587-5723-5db4-8d5c-2c5ca53c2afb</t>
  </si>
  <si>
    <t>13842e4d-2019-4b40-902b-e9a70a8a68d3</t>
  </si>
  <si>
    <t>e7341b0a-ec95-4ede-9156-d95a91babbc1</t>
  </si>
  <si>
    <t>1a50e33b-5b0d-5f1e-b4c7-21a5f8bb23d7</t>
  </si>
  <si>
    <t>728fc9cd-e367-54a4-b78d-0402a0cb2186</t>
  </si>
  <si>
    <t>2a70b95b-7a82-410e-9a3c-7875f52c98b0</t>
  </si>
  <si>
    <t>8f0f4ddf-82c7-5c12-a6c6-7364522aa9d5</t>
  </si>
  <si>
    <t>4b7f3eeb-c5f8-4077-8eb6-f834149c6e68</t>
  </si>
  <si>
    <t>78dc72f3-f8cd-45c0-8ebf-2be0f026192d</t>
  </si>
  <si>
    <t>853f0e76-3a93-5882-bef7-a16a94b9d53c</t>
  </si>
  <si>
    <t>8752c5ac-57f8-5328-b135-91204f4fe864</t>
  </si>
  <si>
    <t>804ad2ef-d943-57b3-a019-a1886a76ffdd</t>
  </si>
  <si>
    <t>887065de-09db-50f4-b262-34b639209805</t>
  </si>
  <si>
    <t>8a7b75d3-9560-5deb-84a9-07abf63046a7</t>
  </si>
  <si>
    <t>1cb84679-e4d7-5a67-b999-a8af58fddef2</t>
  </si>
  <si>
    <t>90150a2c-48f5-4bf3-8080-5f8765030907</t>
  </si>
  <si>
    <t>cea5947b-e000-5fdc-a2b0-8f2a2ce90869</t>
  </si>
  <si>
    <t>94b032a6-d98f-57b5-a708-51a42708bbb8</t>
  </si>
  <si>
    <t>4947de80-05b5-5d38-98c6-20e95f27f45e</t>
  </si>
  <si>
    <t>bf2b84fe-4058-5cad-8333-2ab8aecbdd42</t>
  </si>
  <si>
    <t>c5cf9c23-7504-5b2b-98ff-d769ae2d95b1</t>
  </si>
  <si>
    <t>40d4542e-11db-5a13-a286-b57a3e5d3fca</t>
  </si>
  <si>
    <t>c60ad831-307b-5cf4-bfe3-17cbb22c1b27</t>
  </si>
  <si>
    <t>897538b0-2e19-5af5-85dd-cf1226b203ce</t>
  </si>
  <si>
    <t>cbb32371-c91b-5038-a593-3653002115b4</t>
  </si>
  <si>
    <t>a8bc3e6e-59e6-5e92-9dff-00f4ec37471b</t>
  </si>
  <si>
    <t>da43089f-a606-5956-b8d4-209da0e09bcd</t>
  </si>
  <si>
    <t>ed7b0a53-fb7f-47fa-8458-6e9547285f02</t>
  </si>
  <si>
    <t>f1687d74-a0d1-542d-a319-39f6e33f17c9</t>
  </si>
  <si>
    <t>33bcf561-921e-5529-b0bb-6acfb9fee0d7</t>
  </si>
  <si>
    <t>fb27d728-b07f-4b69-b618-423ba9c781a3</t>
  </si>
  <si>
    <t>fb968644-a4e5-5c5e-ba52-8ad4b8684f2f</t>
  </si>
  <si>
    <t>786f781b-3a98-5616-9e03-e9d103ee4718</t>
  </si>
  <si>
    <t>Radzewice</t>
  </si>
  <si>
    <t>Sportowa plac zabaw</t>
  </si>
  <si>
    <t>4a1f0572-0bb6-4567-8f12-57be1712ffd0</t>
  </si>
  <si>
    <t>Krajkowo</t>
  </si>
  <si>
    <t>Leśna</t>
  </si>
  <si>
    <t>94b600cc-8d16-4108-948a-38ea90ba3d46</t>
  </si>
  <si>
    <t>Mosina</t>
  </si>
  <si>
    <t>Promenada 2</t>
  </si>
  <si>
    <t>f2db2d17-b7a1-4d5c-8078-bbe5476ae149</t>
  </si>
  <si>
    <t>Wodna</t>
  </si>
  <si>
    <t>db46a3fd-8838-414a-ab86-ecd77891e8bd</t>
  </si>
  <si>
    <t>Krosno</t>
  </si>
  <si>
    <t>Główna</t>
  </si>
  <si>
    <t>7c19b5c5-723b-4601-ac64-84a6879911cc</t>
  </si>
  <si>
    <t>Boczna</t>
  </si>
  <si>
    <t>fb077d91-e075-411f-9493-a02634dfa646</t>
  </si>
  <si>
    <t>Pożegowska</t>
  </si>
  <si>
    <t>699ec1ec-fdf2-4a30-b844-95c922fdede9</t>
  </si>
  <si>
    <t>Krosinko</t>
  </si>
  <si>
    <t>Piaskowa</t>
  </si>
  <si>
    <t>5a64793f-6446-429f-a5cc-ce3d951845df</t>
  </si>
  <si>
    <t>Daszewice</t>
  </si>
  <si>
    <t>Poznańska</t>
  </si>
  <si>
    <t>7b671636-ad67-4e80-bf42-d5eeed6f0a31</t>
  </si>
  <si>
    <t>Czapury</t>
  </si>
  <si>
    <t>Dębowa</t>
  </si>
  <si>
    <t>54476eb0-8a8b-4698-a2bb-24278790bdd4</t>
  </si>
  <si>
    <t>Kazimierza Górskiego</t>
  </si>
  <si>
    <t>206e3fd1-8bb8-45ab-8935-0e5a832bda2c</t>
  </si>
  <si>
    <t>Babki</t>
  </si>
  <si>
    <t>Gromadzka</t>
  </si>
  <si>
    <t>d9e98ff7-d272-4433-83c9-aa00f344f1d5</t>
  </si>
  <si>
    <t>Szkolna</t>
  </si>
  <si>
    <t>178a6e43-f99c-478c-8a74-d602502838ba</t>
  </si>
  <si>
    <t>Świątniki</t>
  </si>
  <si>
    <t>Kórnicka plac zabaw</t>
  </si>
  <si>
    <t>02e83b45-0645-426a-884c-a23feda66c33</t>
  </si>
  <si>
    <t>Babicka</t>
  </si>
  <si>
    <t>c28c7b8d-4ee3-43ba-ab0c-b0a211eec1fb</t>
  </si>
  <si>
    <t>Mieczewo</t>
  </si>
  <si>
    <t>Kamionecka</t>
  </si>
  <si>
    <t>bbe0b2ab-ac6d-5c5d-8ae2-26cc6475ba03</t>
  </si>
  <si>
    <t>Sowiniecka ścieżka</t>
  </si>
  <si>
    <t>c2d4e075-9fb4-4583-b7a8-05e9ea87c4e7</t>
  </si>
  <si>
    <t>Rzeczypospolitej Mosińskiej</t>
  </si>
  <si>
    <t>8d49d274-c0d1-5320-83d0-20fa69d68212</t>
  </si>
  <si>
    <t>Pecna</t>
  </si>
  <si>
    <t>Łąkowa-Kwiatiwa plac zabaw</t>
  </si>
  <si>
    <t>38ea43de-120b-4a44-ab70-2ce7b6a4e6ac</t>
  </si>
  <si>
    <t>Głogowa</t>
  </si>
  <si>
    <t>43497f49-2fa8-5488-a8f7-be5b2435c6a6</t>
  </si>
  <si>
    <t>Promenada 3</t>
  </si>
  <si>
    <t>cf6f3f9b-bff6-45d2-9fea-dd8fc8e1b8bb</t>
  </si>
  <si>
    <t>8098f4ee-2298-5890-a71f-abcae07cf70d</t>
  </si>
  <si>
    <t>Szeroka za świetlicą</t>
  </si>
  <si>
    <t>470d5c8a-faa2-470f-a5b3-045c7da7b658</t>
  </si>
  <si>
    <t>Rogalinek</t>
  </si>
  <si>
    <t>Generała Władysława Sikorskiego</t>
  </si>
  <si>
    <t>55baf2c3-e338-56ec-83db-32eaaddd4168</t>
  </si>
  <si>
    <t>d50f5c64-b4d7-4666-9e9d-fde5ee189d54</t>
  </si>
  <si>
    <t>Drużyna</t>
  </si>
  <si>
    <t>06570654-e40c-4448-bf2e-413bdda88ef0</t>
  </si>
  <si>
    <t>Krótka</t>
  </si>
  <si>
    <t>c4d12218-6b37-575f-8176-cf40ee33a005</t>
  </si>
  <si>
    <t>Torowa</t>
  </si>
  <si>
    <t>29ae91bc-c79a-509c-b1fa-05ebc1db2f89</t>
  </si>
  <si>
    <t>Józefa Ignacego Krasickiego</t>
  </si>
  <si>
    <t>a46da1eb-0634-54c0-af91-3292d6364b07</t>
  </si>
  <si>
    <t>Władysława Łokietka</t>
  </si>
  <si>
    <t>4cbd3aa5-7436-5b7e-9bc3-944788aa8e41</t>
  </si>
  <si>
    <t>Kolejowa</t>
  </si>
  <si>
    <t>773721d9-f740-45d9-a602-9d11ecf4f36c</t>
  </si>
  <si>
    <t>Sowinki</t>
  </si>
  <si>
    <t>8d1f7636-d07c-4abd-b6d7-097f0d0b98b7</t>
  </si>
  <si>
    <t>Promenada 1</t>
  </si>
  <si>
    <t>16509791-0d87-4075-b7e8-107e4bce24b6</t>
  </si>
  <si>
    <t>Juliana Tuwima</t>
  </si>
  <si>
    <t>67d3c364-b433-5f0e-940d-86fd0f2d8e75</t>
  </si>
  <si>
    <t>Mostowa parking</t>
  </si>
  <si>
    <t>cdff3863-6300-4b1c-b49f-02f9616a8d56</t>
  </si>
  <si>
    <t>Sosnowa Słoneczna</t>
  </si>
  <si>
    <t>4c3aae3a-5c1a-5080-b3ce-1b56ece44683</t>
  </si>
  <si>
    <t>Jasna</t>
  </si>
  <si>
    <t>8736731e-e919-5e8e-9bf5-fcbd02442214</t>
  </si>
  <si>
    <t>Poznańska odnoga</t>
  </si>
  <si>
    <t>d2878f9e-e267-5611-9d3a-759998178b8a</t>
  </si>
  <si>
    <t>Długa</t>
  </si>
  <si>
    <t>5bf6c767-1095-58de-8991-c38ef2eca66b</t>
  </si>
  <si>
    <t>Jesienna</t>
  </si>
  <si>
    <t>58fd4ca7-97d6-58cd-b491-0a933356057c</t>
  </si>
  <si>
    <t>Pożegowska wieża widokowa</t>
  </si>
  <si>
    <t>2662de7d-37c2-4ef9-93fd-0c0ac5308457</t>
  </si>
  <si>
    <t>Pogodna</t>
  </si>
  <si>
    <t>6156fc88-e447-4485-9d90-e4116b37ee42</t>
  </si>
  <si>
    <t>Wichrowa</t>
  </si>
  <si>
    <t>db2fee5b-3a6b-4489-bcf1-3493ed503393</t>
  </si>
  <si>
    <t>d8c3bd08-3535-4cf4-b274-be4f26283527</t>
  </si>
  <si>
    <t>Jana Matejki</t>
  </si>
  <si>
    <t>b644e4a1-4681-5314-ac21-75bea32d1a96</t>
  </si>
  <si>
    <t>Borkowice</t>
  </si>
  <si>
    <t>39a6f1f0-1aa0-55ef-8c5e-518905b01af6</t>
  </si>
  <si>
    <t>Bolesława Śmiałego</t>
  </si>
  <si>
    <t>800397fe-9379-52a8-9b07-df8318c06ee0</t>
  </si>
  <si>
    <t>Targowisko Farbiarska</t>
  </si>
  <si>
    <t>a8837652-ee22-4ff1-95f7-164c0dab606f</t>
  </si>
  <si>
    <t>Janiny Porazińskiej</t>
  </si>
  <si>
    <t>a4608202-a778-5391-92b3-c03d474d84f8</t>
  </si>
  <si>
    <t>Zofii Nałkowskiej</t>
  </si>
  <si>
    <t>ebf80b5e-960f-5ea4-8ba0-d6ed68500370</t>
  </si>
  <si>
    <t>423541ae-1daf-512d-85fe-51f41c157293</t>
  </si>
  <si>
    <t>f858c427-6130-54a0-9169-e69d0db41eed</t>
  </si>
  <si>
    <t>Marii Konopnickiej</t>
  </si>
  <si>
    <t>a7b86cf9-74f6-5dc6-b11b-8fbe1b46f02c</t>
  </si>
  <si>
    <t>Lipowa szkoła</t>
  </si>
  <si>
    <t>90469ad2-5c51-47c6-aa26-6d1f3e8794ff</t>
  </si>
  <si>
    <t>Lipowa</t>
  </si>
  <si>
    <t>088a7efd-ca34-46f5-aedf-56d3b975d470</t>
  </si>
  <si>
    <t>Krasickiego przy szkole</t>
  </si>
  <si>
    <t>298fbf37-4669-5218-abbc-74218ceb20e7</t>
  </si>
  <si>
    <t>Dymaczewo Stare</t>
  </si>
  <si>
    <t>Podgórna łącznik z Bajera</t>
  </si>
  <si>
    <t>f0d93d64-7950-5dd2-a67a-436cb92b9cae</t>
  </si>
  <si>
    <t>Konstantego Ildefonsa Gałczyńskiego</t>
  </si>
  <si>
    <t>97db9135-f2d4-53b2-a9fe-4212c2df34a5</t>
  </si>
  <si>
    <t>e5899bc3-b7e2-5a17-8fd3-49b1df246a45</t>
  </si>
  <si>
    <t>Dworcowa</t>
  </si>
  <si>
    <t>4f15ea1d-d8d6-44dc-8467-3ef64c7189bb</t>
  </si>
  <si>
    <t>03bbeade-605e-5ce8-bea1-1b440722cc8d</t>
  </si>
  <si>
    <t>e429467d-c91d-581b-a40b-9cb0ed0e2eb4</t>
  </si>
  <si>
    <t>769a2d2e-0b22-592c-9ecc-4eaa04a0dd32</t>
  </si>
  <si>
    <t>Strzelecka parking szkoła</t>
  </si>
  <si>
    <t>aa94904a-2c21-515b-a520-3f4a0814f174</t>
  </si>
  <si>
    <t>241fc41d-1fc2-562b-a03d-d66b9def8be8</t>
  </si>
  <si>
    <t>Mosińska ścieżka</t>
  </si>
  <si>
    <t>89ee6fab-bcaa-4aca-b7de-8f4317ef464e</t>
  </si>
  <si>
    <t>Dymaczewo Nowe</t>
  </si>
  <si>
    <t>Piołunowa</t>
  </si>
  <si>
    <t>d3f73b9f-724c-4507-ad53-de71e6028eca</t>
  </si>
  <si>
    <t>Podgórna</t>
  </si>
  <si>
    <t>f22f8c2f-d113-54c6-a33b-90ede5c81d8b</t>
  </si>
  <si>
    <t>Ludwika Bajera</t>
  </si>
  <si>
    <t>34c40c7e-3866-49e8-8209-e01421665c68</t>
  </si>
  <si>
    <t>Bolesława Krzywoustego</t>
  </si>
  <si>
    <t>c7d763db-c2e6-555d-a48b-cbc31b3bad11</t>
  </si>
  <si>
    <t>Ludwika Bajera Plac Zabaw</t>
  </si>
  <si>
    <t>a48b3006-f998-499c-b964-1e2034772dbc</t>
  </si>
  <si>
    <t>Skrzynka</t>
  </si>
  <si>
    <t>b44817ba-4fdb-5cfe-a33f-a82ab1642336</t>
  </si>
  <si>
    <t>76842155-2269-4437-8c99-e9ad7382b955</t>
  </si>
  <si>
    <t>Wierzbowa</t>
  </si>
  <si>
    <t>18b79430-239e-48b8-84b6-9f5a0b6fc19c</t>
  </si>
  <si>
    <t>b888f14f-bf73-45ab-9b7b-04b608a4b2f0</t>
  </si>
  <si>
    <t>58a29262-8d83-4387-aaf4-ca8ea68a9d4b</t>
  </si>
  <si>
    <t>Krasickiego szkoła</t>
  </si>
  <si>
    <t>457ad084-3d5f-5afa-a968-bd08e8fd1d78</t>
  </si>
  <si>
    <t>Lipowa Boisko</t>
  </si>
  <si>
    <t>0cbee36b-876b-4710-a57c-e3403a7ae942</t>
  </si>
  <si>
    <t>Kalinowa plac zabaw</t>
  </si>
  <si>
    <t>f911b050-59f4-4b9c-ab88-ba2ceee26dd5</t>
  </si>
  <si>
    <t>Jeziorna plac zabaw</t>
  </si>
  <si>
    <t>031b5630-0b5a-483a-981b-75c10a68663e</t>
  </si>
  <si>
    <t>Czwartaków</t>
  </si>
  <si>
    <t>628dfe37-d4d1-54d5-9b78-13fe3760962f</t>
  </si>
  <si>
    <t>Park ptasi</t>
  </si>
  <si>
    <t>63293443-5e8a-4708-8801-cb0784eecefd</t>
  </si>
  <si>
    <t>Konopnickiej plac manewrowy boisko</t>
  </si>
  <si>
    <t>cf06deb5-ed24-4d31-84be-b0400d70fda6</t>
  </si>
  <si>
    <t>Szkolna parking szkolny</t>
  </si>
  <si>
    <t>9e704dcd-d945-49fa-bcee-6abebcf49eb0</t>
  </si>
  <si>
    <t>fa433fdc-e9f5-45ba-89f1-132221a2b142</t>
  </si>
  <si>
    <t>Szkolna boisko szkolne</t>
  </si>
  <si>
    <t>df78fa10-cdb5-4de4-87de-5a48efc3fd9e</t>
  </si>
  <si>
    <t>Szkolna boisko szkoła</t>
  </si>
  <si>
    <t>e9403f78-0e3c-4a04-b991-d9f9e85f75d8</t>
  </si>
  <si>
    <t>Czeremchowa</t>
  </si>
  <si>
    <t>ce881918-ce3c-4bbe-b968-e21801d8e0d0</t>
  </si>
  <si>
    <t>69ea0046-013d-43ae-a1f9-13e6ef695f48</t>
  </si>
  <si>
    <t>2bf11db7-5c9a-591c-8238-eb39e4c7a9f3</t>
  </si>
  <si>
    <t>Leopolda Staffa</t>
  </si>
  <si>
    <t>c53cb813-8c7f-54bb-84db-6861e2c27077</t>
  </si>
  <si>
    <t>Świerkowa</t>
  </si>
  <si>
    <t>c910eaa0-54b2-55fc-b459-e7307dc4c160</t>
  </si>
  <si>
    <t>81ea554c-027d-50f3-b713-cca7fe4ceda1</t>
  </si>
  <si>
    <t>Akacjowa</t>
  </si>
  <si>
    <t>4e86a9a9-e0a1-55e2-aa58-b8c1ac698bcb</t>
  </si>
  <si>
    <t>Ogrodowa</t>
  </si>
  <si>
    <t>dff4921d-c792-5f4c-9e68-2e1ce27dbfc6</t>
  </si>
  <si>
    <t>Wiórek</t>
  </si>
  <si>
    <t>Działkowa</t>
  </si>
  <si>
    <t>cc95b684-6fba-558b-bce1-90e494190358</t>
  </si>
  <si>
    <t>3d5bf295-c36c-5a4c-9b0e-d9f926048fef</t>
  </si>
  <si>
    <t>Klonowa</t>
  </si>
  <si>
    <t>b2c10d91-2605-5af2-89e0-e794dce22232</t>
  </si>
  <si>
    <t>Brzozowa</t>
  </si>
  <si>
    <t>478c3628-8f6f-571a-849e-057602d706d3</t>
  </si>
  <si>
    <t>4b07c7de-a057-5b56-a5c5-dfd576e447cf</t>
  </si>
  <si>
    <t>Kręta</t>
  </si>
  <si>
    <t>a903300b-e3d9-5bc6-be58-54e0a92d7a2b</t>
  </si>
  <si>
    <t>b2808cf0-186b-5371-b8cd-53a5ef7f1192</t>
  </si>
  <si>
    <t>Stefana Batorego</t>
  </si>
  <si>
    <t>7e6184a8-844a-5a83-b8ea-a62cd7f1a6c3</t>
  </si>
  <si>
    <t>a7303d61-727f-5708-b512-6a2ea0248593</t>
  </si>
  <si>
    <t>60617edc-0092-5d53-a834-e2d40887b602</t>
  </si>
  <si>
    <t>Sasinowo</t>
  </si>
  <si>
    <t>Wiosenna</t>
  </si>
  <si>
    <t>9a3b09c8-081a-58d5-8218-83d64813dbd8</t>
  </si>
  <si>
    <t>Stanisława Marusarza</t>
  </si>
  <si>
    <t>901a5471-8e56-5ecb-bd61-f5f3be1d4040</t>
  </si>
  <si>
    <t>Janusza Kusocińskiego</t>
  </si>
  <si>
    <t>2a478218-513b-584e-8f23-927f0127336d</t>
  </si>
  <si>
    <t>Huberta Wagnera</t>
  </si>
  <si>
    <t>9eff14bf-5450-5a7e-a3cd-dfee76b52c91</t>
  </si>
  <si>
    <t>Bronisława Malinowskiego</t>
  </si>
  <si>
    <t>8bcfe48c-3e3f-572e-8bc1-495426fbb7b6</t>
  </si>
  <si>
    <t>Tadeusza Ślusarskiego</t>
  </si>
  <si>
    <t>60269507-5f70-5da0-ab87-adb965104a7d</t>
  </si>
  <si>
    <t>Henryka Łasaka</t>
  </si>
  <si>
    <t>a789b25f-8dd6-569b-aa21-ac0b911a030a</t>
  </si>
  <si>
    <t>Wspólna</t>
  </si>
  <si>
    <t>5fbb2cab-c78c-51ca-8115-51768e8046b1</t>
  </si>
  <si>
    <t>3d594bf0-bb93-5747-b73a-d5014a960188</t>
  </si>
  <si>
    <t>ca07c792-689e-5ae0-baaf-335155d0f14b</t>
  </si>
  <si>
    <t>b44d94b1-27d0-53fe-87b9-ae38a660165d</t>
  </si>
  <si>
    <t>Borowikowa</t>
  </si>
  <si>
    <t>a3018e84-ddb2-58ff-9f9c-c8b702b26c54</t>
  </si>
  <si>
    <t>Bolesława Chrobrego</t>
  </si>
  <si>
    <t>741a4a25-b848-56bf-9f97-256655e4c7ef</t>
  </si>
  <si>
    <t>Jodłowa</t>
  </si>
  <si>
    <t>c2846796-b0b0-5b7a-b1e8-225a3e9728e4</t>
  </si>
  <si>
    <t>Ludwikowska</t>
  </si>
  <si>
    <t>172641f5-8bc7-50d6-96c7-c06739844471</t>
  </si>
  <si>
    <t>de257150-b45c-502d-8097-3b0c08b1464b</t>
  </si>
  <si>
    <t>Górecka</t>
  </si>
  <si>
    <t>1d965cf2-6057-5aa6-9a88-d36eec5534ec</t>
  </si>
  <si>
    <t>Radosna</t>
  </si>
  <si>
    <t>5c51863b-354f-50f5-92f4-a1a223e3fdd7</t>
  </si>
  <si>
    <t>9681cefa-6129-594b-a16f-aaa78e2ad41b</t>
  </si>
  <si>
    <t>e70d2b9a-c942-5e8a-8277-e7f6586ca3c8</t>
  </si>
  <si>
    <t>Słoneczna</t>
  </si>
  <si>
    <t>0ea9a28e-09a7-528a-ba51-d7992a112eb6</t>
  </si>
  <si>
    <t>Mieszka I</t>
  </si>
  <si>
    <t>7618e127-a6ad-591d-bca8-994e591f2c05</t>
  </si>
  <si>
    <t>1e629130-2c84-5c07-885b-c90e50066d29</t>
  </si>
  <si>
    <t>Widokowa</t>
  </si>
  <si>
    <t>889e8ca6-3ef0-5797-a7af-eeaa749bac96</t>
  </si>
  <si>
    <t>Kazimierza Jagiellończyka</t>
  </si>
  <si>
    <t>48cceb3c-e48f-51c3-9b26-abbc595993c6</t>
  </si>
  <si>
    <t>0e691355-1c7c-504c-b18f-b6bdaf5ad257</t>
  </si>
  <si>
    <t>Cisowa</t>
  </si>
  <si>
    <t>3fbea853-3689-5071-b127-d93c500617a6</t>
  </si>
  <si>
    <t>Wrzosowa</t>
  </si>
  <si>
    <t>65b369ad-6b62-5633-a995-cc19b205a729</t>
  </si>
  <si>
    <t>Kazimierza Wielkiego</t>
  </si>
  <si>
    <t>2f553c18-31ad-5f7e-91d1-9979e32c64f0</t>
  </si>
  <si>
    <t>Miodowa</t>
  </si>
  <si>
    <t>6bd3e62b-6c20-5209-87b4-a877886c514c</t>
  </si>
  <si>
    <t>Makowa</t>
  </si>
  <si>
    <t>9081a294-c94b-5103-bb4c-712719067ebf</t>
  </si>
  <si>
    <t>Wodziczki</t>
  </si>
  <si>
    <t>204e1f8b-42b9-5d9e-9f71-70916a76b3db</t>
  </si>
  <si>
    <t>Grzybowa</t>
  </si>
  <si>
    <t>2e8d5b7b-4f3a-5480-af82-1736ac9b4181</t>
  </si>
  <si>
    <t>Kozakowa</t>
  </si>
  <si>
    <t>64f57d1c-4fd4-51c6-9105-9d2a2d63019a</t>
  </si>
  <si>
    <t>Kociołek</t>
  </si>
  <si>
    <t>33fcc3d7-e7e9-5193-9310-b212055df553</t>
  </si>
  <si>
    <t>Zamojskiego</t>
  </si>
  <si>
    <t>402f0036-fca2-539d-bda5-3594bb9797ab</t>
  </si>
  <si>
    <t>Różana</t>
  </si>
  <si>
    <t>4d3fa1d2-0d55-5773-9c63-4957fbcbd389</t>
  </si>
  <si>
    <t>64f6b712-bdfd-53bb-855b-659b15321f01</t>
  </si>
  <si>
    <t>Targowisko Zielony Rynek Farbiarska</t>
  </si>
  <si>
    <t>25478f2a-0274-5b2e-a2ed-bced250ce0a9</t>
  </si>
  <si>
    <t>Sowiniecka szkoła</t>
  </si>
  <si>
    <t>9aba453a-39e5-535a-941d-af5fa561bc7f</t>
  </si>
  <si>
    <t>cf47df27-af6a-56ee-8406-785ec6b15735</t>
  </si>
  <si>
    <t>0ccf159e-b285-57a9-be96-4d8bf310a18e</t>
  </si>
  <si>
    <t>340ad5d9-d7f5-57cd-a185-2026bbb13aa8</t>
  </si>
  <si>
    <t>c2f11e95-8b11-59f9-8df4-cde8d1888da4</t>
  </si>
  <si>
    <t>45eb926d-8c42-564b-a486-0fda2468678f</t>
  </si>
  <si>
    <t>Dąbrowskiej</t>
  </si>
  <si>
    <t>80948b9a-7306-5746-bfa1-497c6e718c07</t>
  </si>
  <si>
    <t>73cebd24-8e57-5d8f-ac33-dfa19630da2a</t>
  </si>
  <si>
    <t>813f1900-ac0b-5419-94d1-6c052fcdbc87</t>
  </si>
  <si>
    <t>Strzelecka</t>
  </si>
  <si>
    <t>89dbd0ce-487b-4fcd-86ac-38bc30c12c9a</t>
  </si>
  <si>
    <t>79db6e55-6bd9-4b66-8c0e-8e7466d1da63</t>
  </si>
  <si>
    <t>Rogalin</t>
  </si>
  <si>
    <t>Mosińska</t>
  </si>
  <si>
    <t>dc7f3ce2-f1bc-4b9a-9b00-1e4ac4b446b1</t>
  </si>
  <si>
    <t>Nowinki</t>
  </si>
  <si>
    <t>Powstańców Wielkopolskich teren za świetlicą</t>
  </si>
  <si>
    <t>bbba24d2-b4cb-4c0b-9eef-475302cee335</t>
  </si>
  <si>
    <t>0f97b175-2b3a-43fc-9cee-fd7832f611ea</t>
  </si>
  <si>
    <t>c7963271-7f6e-46da-a8bd-0383c3685100</t>
  </si>
  <si>
    <t>Łącznik pomiędzy Gombrowicza a Norwida</t>
  </si>
  <si>
    <t>f07e45e1-4cda-45ed-a282-0ba7f65708fa</t>
  </si>
  <si>
    <t>2091442b-2131-440a-a72e-3c7438f8f8ff</t>
  </si>
  <si>
    <t>Długa Łącznik</t>
  </si>
  <si>
    <t>3c4767e6-770f-48c7-b458-9fe25cccad90</t>
  </si>
  <si>
    <t>Miętowa</t>
  </si>
  <si>
    <t>e81a36a4-bb0b-4ea0-8c7d-a2f2603df454</t>
  </si>
  <si>
    <t>Dolna</t>
  </si>
  <si>
    <t>287ada89-0490-49eb-a97e-a736a40f414b</t>
  </si>
  <si>
    <t>d50b33bd-60ff-474e-9b23-9830b4b3063a</t>
  </si>
  <si>
    <t>M4</t>
  </si>
  <si>
    <t>dwustronne</t>
  </si>
  <si>
    <t>MF</t>
  </si>
  <si>
    <t>Szkola</t>
  </si>
  <si>
    <t>Istniejąca</t>
  </si>
  <si>
    <t>Radzewice_Sportowa plac zabaw_P3_1</t>
  </si>
  <si>
    <t>Krajkowo_Leśna_P3_1</t>
  </si>
  <si>
    <t>Mosina_Promenada 2_P4_1</t>
  </si>
  <si>
    <t>Mosina_Wodna_M5_1</t>
  </si>
  <si>
    <t>Krosno_Główna_M4_1</t>
  </si>
  <si>
    <t>Krosno_Główna_M4_2</t>
  </si>
  <si>
    <t>Krosno_Boczna_M5_1</t>
  </si>
  <si>
    <t>Mosina_Pożegowska_M5_1</t>
  </si>
  <si>
    <t>Krosinko_Piaskowa_P4_1</t>
  </si>
  <si>
    <t>Daszewice_Poznańska_M4_1</t>
  </si>
  <si>
    <t>Czapury_Dębowa_M5_1</t>
  </si>
  <si>
    <t>Mosina_Kazimierza Górskiego_P3_2</t>
  </si>
  <si>
    <t>Mosina_Kazimierza Górskiego_P3_1</t>
  </si>
  <si>
    <t>Babki_Gromadzka_M4_1</t>
  </si>
  <si>
    <t>Daszewice_Szkolna_P4_1</t>
  </si>
  <si>
    <t>Świątniki_Kórnicka plac zabaw_P4_1</t>
  </si>
  <si>
    <t>Babki_Babicka_M5_1</t>
  </si>
  <si>
    <t>Mieczewo_Kamionecka_P4_1</t>
  </si>
  <si>
    <t>Mosina_Sowiniecka ścieżka_P4_1</t>
  </si>
  <si>
    <t>Mosina_Rzeczypospolitej Mosińskiej_M4_1</t>
  </si>
  <si>
    <t>Pecna_Łąkowa-Kwiatiwa plac zabaw_P3_1</t>
  </si>
  <si>
    <t>Mosina_Głogowa_M5_1</t>
  </si>
  <si>
    <t>Mosina_Promenada 3_P4_1</t>
  </si>
  <si>
    <t>Mieczewo_Kamionecka_P4_2</t>
  </si>
  <si>
    <t>Mieczewo_Szeroka za świetlicą_P3_1</t>
  </si>
  <si>
    <t>Rogalinek_Generała Władysława Sikorskiego_P3_1</t>
  </si>
  <si>
    <t>Rogalinek_Poznańska_P3_2</t>
  </si>
  <si>
    <t>Rogalinek_Poznańska_P3_1</t>
  </si>
  <si>
    <t>Drużyna_Piaskowa_P4_1</t>
  </si>
  <si>
    <t>Drużyna_Krótka_P3_1</t>
  </si>
  <si>
    <t>Mosina_Torowa_P3_2</t>
  </si>
  <si>
    <t>Mosina_Torowa_P3_1</t>
  </si>
  <si>
    <t>Mosina_Józefa Ignacego Krasickiego_M5_1</t>
  </si>
  <si>
    <t>Mosina_Władysława Łokietka_P4_1</t>
  </si>
  <si>
    <t>Mosina_Kolejowa_M5_1</t>
  </si>
  <si>
    <t>Sowinki_Sowinki_M5_3</t>
  </si>
  <si>
    <t>Sowinki_Sowinki_M5_2</t>
  </si>
  <si>
    <t>Sowinki_Sowinki_M5_1</t>
  </si>
  <si>
    <t>Mosina_Promenada 1_P4_1</t>
  </si>
  <si>
    <t>Mosina_Juliana Tuwima_P3_1</t>
  </si>
  <si>
    <t>Mosina_Juliana Tuwima_P3_2</t>
  </si>
  <si>
    <t>Mosina_Mostowa parking_P3_1</t>
  </si>
  <si>
    <t>Krosno_Sosnowa Słoneczna_P3_2</t>
  </si>
  <si>
    <t>Mosina_Jasna_P3_1</t>
  </si>
  <si>
    <t>Czapury_Poznańska odnoga_P3_1</t>
  </si>
  <si>
    <t>Radzewice_Długa_M4_2</t>
  </si>
  <si>
    <t>Radzewice_Długa_M4_1</t>
  </si>
  <si>
    <t>Krosno_Jesienna_P3_1</t>
  </si>
  <si>
    <t>Mosina_Pożegowska wieża widokowa_P4_1</t>
  </si>
  <si>
    <t>Mieczewo_Pogodna_P4_1</t>
  </si>
  <si>
    <t>Mieczewo_Wichrowa_P3_2</t>
  </si>
  <si>
    <t>Krajkowo_Krajkowo_M4_1</t>
  </si>
  <si>
    <t>Mosina_Jana Matejki_P3_2</t>
  </si>
  <si>
    <t>Borkowice_Borkowice_M5_1</t>
  </si>
  <si>
    <t>Mosina_Bolesława Śmiałego_P4_1</t>
  </si>
  <si>
    <t>Mosina_Targowisko Farbiarska_P3_2</t>
  </si>
  <si>
    <t>Mosina_Janiny Porazińskiej_P4_1</t>
  </si>
  <si>
    <t>Mosina_Zofii Nałkowskiej_P3_1</t>
  </si>
  <si>
    <t>Mosina_Marii Konopnickiej_M4_1</t>
  </si>
  <si>
    <t>Krosinko_Lipowa szkoła_P3_1</t>
  </si>
  <si>
    <t>Krosinko_Lipowa_M5_1</t>
  </si>
  <si>
    <t>Mosina_Krasickiego przy szkole_P3_1</t>
  </si>
  <si>
    <t>Dymaczewo Stare_Podgórna łącznik z Bajera_P3_2</t>
  </si>
  <si>
    <t>Dymaczewo Stare_Podgórna łącznik z Bajera_P3_1</t>
  </si>
  <si>
    <t>Mosina_Konstantego Ildefonsa Gałczyńskiego_M5_2</t>
  </si>
  <si>
    <t>Mosina_Konstantego Ildefonsa Gałczyńskiego_M5_1</t>
  </si>
  <si>
    <t>Mosina_Konstantego Ildefonsa Gałczyńskiego_M5_3</t>
  </si>
  <si>
    <t>Mosina_Targowisko Farbiarska_P3_1</t>
  </si>
  <si>
    <t>Mosina_Dworcowa_M5_1</t>
  </si>
  <si>
    <t>Mosina_Pożegowska wieża widokowa_P3_3</t>
  </si>
  <si>
    <t>Mosina_Pożegowska wieża widokowa_P3_4</t>
  </si>
  <si>
    <t>Mosina_Pożegowska wieża widokowa_P3_1</t>
  </si>
  <si>
    <t>Mosina_Pożegowska wieża widokowa_P3_2</t>
  </si>
  <si>
    <t>Mosina_Targowisko Farbiarska_M5_1</t>
  </si>
  <si>
    <t>Mosina_Strzelecka parking szkoła_P3_1</t>
  </si>
  <si>
    <t>Pecna_Lipowa_P3_1</t>
  </si>
  <si>
    <t>Pecna_Mosińska ścieżka_P4_1</t>
  </si>
  <si>
    <t>Dymaczewo Nowe_Piołunowa_P4_1</t>
  </si>
  <si>
    <t>Dymaczewo Stare_Podgórna_P3_1</t>
  </si>
  <si>
    <t>Dymaczewo Stare_Ludwika Bajera_P3_1</t>
  </si>
  <si>
    <t>Mosina_Bolesława Krzywoustego_P4_1</t>
  </si>
  <si>
    <t>Dymaczewo Stare_Ludwika Bajera Plac Zabaw_P3_1</t>
  </si>
  <si>
    <t>Krosinko_Skrzynka_P4_1</t>
  </si>
  <si>
    <t>Rogalinek_Poznańska_M4_3</t>
  </si>
  <si>
    <t>Rogalinek_Poznańska_M4_1</t>
  </si>
  <si>
    <t>Rogalinek_Poznańska_M4_2</t>
  </si>
  <si>
    <t>Krosinko_Wierzbowa_P3_1</t>
  </si>
  <si>
    <t>Krajkowo_Leśna_P4_1</t>
  </si>
  <si>
    <t>Krosno_Sosnowa Słoneczna_P3_1</t>
  </si>
  <si>
    <t>Mosina_Krasickiego szkoła_P3_1</t>
  </si>
  <si>
    <t>Krosinko_Lipowa Boisko_P3_2</t>
  </si>
  <si>
    <t>Mosina_Kalinowa plac zabaw_P3_1</t>
  </si>
  <si>
    <t>Mosina_Jeziorna plac zabaw_P3_1</t>
  </si>
  <si>
    <t>Mosina_Czwartaków_P3_1</t>
  </si>
  <si>
    <t>Mosina_Czwartaków_P3_2</t>
  </si>
  <si>
    <t>Mosina_Park ptasi_P3_1</t>
  </si>
  <si>
    <t>Mosina_Konopnickiej plac manewrowy boisko_P3_1</t>
  </si>
  <si>
    <t>Mosina_Szkolna parking szkolny_P3_3</t>
  </si>
  <si>
    <t>Mosina_Szkolna parking szkolny_P3_2</t>
  </si>
  <si>
    <t>Mosina_Szkolna parking szkolny_P3_1</t>
  </si>
  <si>
    <t>Krosinko_Wierzbowa_M5_1</t>
  </si>
  <si>
    <t>Mosina_Szkolna boisko szkolne_P3_1</t>
  </si>
  <si>
    <t>Mosina_Szkolna boisko szkoła_P4_1</t>
  </si>
  <si>
    <t>Krosinko_Czeremchowa_M5_1</t>
  </si>
  <si>
    <t>Krosinko_Lipowa Boisko_P3_1</t>
  </si>
  <si>
    <t>Krosinko_Lipowa_M4_1</t>
  </si>
  <si>
    <t>Krosinko_Lipowa_M4_2</t>
  </si>
  <si>
    <t>Mosina_Leopolda Staffa_P4_1</t>
  </si>
  <si>
    <t>Rogalinek_Świerkowa_P4_1</t>
  </si>
  <si>
    <t>Rogalinek_Świerkowa_P4_2</t>
  </si>
  <si>
    <t>Czapury_Bukowa_P4_1</t>
  </si>
  <si>
    <t>Rogalinek_Akacjowa_P3_3</t>
  </si>
  <si>
    <t>Rogalinek_Ogrodowa_M5_1</t>
  </si>
  <si>
    <t>Wiórek_Działkowa_P4_1</t>
  </si>
  <si>
    <t>Czapury_Świerkowa_P4_1</t>
  </si>
  <si>
    <t>Czapury_Klonowa_P3_1</t>
  </si>
  <si>
    <t>Czapury_Brzozowa_P3_1</t>
  </si>
  <si>
    <t>Rogalinek_Akacjowa_P3_2</t>
  </si>
  <si>
    <t>Rogalinek_Akacjowa_P3_1</t>
  </si>
  <si>
    <t>Rogalinek_Kręta_M5_1</t>
  </si>
  <si>
    <t>Rogalinek_Bukowa_P4_1</t>
  </si>
  <si>
    <t>Mosina_Stefana Batorego_P4_1</t>
  </si>
  <si>
    <t>Świątniki_Akacjowa_P3_1</t>
  </si>
  <si>
    <t>Mosina_Dworcowa_M5_2</t>
  </si>
  <si>
    <t>Sasinowo_Wiosenna_P4_1</t>
  </si>
  <si>
    <t>Mosina_Stanisława Marusarza_P3_1</t>
  </si>
  <si>
    <t>Mosina_Janusza Kusocińskiego_P3_1</t>
  </si>
  <si>
    <t>Mosina_Huberta Wagnera_P3_1</t>
  </si>
  <si>
    <t>Mosina_Bronisława Malinowskiego_P3_1</t>
  </si>
  <si>
    <t>Mosina_Tadeusza Ślusarskiego_P3_1</t>
  </si>
  <si>
    <t>Mosina_Henryka Łasaka_P3_1</t>
  </si>
  <si>
    <t>Drużyna_Wspólna_P3_1</t>
  </si>
  <si>
    <t>Mosina_Bolesława Krzywoustego_P3_1</t>
  </si>
  <si>
    <t>Pecna_Lipowa_M5_1</t>
  </si>
  <si>
    <t>Krosinko_Borowikowa_P3_1</t>
  </si>
  <si>
    <t>Mosina_Bolesława Chrobrego_P4_1</t>
  </si>
  <si>
    <t>Czapury_Jodłowa_P4_1</t>
  </si>
  <si>
    <t>Krosinko_Ludwikowska_M5_1</t>
  </si>
  <si>
    <t>Krosinko_Ludwikowska_M5_2</t>
  </si>
  <si>
    <t>Dymaczewo Nowe_Pogodna_P4_2</t>
  </si>
  <si>
    <t>Dymaczewo Nowe_Pogodna_P4_1</t>
  </si>
  <si>
    <t>Krosinko_Górecka_P4_1</t>
  </si>
  <si>
    <t>Daszewice_Radosna_M5_1</t>
  </si>
  <si>
    <t>Daszewice_Piaskowa_P3_2</t>
  </si>
  <si>
    <t>Daszewice_Piaskowa_P3_1</t>
  </si>
  <si>
    <t>Daszewice_Pogodna_P4_1</t>
  </si>
  <si>
    <t>Daszewice_Pogodna_P4_2</t>
  </si>
  <si>
    <t>Daszewice_Słoneczna_M5_1</t>
  </si>
  <si>
    <t>Mosina_Mieszka I_P4_1</t>
  </si>
  <si>
    <t>Mosina_Klonowa_P3_1</t>
  </si>
  <si>
    <t>Drużyna_Widokowa_P3_4</t>
  </si>
  <si>
    <t>Mosina_Kazimierza Jagiellończyka_P4_1</t>
  </si>
  <si>
    <t>Mosina_Ogrodowa_P3_1</t>
  </si>
  <si>
    <t>Mosina_Cisowa_P3_1</t>
  </si>
  <si>
    <t>Mosina_Wrzosowa_P3_1</t>
  </si>
  <si>
    <t>Mosina_Kazimierza Wielkiego_P4_1</t>
  </si>
  <si>
    <t>Krosno_Miodowa_P4_1</t>
  </si>
  <si>
    <t>Pecna_Makowa_P3_1</t>
  </si>
  <si>
    <t>Krosinko_Wodziczki_P3_1</t>
  </si>
  <si>
    <t>Krosinko_Grzybowa_P4_1</t>
  </si>
  <si>
    <t>Krosinko_Kozakowa_P3_1</t>
  </si>
  <si>
    <t>Krosinko_Kociołek_P4_1</t>
  </si>
  <si>
    <t>Krosinko_Zamojskiego_P4_2</t>
  </si>
  <si>
    <t>Krosinko_Zamojskiego_P4_1</t>
  </si>
  <si>
    <t>Krosinko_Różana_P3_1</t>
  </si>
  <si>
    <t>Krosinko_Ogrodowa_P3_1</t>
  </si>
  <si>
    <t>Mosina_Targowisko Zielony Rynek Farbiarska_M5_1</t>
  </si>
  <si>
    <t>Mosina_Sowiniecka szkoła_P3_1</t>
  </si>
  <si>
    <t>Mosina_Bolesława Krzywoustego_P4_2</t>
  </si>
  <si>
    <t>Drużyna_Widokowa_P3_2</t>
  </si>
  <si>
    <t>Mosina_Jana Matejki_P3_1</t>
  </si>
  <si>
    <t>Drużyna_Widokowa_P3_3</t>
  </si>
  <si>
    <t>Mosina_Bolesława Krzywoustego_M5_1</t>
  </si>
  <si>
    <t>Mosina_Dąbrowskiej_P3_1</t>
  </si>
  <si>
    <t>Mieczewo_Wichrowa_P3_1</t>
  </si>
  <si>
    <t>Drużyna_Widokowa_P3_1</t>
  </si>
  <si>
    <t>Mosina_Strzelecka_M5_1</t>
  </si>
  <si>
    <t>Mosina_Zofii Nałkowskiej_P3_2</t>
  </si>
  <si>
    <t>Rogalin_Mosińska_M4_2</t>
  </si>
  <si>
    <t>Rogalin_Mosińska_M4_1</t>
  </si>
  <si>
    <t>Nowinki_Powstańców Wielkopolskich teren za świetlicą_P3_1</t>
  </si>
  <si>
    <t>Rogalin_Dębowa_P4_1</t>
  </si>
  <si>
    <t>Rogalin_Dębowa_P4_2</t>
  </si>
  <si>
    <t>Mosina_Czwartaków_P4_1</t>
  </si>
  <si>
    <t>Mosina_Łącznik pomiędzy Gombrowicza a Norwida_P3_1</t>
  </si>
  <si>
    <t>Rogalin_Akacjowa_P4_1</t>
  </si>
  <si>
    <t>Radzewice_Długa Łącznik_P3_1</t>
  </si>
  <si>
    <t>Dymaczewo Nowe_Miętowa_P3_1</t>
  </si>
  <si>
    <t>Daszewice_Dolna_P3_1</t>
  </si>
  <si>
    <t>Krosno_Piaskowa_M4_1</t>
  </si>
  <si>
    <t>Kąt poziomy mocowania * ( jeśli brak wysięgnika )</t>
  </si>
  <si>
    <t xml:space="preserve"> Kolumny od A do AC + AF  pozostają niezmienne. Są podstawą do przygotowania i weryfikacji projektu. Zmiana tych parametrów jest niedozwolona </t>
  </si>
  <si>
    <t>Parametry uzupełniane przez wykonawcę zgodnie w wynikami fotometrii dla danych z kolumn od AD do AH</t>
  </si>
  <si>
    <t>Oprócz wypełnionego Formularza Projektowego Wykonawca winien jest dostarczyć pliki LDT wykorzystane w projekcie. Nazewnictwo plików ma być zgodne z tym użytym w kolumnie AD</t>
  </si>
  <si>
    <t>0,6 - 1</t>
  </si>
  <si>
    <t>ZAŁĄCZNIK NR 1A DO SWZ (BZP.271.17.2024)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</si>
</sst>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rgb="FF000000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6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2" borderId="1" xfId="0" applyFont="1" applyFill="1" applyBorder="1"/>
    <xf numFmtId="0" fontId="0" fillId="3" borderId="1" xfId="0" applyFill="1" applyBorder="1"/>
    <xf numFmtId="0" fontId="0" fillId="4" borderId="1" xfId="0" applyFill="1" applyBorder="1"/>
    <xf numFmtId="0" fontId="0" fillId="5" borderId="6" xfId="0" applyFill="1" applyBorder="1"/>
    <xf numFmtId="0" fontId="0" fillId="5" borderId="8" xfId="0" applyFill="1" applyBorder="1"/>
    <xf numFmtId="9" fontId="0" fillId="5" borderId="11" xfId="1" applyFont="1" applyFill="1" applyBorder="1"/>
    <xf numFmtId="0" fontId="0" fillId="0" borderId="0" xfId="0" applyAlignment="1">
      <alignment wrapText="1"/>
    </xf>
    <xf numFmtId="0" fontId="0" fillId="6" borderId="26" xfId="0" applyFill="1" applyBorder="1"/>
    <xf numFmtId="0" fontId="3" fillId="2" borderId="3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7" borderId="1" xfId="0" applyFont="1" applyFill="1" applyBorder="1" applyAlignment="1">
      <alignment horizontal="left" vertical="center" wrapText="1"/>
    </xf>
    <xf numFmtId="0" fontId="0" fillId="7" borderId="1" xfId="0" applyFill="1" applyBorder="1"/>
    <xf numFmtId="0" fontId="3" fillId="7" borderId="3" xfId="0" applyFont="1" applyFill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4" fillId="8" borderId="27" xfId="0" applyFont="1" applyFill="1" applyBorder="1" applyAlignment="1">
      <alignment horizontal="center"/>
    </xf>
    <xf numFmtId="0" fontId="4" fillId="8" borderId="28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0" xfId="0" applyFont="1" applyFill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5" fillId="4" borderId="19" xfId="0" applyFont="1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23" xfId="0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4" borderId="25" xfId="0" applyFill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CE4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CB4B4-0914-4A07-8104-F00D90C0D392}">
  <dimension ref="B3:C12"/>
  <sheetViews>
    <sheetView workbookViewId="0">
      <selection activeCell="G11" sqref="G11:G12"/>
    </sheetView>
  </sheetViews>
  <sheetFormatPr defaultRowHeight="15" x14ac:dyDescent="0.25"/>
  <cols>
    <col min="2" max="2" width="18.140625" customWidth="1"/>
    <col min="3" max="3" width="43.140625" customWidth="1"/>
  </cols>
  <sheetData>
    <row r="3" spans="2:3" ht="15.75" thickBot="1" x14ac:dyDescent="0.3"/>
    <row r="4" spans="2:3" ht="30" customHeight="1" x14ac:dyDescent="0.25">
      <c r="B4" s="20"/>
      <c r="C4" s="19" t="s">
        <v>2286</v>
      </c>
    </row>
    <row r="5" spans="2:3" ht="92.45" customHeight="1" thickBot="1" x14ac:dyDescent="0.3">
      <c r="B5" s="21"/>
      <c r="C5" s="19"/>
    </row>
    <row r="6" spans="2:3" ht="15.75" thickBot="1" x14ac:dyDescent="0.3"/>
    <row r="7" spans="2:3" ht="45.75" thickBot="1" x14ac:dyDescent="0.3">
      <c r="B7" s="10"/>
      <c r="C7" s="9" t="s">
        <v>2287</v>
      </c>
    </row>
    <row r="9" spans="2:3" ht="75" x14ac:dyDescent="0.25">
      <c r="C9" s="9" t="s">
        <v>2288</v>
      </c>
    </row>
    <row r="11" spans="2:3" x14ac:dyDescent="0.25">
      <c r="B11" t="s">
        <v>24</v>
      </c>
      <c r="C11" t="s">
        <v>2289</v>
      </c>
    </row>
    <row r="12" spans="2:3" x14ac:dyDescent="0.25">
      <c r="B12" t="s">
        <v>2092</v>
      </c>
      <c r="C12">
        <v>0.8</v>
      </c>
    </row>
  </sheetData>
  <mergeCells count="2">
    <mergeCell ref="C4:C5"/>
    <mergeCell ref="B4:B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DADFE-3FF0-487C-97B2-4196214434F2}">
  <dimension ref="A1:AK912"/>
  <sheetViews>
    <sheetView tabSelected="1" workbookViewId="0">
      <pane ySplit="4" topLeftCell="A5" activePane="bottomLeft" state="frozen"/>
      <selection activeCell="A4" sqref="A4"/>
      <selection pane="bottomLeft" sqref="A1:AC3"/>
    </sheetView>
  </sheetViews>
  <sheetFormatPr defaultColWidth="8.85546875" defaultRowHeight="15" x14ac:dyDescent="0.25"/>
  <cols>
    <col min="1" max="1" width="8.85546875" style="1" customWidth="1"/>
    <col min="2" max="3" width="8.85546875" style="1"/>
    <col min="4" max="4" width="18.7109375" style="1" customWidth="1"/>
    <col min="5" max="5" width="28.7109375" style="1" customWidth="1"/>
    <col min="6" max="6" width="10" style="1" customWidth="1"/>
    <col min="7" max="12" width="8.85546875" style="1"/>
    <col min="13" max="13" width="12.7109375" style="1" bestFit="1" customWidth="1"/>
    <col min="14" max="28" width="8.85546875" style="1"/>
    <col min="29" max="29" width="12.7109375" style="1" bestFit="1" customWidth="1"/>
    <col min="30" max="30" width="15.7109375" style="2" bestFit="1" customWidth="1"/>
    <col min="31" max="31" width="17.7109375" style="2" customWidth="1"/>
    <col min="32" max="32" width="20.5703125" style="17" bestFit="1" customWidth="1"/>
    <col min="33" max="33" width="13.7109375" style="2" bestFit="1" customWidth="1"/>
    <col min="34" max="34" width="8.85546875" style="2"/>
    <col min="35" max="35" width="23.85546875" style="4" bestFit="1" customWidth="1"/>
    <col min="36" max="36" width="87.42578125" style="1" bestFit="1" customWidth="1"/>
    <col min="37" max="16384" width="8.85546875" style="1"/>
  </cols>
  <sheetData>
    <row r="1" spans="1:37" s="5" customFormat="1" ht="14.45" customHeight="1" x14ac:dyDescent="0.25">
      <c r="A1" s="22" t="s">
        <v>2290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4"/>
      <c r="AD1" s="31" t="s">
        <v>39</v>
      </c>
      <c r="AE1" s="32"/>
      <c r="AF1" s="6">
        <v>95980</v>
      </c>
      <c r="AG1" s="37"/>
      <c r="AH1" s="38"/>
      <c r="AI1" s="38"/>
      <c r="AJ1" s="38"/>
      <c r="AK1" s="39"/>
    </row>
    <row r="2" spans="1:37" s="5" customFormat="1" ht="14.45" customHeight="1" x14ac:dyDescent="0.25">
      <c r="A2" s="25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7"/>
      <c r="AD2" s="33" t="s">
        <v>40</v>
      </c>
      <c r="AE2" s="34"/>
      <c r="AF2" s="7">
        <f>SUM(AI589:AI912)</f>
        <v>0</v>
      </c>
      <c r="AG2" s="40"/>
      <c r="AH2" s="41"/>
      <c r="AI2" s="41"/>
      <c r="AJ2" s="41"/>
      <c r="AK2" s="42"/>
    </row>
    <row r="3" spans="1:37" s="5" customFormat="1" ht="15" customHeight="1" thickBot="1" x14ac:dyDescent="0.3">
      <c r="A3" s="28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30"/>
      <c r="AD3" s="35" t="s">
        <v>42</v>
      </c>
      <c r="AE3" s="36"/>
      <c r="AF3" s="8">
        <f>1-AF2/AF1</f>
        <v>1</v>
      </c>
      <c r="AG3" s="43"/>
      <c r="AH3" s="44"/>
      <c r="AI3" s="44"/>
      <c r="AJ3" s="44"/>
      <c r="AK3" s="45"/>
    </row>
    <row r="4" spans="1:37" s="15" customFormat="1" ht="120" x14ac:dyDescent="0.25">
      <c r="A4" s="16" t="s">
        <v>0</v>
      </c>
      <c r="B4" s="16" t="s">
        <v>1</v>
      </c>
      <c r="C4" s="16" t="s">
        <v>2</v>
      </c>
      <c r="D4" s="16" t="s">
        <v>3</v>
      </c>
      <c r="E4" s="16" t="s">
        <v>4</v>
      </c>
      <c r="F4" s="16" t="s">
        <v>5</v>
      </c>
      <c r="G4" s="16" t="s">
        <v>6</v>
      </c>
      <c r="H4" s="16" t="s">
        <v>7</v>
      </c>
      <c r="I4" s="16" t="s">
        <v>8</v>
      </c>
      <c r="J4" s="16" t="s">
        <v>9</v>
      </c>
      <c r="K4" s="16" t="s">
        <v>10</v>
      </c>
      <c r="L4" s="16" t="s">
        <v>11</v>
      </c>
      <c r="M4" s="16" t="s">
        <v>12</v>
      </c>
      <c r="N4" s="16" t="s">
        <v>13</v>
      </c>
      <c r="O4" s="16" t="s">
        <v>14</v>
      </c>
      <c r="P4" s="16" t="s">
        <v>15</v>
      </c>
      <c r="Q4" s="16" t="s">
        <v>16</v>
      </c>
      <c r="R4" s="16" t="s">
        <v>17</v>
      </c>
      <c r="S4" s="16" t="s">
        <v>18</v>
      </c>
      <c r="T4" s="16" t="s">
        <v>19</v>
      </c>
      <c r="U4" s="16" t="s">
        <v>49</v>
      </c>
      <c r="V4" s="16" t="s">
        <v>20</v>
      </c>
      <c r="W4" s="16" t="s">
        <v>21</v>
      </c>
      <c r="X4" s="16" t="s">
        <v>22</v>
      </c>
      <c r="Y4" s="16" t="s">
        <v>23</v>
      </c>
      <c r="Z4" s="16" t="s">
        <v>2092</v>
      </c>
      <c r="AA4" s="16" t="s">
        <v>25</v>
      </c>
      <c r="AB4" s="16" t="s">
        <v>26</v>
      </c>
      <c r="AC4" s="16" t="s">
        <v>54</v>
      </c>
      <c r="AD4" s="11" t="s">
        <v>36</v>
      </c>
      <c r="AE4" s="11" t="s">
        <v>21</v>
      </c>
      <c r="AF4" s="18" t="s">
        <v>37</v>
      </c>
      <c r="AG4" s="12" t="s">
        <v>18</v>
      </c>
      <c r="AH4" s="12" t="s">
        <v>24</v>
      </c>
      <c r="AI4" s="13" t="s">
        <v>41</v>
      </c>
      <c r="AJ4" s="14" t="s">
        <v>38</v>
      </c>
    </row>
    <row r="5" spans="1:37" x14ac:dyDescent="0.25">
      <c r="A5" s="17">
        <v>9</v>
      </c>
      <c r="B5" s="17" t="s">
        <v>55</v>
      </c>
      <c r="C5" s="17" t="s">
        <v>56</v>
      </c>
      <c r="D5" s="17" t="s">
        <v>1785</v>
      </c>
      <c r="E5" s="17" t="s">
        <v>1786</v>
      </c>
      <c r="F5" s="17" t="s">
        <v>1787</v>
      </c>
      <c r="G5" s="17">
        <v>1</v>
      </c>
      <c r="H5" s="17">
        <v>8</v>
      </c>
      <c r="I5" s="17">
        <v>1</v>
      </c>
      <c r="J5" s="17"/>
      <c r="K5" s="17"/>
      <c r="L5" s="17" t="s">
        <v>46</v>
      </c>
      <c r="M5" s="17" t="s">
        <v>47</v>
      </c>
      <c r="N5" s="17"/>
      <c r="O5" s="17">
        <v>40</v>
      </c>
      <c r="P5" s="17">
        <v>6</v>
      </c>
      <c r="Q5" s="17">
        <v>8</v>
      </c>
      <c r="R5" s="17">
        <v>1</v>
      </c>
      <c r="S5" s="17"/>
      <c r="T5" s="17" t="s">
        <v>27</v>
      </c>
      <c r="U5" s="17" t="s">
        <v>2095</v>
      </c>
      <c r="V5" s="17" t="s">
        <v>52</v>
      </c>
      <c r="W5" s="17">
        <v>100</v>
      </c>
      <c r="X5" s="17" t="s">
        <v>2094</v>
      </c>
      <c r="Y5" s="17" t="s">
        <v>48</v>
      </c>
      <c r="Z5" s="17">
        <v>0.8</v>
      </c>
      <c r="AA5" s="17">
        <v>52.220615032541602</v>
      </c>
      <c r="AB5" s="17">
        <v>16.977785622768401</v>
      </c>
      <c r="AC5" s="17" t="s">
        <v>27</v>
      </c>
      <c r="AF5" s="17">
        <v>1</v>
      </c>
      <c r="AI5" s="4">
        <f>AE5*AH5</f>
        <v>0</v>
      </c>
      <c r="AJ5" s="3"/>
    </row>
    <row r="6" spans="1:37" x14ac:dyDescent="0.25">
      <c r="A6" s="17">
        <v>10</v>
      </c>
      <c r="B6" s="17" t="s">
        <v>57</v>
      </c>
      <c r="C6" s="17" t="s">
        <v>58</v>
      </c>
      <c r="D6" s="17" t="s">
        <v>1785</v>
      </c>
      <c r="E6" s="17" t="s">
        <v>1786</v>
      </c>
      <c r="F6" s="17" t="s">
        <v>1787</v>
      </c>
      <c r="G6" s="17">
        <v>1</v>
      </c>
      <c r="H6" s="17">
        <v>8</v>
      </c>
      <c r="I6" s="17">
        <v>1</v>
      </c>
      <c r="J6" s="17"/>
      <c r="K6" s="17"/>
      <c r="L6" s="17" t="s">
        <v>46</v>
      </c>
      <c r="M6" s="17" t="s">
        <v>47</v>
      </c>
      <c r="N6" s="17"/>
      <c r="O6" s="17">
        <v>40</v>
      </c>
      <c r="P6" s="17">
        <v>6</v>
      </c>
      <c r="Q6" s="17">
        <v>8</v>
      </c>
      <c r="R6" s="17">
        <v>1</v>
      </c>
      <c r="S6" s="17"/>
      <c r="T6" s="17" t="s">
        <v>27</v>
      </c>
      <c r="U6" s="17" t="s">
        <v>2095</v>
      </c>
      <c r="V6" s="17" t="s">
        <v>52</v>
      </c>
      <c r="W6" s="17">
        <v>100</v>
      </c>
      <c r="X6" s="17" t="s">
        <v>2094</v>
      </c>
      <c r="Y6" s="17" t="s">
        <v>48</v>
      </c>
      <c r="Z6" s="17">
        <v>0.8</v>
      </c>
      <c r="AA6" s="17">
        <v>52.220423678149501</v>
      </c>
      <c r="AB6" s="17">
        <v>16.977338689413099</v>
      </c>
      <c r="AC6" s="17" t="s">
        <v>27</v>
      </c>
      <c r="AF6" s="17">
        <v>1</v>
      </c>
      <c r="AI6" s="4">
        <f t="shared" ref="AI6:AI69" si="0">AE6*AH6</f>
        <v>0</v>
      </c>
    </row>
    <row r="7" spans="1:37" x14ac:dyDescent="0.25">
      <c r="A7" s="17">
        <v>25</v>
      </c>
      <c r="B7" s="17" t="s">
        <v>59</v>
      </c>
      <c r="C7" s="17" t="s">
        <v>60</v>
      </c>
      <c r="D7" s="17" t="s">
        <v>1788</v>
      </c>
      <c r="E7" s="17" t="s">
        <v>1789</v>
      </c>
      <c r="F7" s="17" t="s">
        <v>1790</v>
      </c>
      <c r="G7" s="17">
        <v>1</v>
      </c>
      <c r="H7" s="17">
        <v>4</v>
      </c>
      <c r="I7" s="17">
        <v>1</v>
      </c>
      <c r="J7" s="17"/>
      <c r="K7" s="17"/>
      <c r="L7" s="17" t="s">
        <v>46</v>
      </c>
      <c r="M7" s="17" t="s">
        <v>47</v>
      </c>
      <c r="N7" s="17"/>
      <c r="O7" s="17">
        <v>50</v>
      </c>
      <c r="P7" s="17">
        <v>3</v>
      </c>
      <c r="Q7" s="17">
        <v>9.5</v>
      </c>
      <c r="R7" s="17">
        <v>1</v>
      </c>
      <c r="S7" s="17"/>
      <c r="T7" s="17" t="s">
        <v>27</v>
      </c>
      <c r="U7" s="17" t="s">
        <v>2096</v>
      </c>
      <c r="V7" s="17" t="s">
        <v>52</v>
      </c>
      <c r="W7" s="17">
        <v>100</v>
      </c>
      <c r="X7" s="17" t="s">
        <v>2094</v>
      </c>
      <c r="Y7" s="17" t="s">
        <v>48</v>
      </c>
      <c r="Z7" s="17">
        <v>0.8</v>
      </c>
      <c r="AA7" s="17">
        <v>52.208410667413801</v>
      </c>
      <c r="AB7" s="17">
        <v>16.9330969304925</v>
      </c>
      <c r="AC7" s="17" t="s">
        <v>27</v>
      </c>
      <c r="AF7" s="17">
        <v>1</v>
      </c>
      <c r="AI7" s="4">
        <f t="shared" si="0"/>
        <v>0</v>
      </c>
    </row>
    <row r="8" spans="1:37" x14ac:dyDescent="0.25">
      <c r="A8" s="17">
        <v>32</v>
      </c>
      <c r="B8" s="17" t="s">
        <v>61</v>
      </c>
      <c r="C8" s="17" t="s">
        <v>62</v>
      </c>
      <c r="D8" s="17" t="s">
        <v>1791</v>
      </c>
      <c r="E8" s="17" t="s">
        <v>1792</v>
      </c>
      <c r="F8" s="17" t="s">
        <v>1793</v>
      </c>
      <c r="G8" s="17">
        <v>1</v>
      </c>
      <c r="H8" s="17">
        <v>3</v>
      </c>
      <c r="I8" s="17">
        <v>1</v>
      </c>
      <c r="J8" s="17"/>
      <c r="K8" s="17"/>
      <c r="L8" s="17" t="s">
        <v>45</v>
      </c>
      <c r="M8" s="17" t="s">
        <v>47</v>
      </c>
      <c r="N8" s="17"/>
      <c r="O8" s="17">
        <v>22</v>
      </c>
      <c r="P8" s="17">
        <v>2</v>
      </c>
      <c r="Q8" s="17">
        <v>3</v>
      </c>
      <c r="R8" s="17">
        <v>0</v>
      </c>
      <c r="S8" s="17"/>
      <c r="T8" s="17" t="s">
        <v>28</v>
      </c>
      <c r="U8" s="17" t="s">
        <v>2097</v>
      </c>
      <c r="V8" s="17" t="s">
        <v>52</v>
      </c>
      <c r="W8" s="17">
        <v>70</v>
      </c>
      <c r="X8" s="17" t="s">
        <v>2094</v>
      </c>
      <c r="Y8" s="17" t="s">
        <v>48</v>
      </c>
      <c r="Z8" s="17">
        <v>0.8</v>
      </c>
      <c r="AA8" s="17">
        <v>52.244059999999102</v>
      </c>
      <c r="AB8" s="17">
        <v>16.8478989999983</v>
      </c>
      <c r="AC8" s="17" t="s">
        <v>28</v>
      </c>
      <c r="AF8" s="17">
        <v>0</v>
      </c>
      <c r="AI8" s="4">
        <f t="shared" si="0"/>
        <v>0</v>
      </c>
    </row>
    <row r="9" spans="1:37" x14ac:dyDescent="0.25">
      <c r="A9" s="17">
        <v>33</v>
      </c>
      <c r="B9" s="17" t="s">
        <v>63</v>
      </c>
      <c r="C9" s="17" t="s">
        <v>64</v>
      </c>
      <c r="D9" s="17" t="s">
        <v>1791</v>
      </c>
      <c r="E9" s="17" t="s">
        <v>1792</v>
      </c>
      <c r="F9" s="17" t="s">
        <v>1793</v>
      </c>
      <c r="G9" s="17">
        <v>1</v>
      </c>
      <c r="H9" s="17">
        <v>3</v>
      </c>
      <c r="I9" s="17">
        <v>1</v>
      </c>
      <c r="J9" s="17"/>
      <c r="K9" s="17"/>
      <c r="L9" s="17" t="s">
        <v>45</v>
      </c>
      <c r="M9" s="17" t="s">
        <v>47</v>
      </c>
      <c r="N9" s="17"/>
      <c r="O9" s="17">
        <v>22</v>
      </c>
      <c r="P9" s="17">
        <v>2</v>
      </c>
      <c r="Q9" s="17">
        <v>3</v>
      </c>
      <c r="R9" s="17">
        <v>0</v>
      </c>
      <c r="S9" s="17"/>
      <c r="T9" s="17" t="s">
        <v>28</v>
      </c>
      <c r="U9" s="17" t="s">
        <v>2097</v>
      </c>
      <c r="V9" s="17" t="s">
        <v>52</v>
      </c>
      <c r="W9" s="17">
        <v>70</v>
      </c>
      <c r="X9" s="17" t="s">
        <v>2094</v>
      </c>
      <c r="Y9" s="17" t="s">
        <v>48</v>
      </c>
      <c r="Z9" s="17">
        <v>0.8</v>
      </c>
      <c r="AA9" s="17">
        <v>52.2440319999995</v>
      </c>
      <c r="AB9" s="17">
        <v>16.8476389999989</v>
      </c>
      <c r="AC9" s="17" t="s">
        <v>28</v>
      </c>
      <c r="AF9" s="17">
        <v>0</v>
      </c>
      <c r="AI9" s="4">
        <f t="shared" si="0"/>
        <v>0</v>
      </c>
    </row>
    <row r="10" spans="1:37" x14ac:dyDescent="0.25">
      <c r="A10" s="17">
        <v>34</v>
      </c>
      <c r="B10" s="17" t="s">
        <v>65</v>
      </c>
      <c r="C10" s="17" t="s">
        <v>66</v>
      </c>
      <c r="D10" s="17" t="s">
        <v>1791</v>
      </c>
      <c r="E10" s="17" t="s">
        <v>1792</v>
      </c>
      <c r="F10" s="17" t="s">
        <v>1793</v>
      </c>
      <c r="G10" s="17">
        <v>1</v>
      </c>
      <c r="H10" s="17">
        <v>3</v>
      </c>
      <c r="I10" s="17">
        <v>1</v>
      </c>
      <c r="J10" s="17"/>
      <c r="K10" s="17"/>
      <c r="L10" s="17" t="s">
        <v>45</v>
      </c>
      <c r="M10" s="17" t="s">
        <v>47</v>
      </c>
      <c r="N10" s="17"/>
      <c r="O10" s="17">
        <v>22</v>
      </c>
      <c r="P10" s="17">
        <v>2</v>
      </c>
      <c r="Q10" s="17">
        <v>3</v>
      </c>
      <c r="R10" s="17">
        <v>0</v>
      </c>
      <c r="S10" s="17"/>
      <c r="T10" s="17" t="s">
        <v>28</v>
      </c>
      <c r="U10" s="17" t="s">
        <v>2097</v>
      </c>
      <c r="V10" s="17" t="s">
        <v>52</v>
      </c>
      <c r="W10" s="17">
        <v>70</v>
      </c>
      <c r="X10" s="17" t="s">
        <v>2094</v>
      </c>
      <c r="Y10" s="17" t="s">
        <v>48</v>
      </c>
      <c r="Z10" s="17">
        <v>0.8</v>
      </c>
      <c r="AA10" s="17">
        <v>52.244259127236099</v>
      </c>
      <c r="AB10" s="17">
        <v>16.849984924161902</v>
      </c>
      <c r="AC10" s="17" t="s">
        <v>28</v>
      </c>
      <c r="AF10" s="17">
        <v>0</v>
      </c>
      <c r="AI10" s="4">
        <f t="shared" si="0"/>
        <v>0</v>
      </c>
    </row>
    <row r="11" spans="1:37" x14ac:dyDescent="0.25">
      <c r="A11" s="17">
        <v>35</v>
      </c>
      <c r="B11" s="17" t="s">
        <v>67</v>
      </c>
      <c r="C11" s="17" t="s">
        <v>68</v>
      </c>
      <c r="D11" s="17" t="s">
        <v>1791</v>
      </c>
      <c r="E11" s="17" t="s">
        <v>1792</v>
      </c>
      <c r="F11" s="17" t="s">
        <v>1793</v>
      </c>
      <c r="G11" s="17">
        <v>1</v>
      </c>
      <c r="H11" s="17">
        <v>3</v>
      </c>
      <c r="I11" s="17">
        <v>1</v>
      </c>
      <c r="J11" s="17"/>
      <c r="K11" s="17"/>
      <c r="L11" s="17" t="s">
        <v>45</v>
      </c>
      <c r="M11" s="17" t="s">
        <v>47</v>
      </c>
      <c r="N11" s="17"/>
      <c r="O11" s="17">
        <v>22</v>
      </c>
      <c r="P11" s="17">
        <v>2</v>
      </c>
      <c r="Q11" s="17">
        <v>3</v>
      </c>
      <c r="R11" s="17">
        <v>0</v>
      </c>
      <c r="S11" s="17"/>
      <c r="T11" s="17" t="s">
        <v>28</v>
      </c>
      <c r="U11" s="17" t="s">
        <v>2097</v>
      </c>
      <c r="V11" s="17" t="s">
        <v>52</v>
      </c>
      <c r="W11" s="17">
        <v>70</v>
      </c>
      <c r="X11" s="17" t="s">
        <v>2094</v>
      </c>
      <c r="Y11" s="17" t="s">
        <v>48</v>
      </c>
      <c r="Z11" s="17">
        <v>0.8</v>
      </c>
      <c r="AA11" s="17">
        <v>52.244052000002199</v>
      </c>
      <c r="AB11" s="17">
        <v>16.8484839999971</v>
      </c>
      <c r="AC11" s="17" t="s">
        <v>28</v>
      </c>
      <c r="AF11" s="17">
        <v>0</v>
      </c>
      <c r="AI11" s="4">
        <f t="shared" si="0"/>
        <v>0</v>
      </c>
    </row>
    <row r="12" spans="1:37" x14ac:dyDescent="0.25">
      <c r="A12" s="17">
        <v>36</v>
      </c>
      <c r="B12" s="17" t="s">
        <v>69</v>
      </c>
      <c r="C12" s="17" t="s">
        <v>70</v>
      </c>
      <c r="D12" s="17" t="s">
        <v>1791</v>
      </c>
      <c r="E12" s="17" t="s">
        <v>1792</v>
      </c>
      <c r="F12" s="17" t="s">
        <v>1793</v>
      </c>
      <c r="G12" s="17">
        <v>1</v>
      </c>
      <c r="H12" s="17">
        <v>3</v>
      </c>
      <c r="I12" s="17">
        <v>1</v>
      </c>
      <c r="J12" s="17"/>
      <c r="K12" s="17"/>
      <c r="L12" s="17" t="s">
        <v>45</v>
      </c>
      <c r="M12" s="17" t="s">
        <v>47</v>
      </c>
      <c r="N12" s="17"/>
      <c r="O12" s="17">
        <v>22</v>
      </c>
      <c r="P12" s="17">
        <v>2</v>
      </c>
      <c r="Q12" s="17">
        <v>3</v>
      </c>
      <c r="R12" s="17">
        <v>0</v>
      </c>
      <c r="S12" s="17"/>
      <c r="T12" s="17" t="s">
        <v>28</v>
      </c>
      <c r="U12" s="17" t="s">
        <v>2097</v>
      </c>
      <c r="V12" s="17" t="s">
        <v>52</v>
      </c>
      <c r="W12" s="17">
        <v>70</v>
      </c>
      <c r="X12" s="17" t="s">
        <v>2094</v>
      </c>
      <c r="Y12" s="17" t="s">
        <v>48</v>
      </c>
      <c r="Z12" s="17">
        <v>0.8</v>
      </c>
      <c r="AA12" s="17">
        <v>52.244053999998997</v>
      </c>
      <c r="AB12" s="17">
        <v>16.8489520000063</v>
      </c>
      <c r="AC12" s="17" t="s">
        <v>28</v>
      </c>
      <c r="AF12" s="17">
        <v>0</v>
      </c>
      <c r="AI12" s="4">
        <f t="shared" si="0"/>
        <v>0</v>
      </c>
    </row>
    <row r="13" spans="1:37" x14ac:dyDescent="0.25">
      <c r="A13" s="17">
        <v>37</v>
      </c>
      <c r="B13" s="17" t="s">
        <v>71</v>
      </c>
      <c r="C13" s="17" t="s">
        <v>72</v>
      </c>
      <c r="D13" s="17" t="s">
        <v>1791</v>
      </c>
      <c r="E13" s="17" t="s">
        <v>1792</v>
      </c>
      <c r="F13" s="17" t="s">
        <v>1793</v>
      </c>
      <c r="G13" s="17">
        <v>1</v>
      </c>
      <c r="H13" s="17">
        <v>3</v>
      </c>
      <c r="I13" s="17">
        <v>1</v>
      </c>
      <c r="J13" s="17"/>
      <c r="K13" s="17"/>
      <c r="L13" s="17" t="s">
        <v>45</v>
      </c>
      <c r="M13" s="17" t="s">
        <v>47</v>
      </c>
      <c r="N13" s="17"/>
      <c r="O13" s="17">
        <v>22</v>
      </c>
      <c r="P13" s="17">
        <v>2</v>
      </c>
      <c r="Q13" s="17">
        <v>3</v>
      </c>
      <c r="R13" s="17">
        <v>0</v>
      </c>
      <c r="S13" s="17"/>
      <c r="T13" s="17" t="s">
        <v>28</v>
      </c>
      <c r="U13" s="17" t="s">
        <v>2097</v>
      </c>
      <c r="V13" s="17" t="s">
        <v>52</v>
      </c>
      <c r="W13" s="17">
        <v>70</v>
      </c>
      <c r="X13" s="17" t="s">
        <v>2094</v>
      </c>
      <c r="Y13" s="17" t="s">
        <v>48</v>
      </c>
      <c r="Z13" s="17">
        <v>0.8</v>
      </c>
      <c r="AA13" s="17">
        <v>52.244312000000598</v>
      </c>
      <c r="AB13" s="17">
        <v>16.8501600000025</v>
      </c>
      <c r="AC13" s="17" t="s">
        <v>28</v>
      </c>
      <c r="AF13" s="17">
        <v>0</v>
      </c>
      <c r="AI13" s="4">
        <f t="shared" si="0"/>
        <v>0</v>
      </c>
    </row>
    <row r="14" spans="1:37" x14ac:dyDescent="0.25">
      <c r="A14" s="17">
        <v>38</v>
      </c>
      <c r="B14" s="17" t="s">
        <v>73</v>
      </c>
      <c r="C14" s="17" t="s">
        <v>74</v>
      </c>
      <c r="D14" s="17" t="s">
        <v>1791</v>
      </c>
      <c r="E14" s="17" t="s">
        <v>1792</v>
      </c>
      <c r="F14" s="17" t="s">
        <v>1793</v>
      </c>
      <c r="G14" s="17">
        <v>1</v>
      </c>
      <c r="H14" s="17">
        <v>3</v>
      </c>
      <c r="I14" s="17">
        <v>1</v>
      </c>
      <c r="J14" s="17"/>
      <c r="K14" s="17"/>
      <c r="L14" s="17" t="s">
        <v>45</v>
      </c>
      <c r="M14" s="17" t="s">
        <v>47</v>
      </c>
      <c r="N14" s="17"/>
      <c r="O14" s="17">
        <v>22</v>
      </c>
      <c r="P14" s="17">
        <v>2</v>
      </c>
      <c r="Q14" s="17">
        <v>3</v>
      </c>
      <c r="R14" s="17">
        <v>0</v>
      </c>
      <c r="S14" s="17"/>
      <c r="T14" s="17" t="s">
        <v>28</v>
      </c>
      <c r="U14" s="17" t="s">
        <v>2097</v>
      </c>
      <c r="V14" s="17" t="s">
        <v>52</v>
      </c>
      <c r="W14" s="17">
        <v>70</v>
      </c>
      <c r="X14" s="17" t="s">
        <v>2094</v>
      </c>
      <c r="Y14" s="17" t="s">
        <v>48</v>
      </c>
      <c r="Z14" s="17">
        <v>0.8</v>
      </c>
      <c r="AA14" s="17">
        <v>52.244069000004203</v>
      </c>
      <c r="AB14" s="17">
        <v>16.8492239999993</v>
      </c>
      <c r="AC14" s="17" t="s">
        <v>28</v>
      </c>
      <c r="AF14" s="17">
        <v>0</v>
      </c>
      <c r="AI14" s="4">
        <f t="shared" si="0"/>
        <v>0</v>
      </c>
    </row>
    <row r="15" spans="1:37" x14ac:dyDescent="0.25">
      <c r="A15" s="17">
        <v>39</v>
      </c>
      <c r="B15" s="17" t="s">
        <v>75</v>
      </c>
      <c r="C15" s="17" t="s">
        <v>76</v>
      </c>
      <c r="D15" s="17" t="s">
        <v>1791</v>
      </c>
      <c r="E15" s="17" t="s">
        <v>1792</v>
      </c>
      <c r="F15" s="17" t="s">
        <v>1793</v>
      </c>
      <c r="G15" s="17">
        <v>1</v>
      </c>
      <c r="H15" s="17">
        <v>3</v>
      </c>
      <c r="I15" s="17">
        <v>1</v>
      </c>
      <c r="J15" s="17"/>
      <c r="K15" s="17"/>
      <c r="L15" s="17" t="s">
        <v>45</v>
      </c>
      <c r="M15" s="17" t="s">
        <v>47</v>
      </c>
      <c r="N15" s="17"/>
      <c r="O15" s="17">
        <v>22</v>
      </c>
      <c r="P15" s="17">
        <v>2</v>
      </c>
      <c r="Q15" s="17">
        <v>3</v>
      </c>
      <c r="R15" s="17">
        <v>0</v>
      </c>
      <c r="S15" s="17"/>
      <c r="T15" s="17" t="s">
        <v>28</v>
      </c>
      <c r="U15" s="17" t="s">
        <v>2097</v>
      </c>
      <c r="V15" s="17" t="s">
        <v>52</v>
      </c>
      <c r="W15" s="17">
        <v>70</v>
      </c>
      <c r="X15" s="17" t="s">
        <v>2094</v>
      </c>
      <c r="Y15" s="17" t="s">
        <v>48</v>
      </c>
      <c r="Z15" s="17">
        <v>0.8</v>
      </c>
      <c r="AA15" s="17">
        <v>52.244162000003001</v>
      </c>
      <c r="AB15" s="17">
        <v>16.849710999999399</v>
      </c>
      <c r="AC15" s="17" t="s">
        <v>28</v>
      </c>
      <c r="AF15" s="17">
        <v>0</v>
      </c>
      <c r="AI15" s="4">
        <f t="shared" si="0"/>
        <v>0</v>
      </c>
    </row>
    <row r="16" spans="1:37" x14ac:dyDescent="0.25">
      <c r="A16" s="17">
        <v>40</v>
      </c>
      <c r="B16" s="17" t="s">
        <v>77</v>
      </c>
      <c r="C16" s="17" t="s">
        <v>78</v>
      </c>
      <c r="D16" s="17" t="s">
        <v>1791</v>
      </c>
      <c r="E16" s="17" t="s">
        <v>1792</v>
      </c>
      <c r="F16" s="17" t="s">
        <v>1793</v>
      </c>
      <c r="G16" s="17">
        <v>1</v>
      </c>
      <c r="H16" s="17">
        <v>3</v>
      </c>
      <c r="I16" s="17">
        <v>1</v>
      </c>
      <c r="J16" s="17"/>
      <c r="K16" s="17"/>
      <c r="L16" s="17" t="s">
        <v>45</v>
      </c>
      <c r="M16" s="17" t="s">
        <v>47</v>
      </c>
      <c r="N16" s="17"/>
      <c r="O16" s="17">
        <v>22</v>
      </c>
      <c r="P16" s="17">
        <v>2</v>
      </c>
      <c r="Q16" s="17">
        <v>3</v>
      </c>
      <c r="R16" s="17">
        <v>0</v>
      </c>
      <c r="S16" s="17"/>
      <c r="T16" s="17" t="s">
        <v>28</v>
      </c>
      <c r="U16" s="17" t="s">
        <v>2097</v>
      </c>
      <c r="V16" s="17" t="s">
        <v>52</v>
      </c>
      <c r="W16" s="17">
        <v>70</v>
      </c>
      <c r="X16" s="17" t="s">
        <v>2094</v>
      </c>
      <c r="Y16" s="17" t="s">
        <v>48</v>
      </c>
      <c r="Z16" s="17">
        <v>0.8</v>
      </c>
      <c r="AA16" s="17">
        <v>52.244106000003299</v>
      </c>
      <c r="AB16" s="17">
        <v>16.849459999994799</v>
      </c>
      <c r="AC16" s="17" t="s">
        <v>28</v>
      </c>
      <c r="AF16" s="17">
        <v>0</v>
      </c>
      <c r="AI16" s="4">
        <f t="shared" si="0"/>
        <v>0</v>
      </c>
    </row>
    <row r="17" spans="1:35" x14ac:dyDescent="0.25">
      <c r="A17" s="17">
        <v>41</v>
      </c>
      <c r="B17" s="17" t="s">
        <v>79</v>
      </c>
      <c r="C17" s="17" t="s">
        <v>80</v>
      </c>
      <c r="D17" s="17" t="s">
        <v>1791</v>
      </c>
      <c r="E17" s="17" t="s">
        <v>1792</v>
      </c>
      <c r="F17" s="17" t="s">
        <v>1793</v>
      </c>
      <c r="G17" s="17">
        <v>1</v>
      </c>
      <c r="H17" s="17">
        <v>3</v>
      </c>
      <c r="I17" s="17">
        <v>1</v>
      </c>
      <c r="J17" s="17"/>
      <c r="K17" s="17"/>
      <c r="L17" s="17" t="s">
        <v>45</v>
      </c>
      <c r="M17" s="17" t="s">
        <v>47</v>
      </c>
      <c r="N17" s="17"/>
      <c r="O17" s="17">
        <v>22</v>
      </c>
      <c r="P17" s="17">
        <v>2</v>
      </c>
      <c r="Q17" s="17">
        <v>3</v>
      </c>
      <c r="R17" s="17">
        <v>0</v>
      </c>
      <c r="S17" s="17"/>
      <c r="T17" s="17" t="s">
        <v>28</v>
      </c>
      <c r="U17" s="17" t="s">
        <v>2097</v>
      </c>
      <c r="V17" s="17" t="s">
        <v>52</v>
      </c>
      <c r="W17" s="17">
        <v>70</v>
      </c>
      <c r="X17" s="17" t="s">
        <v>2094</v>
      </c>
      <c r="Y17" s="17" t="s">
        <v>48</v>
      </c>
      <c r="Z17" s="17">
        <v>0.8</v>
      </c>
      <c r="AA17" s="17">
        <v>52.244057999998702</v>
      </c>
      <c r="AB17" s="17">
        <v>16.848160000004</v>
      </c>
      <c r="AC17" s="17" t="s">
        <v>28</v>
      </c>
      <c r="AF17" s="17">
        <v>0</v>
      </c>
      <c r="AI17" s="4">
        <f t="shared" si="0"/>
        <v>0</v>
      </c>
    </row>
    <row r="18" spans="1:35" x14ac:dyDescent="0.25">
      <c r="A18" s="17">
        <v>42</v>
      </c>
      <c r="B18" s="17" t="s">
        <v>81</v>
      </c>
      <c r="C18" s="17" t="s">
        <v>82</v>
      </c>
      <c r="D18" s="17" t="s">
        <v>1791</v>
      </c>
      <c r="E18" s="17" t="s">
        <v>1792</v>
      </c>
      <c r="F18" s="17" t="s">
        <v>1793</v>
      </c>
      <c r="G18" s="17">
        <v>1</v>
      </c>
      <c r="H18" s="17">
        <v>3</v>
      </c>
      <c r="I18" s="17">
        <v>1</v>
      </c>
      <c r="J18" s="17"/>
      <c r="K18" s="17"/>
      <c r="L18" s="17" t="s">
        <v>45</v>
      </c>
      <c r="M18" s="17" t="s">
        <v>47</v>
      </c>
      <c r="N18" s="17"/>
      <c r="O18" s="17">
        <v>22</v>
      </c>
      <c r="P18" s="17">
        <v>2</v>
      </c>
      <c r="Q18" s="17">
        <v>3</v>
      </c>
      <c r="R18" s="17">
        <v>0</v>
      </c>
      <c r="S18" s="17"/>
      <c r="T18" s="17" t="s">
        <v>28</v>
      </c>
      <c r="U18" s="17" t="s">
        <v>2097</v>
      </c>
      <c r="V18" s="17" t="s">
        <v>52</v>
      </c>
      <c r="W18" s="17">
        <v>70</v>
      </c>
      <c r="X18" s="17" t="s">
        <v>2094</v>
      </c>
      <c r="Y18" s="17" t="s">
        <v>48</v>
      </c>
      <c r="Z18" s="17">
        <v>0.8</v>
      </c>
      <c r="AA18" s="17">
        <v>52.244052000003002</v>
      </c>
      <c r="AB18" s="17">
        <v>16.8486880000026</v>
      </c>
      <c r="AC18" s="17" t="s">
        <v>28</v>
      </c>
      <c r="AF18" s="17">
        <v>0</v>
      </c>
      <c r="AI18" s="4">
        <f t="shared" si="0"/>
        <v>0</v>
      </c>
    </row>
    <row r="19" spans="1:35" x14ac:dyDescent="0.25">
      <c r="A19" s="17">
        <v>54</v>
      </c>
      <c r="B19" s="17" t="s">
        <v>83</v>
      </c>
      <c r="C19" s="17" t="s">
        <v>84</v>
      </c>
      <c r="D19" s="17" t="s">
        <v>1791</v>
      </c>
      <c r="E19" s="17" t="s">
        <v>1794</v>
      </c>
      <c r="F19" s="17" t="s">
        <v>1795</v>
      </c>
      <c r="G19" s="17">
        <v>1</v>
      </c>
      <c r="H19" s="17">
        <v>6</v>
      </c>
      <c r="I19" s="17">
        <v>2</v>
      </c>
      <c r="J19" s="17"/>
      <c r="K19" s="17"/>
      <c r="L19" s="17" t="s">
        <v>50</v>
      </c>
      <c r="M19" s="17" t="s">
        <v>47</v>
      </c>
      <c r="N19" s="17"/>
      <c r="O19" s="17">
        <v>35</v>
      </c>
      <c r="P19" s="17">
        <v>2</v>
      </c>
      <c r="Q19" s="17">
        <v>11</v>
      </c>
      <c r="R19" s="17">
        <v>1</v>
      </c>
      <c r="S19" s="17"/>
      <c r="T19" s="17" t="s">
        <v>27</v>
      </c>
      <c r="U19" s="17" t="s">
        <v>2098</v>
      </c>
      <c r="V19" s="17" t="s">
        <v>52</v>
      </c>
      <c r="W19" s="17">
        <v>100</v>
      </c>
      <c r="X19" s="17" t="s">
        <v>2094</v>
      </c>
      <c r="Y19" s="17" t="s">
        <v>48</v>
      </c>
      <c r="Z19" s="17">
        <v>0.8</v>
      </c>
      <c r="AA19" s="17">
        <v>52.258852435948299</v>
      </c>
      <c r="AB19" s="17">
        <v>16.854825808563199</v>
      </c>
      <c r="AC19" s="17" t="s">
        <v>27</v>
      </c>
      <c r="AF19" s="17">
        <v>1</v>
      </c>
      <c r="AI19" s="4">
        <f t="shared" si="0"/>
        <v>0</v>
      </c>
    </row>
    <row r="20" spans="1:35" x14ac:dyDescent="0.25">
      <c r="A20" s="17">
        <v>60</v>
      </c>
      <c r="B20" s="17" t="s">
        <v>85</v>
      </c>
      <c r="C20" s="17" t="s">
        <v>86</v>
      </c>
      <c r="D20" s="17" t="s">
        <v>1791</v>
      </c>
      <c r="E20" s="17" t="s">
        <v>1794</v>
      </c>
      <c r="F20" s="17" t="s">
        <v>1795</v>
      </c>
      <c r="G20" s="17">
        <v>1</v>
      </c>
      <c r="H20" s="17">
        <v>6</v>
      </c>
      <c r="I20" s="17">
        <v>2</v>
      </c>
      <c r="J20" s="17"/>
      <c r="K20" s="17"/>
      <c r="L20" s="17" t="s">
        <v>50</v>
      </c>
      <c r="M20" s="17" t="s">
        <v>47</v>
      </c>
      <c r="N20" s="17"/>
      <c r="O20" s="17">
        <v>35</v>
      </c>
      <c r="P20" s="17">
        <v>2</v>
      </c>
      <c r="Q20" s="17">
        <v>11</v>
      </c>
      <c r="R20" s="17">
        <v>1</v>
      </c>
      <c r="S20" s="17"/>
      <c r="T20" s="17" t="s">
        <v>27</v>
      </c>
      <c r="U20" s="17" t="s">
        <v>2098</v>
      </c>
      <c r="V20" s="17" t="s">
        <v>52</v>
      </c>
      <c r="W20" s="17">
        <v>100</v>
      </c>
      <c r="X20" s="17" t="s">
        <v>2094</v>
      </c>
      <c r="Y20" s="17" t="s">
        <v>48</v>
      </c>
      <c r="Z20" s="17">
        <v>0.8</v>
      </c>
      <c r="AA20" s="17">
        <v>52.259431090949498</v>
      </c>
      <c r="AB20" s="17">
        <v>16.8546832475323</v>
      </c>
      <c r="AC20" s="17" t="s">
        <v>27</v>
      </c>
      <c r="AF20" s="17">
        <v>1</v>
      </c>
      <c r="AI20" s="4">
        <f t="shared" si="0"/>
        <v>0</v>
      </c>
    </row>
    <row r="21" spans="1:35" x14ac:dyDescent="0.25">
      <c r="A21" s="17">
        <v>68</v>
      </c>
      <c r="B21" s="17" t="s">
        <v>87</v>
      </c>
      <c r="C21" s="17" t="s">
        <v>88</v>
      </c>
      <c r="D21" s="17" t="s">
        <v>1791</v>
      </c>
      <c r="E21" s="17" t="s">
        <v>1794</v>
      </c>
      <c r="F21" s="17" t="s">
        <v>1795</v>
      </c>
      <c r="G21" s="17">
        <v>1</v>
      </c>
      <c r="H21" s="17">
        <v>6</v>
      </c>
      <c r="I21" s="17">
        <v>2</v>
      </c>
      <c r="J21" s="17"/>
      <c r="K21" s="17"/>
      <c r="L21" s="17" t="s">
        <v>50</v>
      </c>
      <c r="M21" s="17" t="s">
        <v>47</v>
      </c>
      <c r="N21" s="17"/>
      <c r="O21" s="17">
        <v>35</v>
      </c>
      <c r="P21" s="17">
        <v>2</v>
      </c>
      <c r="Q21" s="17">
        <v>11</v>
      </c>
      <c r="R21" s="17">
        <v>1</v>
      </c>
      <c r="S21" s="17"/>
      <c r="T21" s="17" t="s">
        <v>27</v>
      </c>
      <c r="U21" s="17" t="s">
        <v>2098</v>
      </c>
      <c r="V21" s="17" t="s">
        <v>52</v>
      </c>
      <c r="W21" s="17">
        <v>100</v>
      </c>
      <c r="X21" s="17" t="s">
        <v>2094</v>
      </c>
      <c r="Y21" s="17" t="s">
        <v>48</v>
      </c>
      <c r="Z21" s="17">
        <v>0.8</v>
      </c>
      <c r="AA21" s="17">
        <v>52.258223181201203</v>
      </c>
      <c r="AB21" s="17">
        <v>16.855010237810401</v>
      </c>
      <c r="AC21" s="17" t="s">
        <v>27</v>
      </c>
      <c r="AF21" s="17">
        <v>1</v>
      </c>
      <c r="AI21" s="4">
        <f t="shared" si="0"/>
        <v>0</v>
      </c>
    </row>
    <row r="22" spans="1:35" x14ac:dyDescent="0.25">
      <c r="A22" s="17">
        <v>124</v>
      </c>
      <c r="B22" s="17" t="s">
        <v>89</v>
      </c>
      <c r="C22" s="17" t="s">
        <v>90</v>
      </c>
      <c r="D22" s="17" t="s">
        <v>1796</v>
      </c>
      <c r="E22" s="17" t="s">
        <v>1797</v>
      </c>
      <c r="F22" s="17" t="s">
        <v>1798</v>
      </c>
      <c r="G22" s="17">
        <v>1</v>
      </c>
      <c r="H22" s="17">
        <v>6</v>
      </c>
      <c r="I22" s="17">
        <v>2</v>
      </c>
      <c r="J22" s="17"/>
      <c r="K22" s="17"/>
      <c r="L22" s="17" t="s">
        <v>2090</v>
      </c>
      <c r="M22" s="17" t="s">
        <v>47</v>
      </c>
      <c r="N22" s="17"/>
      <c r="O22" s="17">
        <v>35</v>
      </c>
      <c r="P22" s="17">
        <v>3</v>
      </c>
      <c r="Q22" s="17">
        <v>7</v>
      </c>
      <c r="R22" s="17">
        <v>1</v>
      </c>
      <c r="S22" s="17"/>
      <c r="T22" s="17" t="s">
        <v>27</v>
      </c>
      <c r="U22" s="17" t="s">
        <v>2099</v>
      </c>
      <c r="V22" s="17" t="s">
        <v>52</v>
      </c>
      <c r="W22" s="17">
        <v>150</v>
      </c>
      <c r="X22" s="17" t="s">
        <v>2094</v>
      </c>
      <c r="Y22" s="17" t="s">
        <v>48</v>
      </c>
      <c r="Z22" s="17">
        <v>0.8</v>
      </c>
      <c r="AA22" s="17">
        <v>52.2177009068416</v>
      </c>
      <c r="AB22" s="17">
        <v>16.829368919134101</v>
      </c>
      <c r="AC22" s="17" t="s">
        <v>27</v>
      </c>
      <c r="AF22" s="17">
        <v>1</v>
      </c>
      <c r="AI22" s="4">
        <f t="shared" si="0"/>
        <v>0</v>
      </c>
    </row>
    <row r="23" spans="1:35" x14ac:dyDescent="0.25">
      <c r="A23" s="17">
        <v>128</v>
      </c>
      <c r="B23" s="17" t="s">
        <v>91</v>
      </c>
      <c r="C23" s="17" t="s">
        <v>92</v>
      </c>
      <c r="D23" s="17" t="s">
        <v>1796</v>
      </c>
      <c r="E23" s="17" t="s">
        <v>1797</v>
      </c>
      <c r="F23" s="17" t="s">
        <v>1798</v>
      </c>
      <c r="G23" s="17">
        <v>1</v>
      </c>
      <c r="H23" s="17">
        <v>6</v>
      </c>
      <c r="I23" s="17">
        <v>2</v>
      </c>
      <c r="J23" s="17"/>
      <c r="K23" s="17"/>
      <c r="L23" s="17" t="s">
        <v>2090</v>
      </c>
      <c r="M23" s="17" t="s">
        <v>47</v>
      </c>
      <c r="N23" s="17"/>
      <c r="O23" s="17">
        <v>35</v>
      </c>
      <c r="P23" s="17">
        <v>3</v>
      </c>
      <c r="Q23" s="17">
        <v>7</v>
      </c>
      <c r="R23" s="17">
        <v>1</v>
      </c>
      <c r="S23" s="17"/>
      <c r="T23" s="17" t="s">
        <v>27</v>
      </c>
      <c r="U23" s="17" t="s">
        <v>2099</v>
      </c>
      <c r="V23" s="17" t="s">
        <v>52</v>
      </c>
      <c r="W23" s="17">
        <v>150</v>
      </c>
      <c r="X23" s="17" t="s">
        <v>2094</v>
      </c>
      <c r="Y23" s="17" t="s">
        <v>48</v>
      </c>
      <c r="Z23" s="17">
        <v>0.8</v>
      </c>
      <c r="AA23" s="17">
        <v>52.214476654852497</v>
      </c>
      <c r="AB23" s="17">
        <v>16.827321052551302</v>
      </c>
      <c r="AC23" s="17" t="s">
        <v>27</v>
      </c>
      <c r="AF23" s="17">
        <v>1</v>
      </c>
      <c r="AI23" s="4">
        <f t="shared" si="0"/>
        <v>0</v>
      </c>
    </row>
    <row r="24" spans="1:35" x14ac:dyDescent="0.25">
      <c r="A24" s="17">
        <v>129</v>
      </c>
      <c r="B24" s="17" t="s">
        <v>93</v>
      </c>
      <c r="C24" s="17" t="s">
        <v>94</v>
      </c>
      <c r="D24" s="17" t="s">
        <v>1796</v>
      </c>
      <c r="E24" s="17" t="s">
        <v>1797</v>
      </c>
      <c r="F24" s="17" t="s">
        <v>1798</v>
      </c>
      <c r="G24" s="17">
        <v>1</v>
      </c>
      <c r="H24" s="17">
        <v>6</v>
      </c>
      <c r="I24" s="17">
        <v>2</v>
      </c>
      <c r="J24" s="17"/>
      <c r="K24" s="17"/>
      <c r="L24" s="17" t="s">
        <v>2090</v>
      </c>
      <c r="M24" s="17" t="s">
        <v>47</v>
      </c>
      <c r="N24" s="17"/>
      <c r="O24" s="17">
        <v>35</v>
      </c>
      <c r="P24" s="17">
        <v>3</v>
      </c>
      <c r="Q24" s="17">
        <v>7</v>
      </c>
      <c r="R24" s="17">
        <v>1</v>
      </c>
      <c r="S24" s="17"/>
      <c r="T24" s="17" t="s">
        <v>27</v>
      </c>
      <c r="U24" s="17" t="s">
        <v>2099</v>
      </c>
      <c r="V24" s="17" t="s">
        <v>52</v>
      </c>
      <c r="W24" s="17">
        <v>150</v>
      </c>
      <c r="X24" s="17" t="s">
        <v>2094</v>
      </c>
      <c r="Y24" s="17" t="s">
        <v>48</v>
      </c>
      <c r="Z24" s="17">
        <v>0.8</v>
      </c>
      <c r="AA24" s="17">
        <v>52.211574299245299</v>
      </c>
      <c r="AB24" s="17">
        <v>16.824025958776499</v>
      </c>
      <c r="AC24" s="17" t="s">
        <v>27</v>
      </c>
      <c r="AF24" s="17">
        <v>1</v>
      </c>
      <c r="AI24" s="4">
        <f t="shared" si="0"/>
        <v>0</v>
      </c>
    </row>
    <row r="25" spans="1:35" x14ac:dyDescent="0.25">
      <c r="A25" s="17">
        <v>130</v>
      </c>
      <c r="B25" s="17" t="s">
        <v>95</v>
      </c>
      <c r="C25" s="17" t="s">
        <v>96</v>
      </c>
      <c r="D25" s="17" t="s">
        <v>1796</v>
      </c>
      <c r="E25" s="17" t="s">
        <v>1797</v>
      </c>
      <c r="F25" s="17" t="s">
        <v>1798</v>
      </c>
      <c r="G25" s="17">
        <v>1</v>
      </c>
      <c r="H25" s="17">
        <v>6</v>
      </c>
      <c r="I25" s="17">
        <v>2</v>
      </c>
      <c r="J25" s="17"/>
      <c r="K25" s="17"/>
      <c r="L25" s="17" t="s">
        <v>2090</v>
      </c>
      <c r="M25" s="17" t="s">
        <v>47</v>
      </c>
      <c r="N25" s="17"/>
      <c r="O25" s="17">
        <v>35</v>
      </c>
      <c r="P25" s="17">
        <v>3</v>
      </c>
      <c r="Q25" s="17">
        <v>7</v>
      </c>
      <c r="R25" s="17">
        <v>1</v>
      </c>
      <c r="S25" s="17"/>
      <c r="T25" s="17" t="s">
        <v>27</v>
      </c>
      <c r="U25" s="17" t="s">
        <v>2099</v>
      </c>
      <c r="V25" s="17" t="s">
        <v>52</v>
      </c>
      <c r="W25" s="17">
        <v>150</v>
      </c>
      <c r="X25" s="17" t="s">
        <v>2094</v>
      </c>
      <c r="Y25" s="17" t="s">
        <v>48</v>
      </c>
      <c r="Z25" s="17">
        <v>0.8</v>
      </c>
      <c r="AA25" s="17">
        <v>52.219791944132602</v>
      </c>
      <c r="AB25" s="17">
        <v>16.830681860446902</v>
      </c>
      <c r="AC25" s="17" t="s">
        <v>27</v>
      </c>
      <c r="AF25" s="17">
        <v>1</v>
      </c>
      <c r="AI25" s="4">
        <f t="shared" si="0"/>
        <v>0</v>
      </c>
    </row>
    <row r="26" spans="1:35" x14ac:dyDescent="0.25">
      <c r="A26" s="17">
        <v>131</v>
      </c>
      <c r="B26" s="17" t="s">
        <v>97</v>
      </c>
      <c r="C26" s="17" t="s">
        <v>98</v>
      </c>
      <c r="D26" s="17" t="s">
        <v>1796</v>
      </c>
      <c r="E26" s="17" t="s">
        <v>1797</v>
      </c>
      <c r="F26" s="17" t="s">
        <v>1798</v>
      </c>
      <c r="G26" s="17">
        <v>1</v>
      </c>
      <c r="H26" s="17">
        <v>6</v>
      </c>
      <c r="I26" s="17">
        <v>2</v>
      </c>
      <c r="J26" s="17"/>
      <c r="K26" s="17"/>
      <c r="L26" s="17" t="s">
        <v>2090</v>
      </c>
      <c r="M26" s="17" t="s">
        <v>47</v>
      </c>
      <c r="N26" s="17"/>
      <c r="O26" s="17">
        <v>35</v>
      </c>
      <c r="P26" s="17">
        <v>3</v>
      </c>
      <c r="Q26" s="17">
        <v>7</v>
      </c>
      <c r="R26" s="17">
        <v>1</v>
      </c>
      <c r="S26" s="17"/>
      <c r="T26" s="17" t="s">
        <v>27</v>
      </c>
      <c r="U26" s="17" t="s">
        <v>2099</v>
      </c>
      <c r="V26" s="17" t="s">
        <v>52</v>
      </c>
      <c r="W26" s="17">
        <v>150</v>
      </c>
      <c r="X26" s="17" t="s">
        <v>2094</v>
      </c>
      <c r="Y26" s="17" t="s">
        <v>48</v>
      </c>
      <c r="Z26" s="17">
        <v>0.8</v>
      </c>
      <c r="AA26" s="17">
        <v>52.213609747996401</v>
      </c>
      <c r="AB26" s="17">
        <v>16.826639771461501</v>
      </c>
      <c r="AC26" s="17" t="s">
        <v>27</v>
      </c>
      <c r="AF26" s="17">
        <v>1</v>
      </c>
      <c r="AI26" s="4">
        <f t="shared" si="0"/>
        <v>0</v>
      </c>
    </row>
    <row r="27" spans="1:35" x14ac:dyDescent="0.25">
      <c r="A27" s="17">
        <v>132</v>
      </c>
      <c r="B27" s="17" t="s">
        <v>99</v>
      </c>
      <c r="C27" s="17" t="s">
        <v>100</v>
      </c>
      <c r="D27" s="17" t="s">
        <v>1796</v>
      </c>
      <c r="E27" s="17" t="s">
        <v>1797</v>
      </c>
      <c r="F27" s="17" t="s">
        <v>1798</v>
      </c>
      <c r="G27" s="17">
        <v>1</v>
      </c>
      <c r="H27" s="17">
        <v>6</v>
      </c>
      <c r="I27" s="17">
        <v>2</v>
      </c>
      <c r="J27" s="17"/>
      <c r="K27" s="17"/>
      <c r="L27" s="17" t="s">
        <v>2090</v>
      </c>
      <c r="M27" s="17" t="s">
        <v>47</v>
      </c>
      <c r="N27" s="17"/>
      <c r="O27" s="17">
        <v>35</v>
      </c>
      <c r="P27" s="17">
        <v>3</v>
      </c>
      <c r="Q27" s="17">
        <v>7</v>
      </c>
      <c r="R27" s="17">
        <v>1</v>
      </c>
      <c r="S27" s="17"/>
      <c r="T27" s="17" t="s">
        <v>27</v>
      </c>
      <c r="U27" s="17" t="s">
        <v>2099</v>
      </c>
      <c r="V27" s="17" t="s">
        <v>52</v>
      </c>
      <c r="W27" s="17">
        <v>150</v>
      </c>
      <c r="X27" s="17" t="s">
        <v>2094</v>
      </c>
      <c r="Y27" s="17" t="s">
        <v>48</v>
      </c>
      <c r="Z27" s="17">
        <v>0.8</v>
      </c>
      <c r="AA27" s="17">
        <v>52.2161274288027</v>
      </c>
      <c r="AB27" s="17">
        <v>16.828368455171599</v>
      </c>
      <c r="AC27" s="17" t="s">
        <v>27</v>
      </c>
      <c r="AF27" s="17">
        <v>1</v>
      </c>
      <c r="AI27" s="4">
        <f t="shared" si="0"/>
        <v>0</v>
      </c>
    </row>
    <row r="28" spans="1:35" x14ac:dyDescent="0.25">
      <c r="A28" s="17">
        <v>135</v>
      </c>
      <c r="B28" s="17" t="s">
        <v>101</v>
      </c>
      <c r="C28" s="17" t="s">
        <v>102</v>
      </c>
      <c r="D28" s="17" t="s">
        <v>1796</v>
      </c>
      <c r="E28" s="17" t="s">
        <v>1797</v>
      </c>
      <c r="F28" s="17" t="s">
        <v>1798</v>
      </c>
      <c r="G28" s="17">
        <v>1</v>
      </c>
      <c r="H28" s="17">
        <v>6</v>
      </c>
      <c r="I28" s="17">
        <v>2</v>
      </c>
      <c r="J28" s="17"/>
      <c r="K28" s="17"/>
      <c r="L28" s="17" t="s">
        <v>2090</v>
      </c>
      <c r="M28" s="17" t="s">
        <v>47</v>
      </c>
      <c r="N28" s="17"/>
      <c r="O28" s="17">
        <v>35</v>
      </c>
      <c r="P28" s="17">
        <v>3</v>
      </c>
      <c r="Q28" s="17">
        <v>7</v>
      </c>
      <c r="R28" s="17">
        <v>1</v>
      </c>
      <c r="S28" s="17"/>
      <c r="T28" s="17" t="s">
        <v>27</v>
      </c>
      <c r="U28" s="17" t="s">
        <v>2099</v>
      </c>
      <c r="V28" s="17" t="s">
        <v>52</v>
      </c>
      <c r="W28" s="17">
        <v>150</v>
      </c>
      <c r="X28" s="17" t="s">
        <v>2094</v>
      </c>
      <c r="Y28" s="17" t="s">
        <v>48</v>
      </c>
      <c r="Z28" s="17">
        <v>0.8</v>
      </c>
      <c r="AA28" s="17">
        <v>52.213398565280201</v>
      </c>
      <c r="AB28" s="17">
        <v>16.826425194740299</v>
      </c>
      <c r="AC28" s="17" t="s">
        <v>27</v>
      </c>
      <c r="AF28" s="17">
        <v>1</v>
      </c>
      <c r="AI28" s="4">
        <f t="shared" si="0"/>
        <v>0</v>
      </c>
    </row>
    <row r="29" spans="1:35" x14ac:dyDescent="0.25">
      <c r="A29" s="17">
        <v>136</v>
      </c>
      <c r="B29" s="17" t="s">
        <v>103</v>
      </c>
      <c r="C29" s="17" t="s">
        <v>104</v>
      </c>
      <c r="D29" s="17" t="s">
        <v>1796</v>
      </c>
      <c r="E29" s="17" t="s">
        <v>1797</v>
      </c>
      <c r="F29" s="17" t="s">
        <v>1798</v>
      </c>
      <c r="G29" s="17">
        <v>1</v>
      </c>
      <c r="H29" s="17">
        <v>6</v>
      </c>
      <c r="I29" s="17">
        <v>2</v>
      </c>
      <c r="J29" s="17"/>
      <c r="K29" s="17"/>
      <c r="L29" s="17" t="s">
        <v>2090</v>
      </c>
      <c r="M29" s="17" t="s">
        <v>47</v>
      </c>
      <c r="N29" s="17"/>
      <c r="O29" s="17">
        <v>35</v>
      </c>
      <c r="P29" s="17">
        <v>3</v>
      </c>
      <c r="Q29" s="17">
        <v>7</v>
      </c>
      <c r="R29" s="17">
        <v>1</v>
      </c>
      <c r="S29" s="17"/>
      <c r="T29" s="17" t="s">
        <v>27</v>
      </c>
      <c r="U29" s="17" t="s">
        <v>2099</v>
      </c>
      <c r="V29" s="17" t="s">
        <v>52</v>
      </c>
      <c r="W29" s="17">
        <v>150</v>
      </c>
      <c r="X29" s="17" t="s">
        <v>2094</v>
      </c>
      <c r="Y29" s="17" t="s">
        <v>48</v>
      </c>
      <c r="Z29" s="17">
        <v>0.8</v>
      </c>
      <c r="AA29" s="17">
        <v>52.219393463283097</v>
      </c>
      <c r="AB29" s="17">
        <v>16.8304404616356</v>
      </c>
      <c r="AC29" s="17" t="s">
        <v>27</v>
      </c>
      <c r="AF29" s="17">
        <v>1</v>
      </c>
      <c r="AI29" s="4">
        <f t="shared" si="0"/>
        <v>0</v>
      </c>
    </row>
    <row r="30" spans="1:35" x14ac:dyDescent="0.25">
      <c r="A30" s="17">
        <v>139</v>
      </c>
      <c r="B30" s="17" t="s">
        <v>105</v>
      </c>
      <c r="C30" s="17" t="s">
        <v>106</v>
      </c>
      <c r="D30" s="17" t="s">
        <v>1796</v>
      </c>
      <c r="E30" s="17" t="s">
        <v>1797</v>
      </c>
      <c r="F30" s="17" t="s">
        <v>1798</v>
      </c>
      <c r="G30" s="17">
        <v>1</v>
      </c>
      <c r="H30" s="17">
        <v>6</v>
      </c>
      <c r="I30" s="17">
        <v>2</v>
      </c>
      <c r="J30" s="17"/>
      <c r="K30" s="17"/>
      <c r="L30" s="17" t="s">
        <v>2090</v>
      </c>
      <c r="M30" s="17" t="s">
        <v>47</v>
      </c>
      <c r="N30" s="17"/>
      <c r="O30" s="17">
        <v>35</v>
      </c>
      <c r="P30" s="17">
        <v>3</v>
      </c>
      <c r="Q30" s="17">
        <v>7</v>
      </c>
      <c r="R30" s="17">
        <v>1</v>
      </c>
      <c r="S30" s="17"/>
      <c r="T30" s="17" t="s">
        <v>27</v>
      </c>
      <c r="U30" s="17" t="s">
        <v>2099</v>
      </c>
      <c r="V30" s="17" t="s">
        <v>52</v>
      </c>
      <c r="W30" s="17">
        <v>150</v>
      </c>
      <c r="X30" s="17" t="s">
        <v>2094</v>
      </c>
      <c r="Y30" s="17" t="s">
        <v>48</v>
      </c>
      <c r="Z30" s="17">
        <v>0.8</v>
      </c>
      <c r="AA30" s="17">
        <v>52.215847237049402</v>
      </c>
      <c r="AB30" s="17">
        <v>16.828186064958601</v>
      </c>
      <c r="AC30" s="17" t="s">
        <v>27</v>
      </c>
      <c r="AF30" s="17">
        <v>1</v>
      </c>
      <c r="AI30" s="4">
        <f t="shared" si="0"/>
        <v>0</v>
      </c>
    </row>
    <row r="31" spans="1:35" x14ac:dyDescent="0.25">
      <c r="A31" s="17">
        <v>141</v>
      </c>
      <c r="B31" s="17" t="s">
        <v>107</v>
      </c>
      <c r="C31" s="17" t="s">
        <v>108</v>
      </c>
      <c r="D31" s="17" t="s">
        <v>1796</v>
      </c>
      <c r="E31" s="17" t="s">
        <v>1797</v>
      </c>
      <c r="F31" s="17" t="s">
        <v>1798</v>
      </c>
      <c r="G31" s="17">
        <v>1</v>
      </c>
      <c r="H31" s="17">
        <v>6</v>
      </c>
      <c r="I31" s="17">
        <v>2</v>
      </c>
      <c r="J31" s="17"/>
      <c r="K31" s="17"/>
      <c r="L31" s="17" t="s">
        <v>2090</v>
      </c>
      <c r="M31" s="17" t="s">
        <v>47</v>
      </c>
      <c r="N31" s="17"/>
      <c r="O31" s="17">
        <v>35</v>
      </c>
      <c r="P31" s="17">
        <v>3</v>
      </c>
      <c r="Q31" s="17">
        <v>7</v>
      </c>
      <c r="R31" s="17">
        <v>1.5</v>
      </c>
      <c r="S31" s="17"/>
      <c r="T31" s="17" t="s">
        <v>27</v>
      </c>
      <c r="U31" s="17" t="s">
        <v>2100</v>
      </c>
      <c r="V31" s="17" t="s">
        <v>52</v>
      </c>
      <c r="W31" s="17">
        <v>150</v>
      </c>
      <c r="X31" s="17" t="s">
        <v>2094</v>
      </c>
      <c r="Y31" s="17" t="s">
        <v>48</v>
      </c>
      <c r="Z31" s="17">
        <v>0.8</v>
      </c>
      <c r="AA31" s="17">
        <v>52.215433930444902</v>
      </c>
      <c r="AB31" s="17">
        <v>16.827917844057101</v>
      </c>
      <c r="AC31" s="17" t="s">
        <v>27</v>
      </c>
      <c r="AF31" s="17">
        <v>1.5</v>
      </c>
      <c r="AI31" s="4">
        <f t="shared" si="0"/>
        <v>0</v>
      </c>
    </row>
    <row r="32" spans="1:35" x14ac:dyDescent="0.25">
      <c r="A32" s="17">
        <v>143</v>
      </c>
      <c r="B32" s="17" t="s">
        <v>109</v>
      </c>
      <c r="C32" s="17" t="s">
        <v>110</v>
      </c>
      <c r="D32" s="17" t="s">
        <v>1796</v>
      </c>
      <c r="E32" s="17" t="s">
        <v>1797</v>
      </c>
      <c r="F32" s="17" t="s">
        <v>1798</v>
      </c>
      <c r="G32" s="17">
        <v>1</v>
      </c>
      <c r="H32" s="17">
        <v>6</v>
      </c>
      <c r="I32" s="17">
        <v>2</v>
      </c>
      <c r="J32" s="17"/>
      <c r="K32" s="17"/>
      <c r="L32" s="17" t="s">
        <v>2090</v>
      </c>
      <c r="M32" s="17" t="s">
        <v>47</v>
      </c>
      <c r="N32" s="17"/>
      <c r="O32" s="17">
        <v>35</v>
      </c>
      <c r="P32" s="17">
        <v>3</v>
      </c>
      <c r="Q32" s="17">
        <v>7</v>
      </c>
      <c r="R32" s="17">
        <v>1</v>
      </c>
      <c r="S32" s="17"/>
      <c r="T32" s="17" t="s">
        <v>27</v>
      </c>
      <c r="U32" s="17" t="s">
        <v>2099</v>
      </c>
      <c r="V32" s="17" t="s">
        <v>52</v>
      </c>
      <c r="W32" s="17">
        <v>150</v>
      </c>
      <c r="X32" s="17" t="s">
        <v>2094</v>
      </c>
      <c r="Y32" s="17" t="s">
        <v>48</v>
      </c>
      <c r="Z32" s="17">
        <v>0.8</v>
      </c>
      <c r="AA32" s="17">
        <v>52.2200967590286</v>
      </c>
      <c r="AB32" s="17">
        <v>16.830858886241899</v>
      </c>
      <c r="AC32" s="17" t="s">
        <v>27</v>
      </c>
      <c r="AF32" s="17">
        <v>1</v>
      </c>
      <c r="AI32" s="4">
        <f t="shared" si="0"/>
        <v>0</v>
      </c>
    </row>
    <row r="33" spans="1:35" x14ac:dyDescent="0.25">
      <c r="A33" s="17">
        <v>144</v>
      </c>
      <c r="B33" s="17" t="s">
        <v>111</v>
      </c>
      <c r="C33" s="17" t="s">
        <v>112</v>
      </c>
      <c r="D33" s="17" t="s">
        <v>1796</v>
      </c>
      <c r="E33" s="17" t="s">
        <v>1797</v>
      </c>
      <c r="F33" s="17" t="s">
        <v>1798</v>
      </c>
      <c r="G33" s="17">
        <v>1</v>
      </c>
      <c r="H33" s="17">
        <v>6</v>
      </c>
      <c r="I33" s="17">
        <v>2</v>
      </c>
      <c r="J33" s="17"/>
      <c r="K33" s="17"/>
      <c r="L33" s="17" t="s">
        <v>2090</v>
      </c>
      <c r="M33" s="17" t="s">
        <v>47</v>
      </c>
      <c r="N33" s="17"/>
      <c r="O33" s="17">
        <v>35</v>
      </c>
      <c r="P33" s="17">
        <v>3</v>
      </c>
      <c r="Q33" s="17">
        <v>7</v>
      </c>
      <c r="R33" s="17">
        <v>1</v>
      </c>
      <c r="S33" s="17"/>
      <c r="T33" s="17" t="s">
        <v>27</v>
      </c>
      <c r="U33" s="17" t="s">
        <v>2099</v>
      </c>
      <c r="V33" s="17" t="s">
        <v>52</v>
      </c>
      <c r="W33" s="17">
        <v>150</v>
      </c>
      <c r="X33" s="17" t="s">
        <v>2094</v>
      </c>
      <c r="Y33" s="17" t="s">
        <v>48</v>
      </c>
      <c r="Z33" s="17">
        <v>0.8</v>
      </c>
      <c r="AA33" s="17">
        <v>52.217438801314401</v>
      </c>
      <c r="AB33" s="17">
        <v>16.829203963279699</v>
      </c>
      <c r="AC33" s="17" t="s">
        <v>27</v>
      </c>
      <c r="AF33" s="17">
        <v>1</v>
      </c>
      <c r="AI33" s="4">
        <f t="shared" si="0"/>
        <v>0</v>
      </c>
    </row>
    <row r="34" spans="1:35" x14ac:dyDescent="0.25">
      <c r="A34" s="17">
        <v>148</v>
      </c>
      <c r="B34" s="17" t="s">
        <v>113</v>
      </c>
      <c r="C34" s="17" t="s">
        <v>114</v>
      </c>
      <c r="D34" s="17" t="s">
        <v>1796</v>
      </c>
      <c r="E34" s="17" t="s">
        <v>1797</v>
      </c>
      <c r="F34" s="17" t="s">
        <v>1798</v>
      </c>
      <c r="G34" s="17">
        <v>1</v>
      </c>
      <c r="H34" s="17">
        <v>6</v>
      </c>
      <c r="I34" s="17">
        <v>2</v>
      </c>
      <c r="J34" s="17"/>
      <c r="K34" s="17"/>
      <c r="L34" s="17" t="s">
        <v>2090</v>
      </c>
      <c r="M34" s="17" t="s">
        <v>47</v>
      </c>
      <c r="N34" s="17"/>
      <c r="O34" s="17">
        <v>35</v>
      </c>
      <c r="P34" s="17">
        <v>3</v>
      </c>
      <c r="Q34" s="17">
        <v>7</v>
      </c>
      <c r="R34" s="17">
        <v>1</v>
      </c>
      <c r="S34" s="17"/>
      <c r="T34" s="17" t="s">
        <v>27</v>
      </c>
      <c r="U34" s="17" t="s">
        <v>2099</v>
      </c>
      <c r="V34" s="17" t="s">
        <v>52</v>
      </c>
      <c r="W34" s="17">
        <v>150</v>
      </c>
      <c r="X34" s="17" t="s">
        <v>2094</v>
      </c>
      <c r="Y34" s="17" t="s">
        <v>48</v>
      </c>
      <c r="Z34" s="17">
        <v>0.8</v>
      </c>
      <c r="AA34" s="17">
        <v>52.212238685886902</v>
      </c>
      <c r="AB34" s="17">
        <v>16.825297325849501</v>
      </c>
      <c r="AC34" s="17" t="s">
        <v>27</v>
      </c>
      <c r="AF34" s="17">
        <v>1</v>
      </c>
      <c r="AI34" s="4">
        <f t="shared" si="0"/>
        <v>0</v>
      </c>
    </row>
    <row r="35" spans="1:35" x14ac:dyDescent="0.25">
      <c r="A35" s="17">
        <v>150</v>
      </c>
      <c r="B35" s="17" t="s">
        <v>115</v>
      </c>
      <c r="C35" s="17" t="s">
        <v>116</v>
      </c>
      <c r="D35" s="17" t="s">
        <v>1796</v>
      </c>
      <c r="E35" s="17" t="s">
        <v>1797</v>
      </c>
      <c r="F35" s="17" t="s">
        <v>1798</v>
      </c>
      <c r="G35" s="17">
        <v>1</v>
      </c>
      <c r="H35" s="17">
        <v>6</v>
      </c>
      <c r="I35" s="17">
        <v>2</v>
      </c>
      <c r="J35" s="17"/>
      <c r="K35" s="17"/>
      <c r="L35" s="17" t="s">
        <v>2090</v>
      </c>
      <c r="M35" s="17" t="s">
        <v>47</v>
      </c>
      <c r="N35" s="17"/>
      <c r="O35" s="17">
        <v>35</v>
      </c>
      <c r="P35" s="17">
        <v>3</v>
      </c>
      <c r="Q35" s="17">
        <v>7</v>
      </c>
      <c r="R35" s="17">
        <v>1</v>
      </c>
      <c r="S35" s="17"/>
      <c r="T35" s="17" t="s">
        <v>27</v>
      </c>
      <c r="U35" s="17" t="s">
        <v>2099</v>
      </c>
      <c r="V35" s="17" t="s">
        <v>52</v>
      </c>
      <c r="W35" s="17">
        <v>150</v>
      </c>
      <c r="X35" s="17" t="s">
        <v>2094</v>
      </c>
      <c r="Y35" s="17" t="s">
        <v>48</v>
      </c>
      <c r="Z35" s="17">
        <v>0.8</v>
      </c>
      <c r="AA35" s="17">
        <v>52.2130912392225</v>
      </c>
      <c r="AB35" s="17">
        <v>16.8261435627937</v>
      </c>
      <c r="AC35" s="17" t="s">
        <v>27</v>
      </c>
      <c r="AF35" s="17">
        <v>1</v>
      </c>
      <c r="AI35" s="4">
        <f t="shared" si="0"/>
        <v>0</v>
      </c>
    </row>
    <row r="36" spans="1:35" x14ac:dyDescent="0.25">
      <c r="A36" s="17">
        <v>152</v>
      </c>
      <c r="B36" s="17" t="s">
        <v>117</v>
      </c>
      <c r="C36" s="17" t="s">
        <v>118</v>
      </c>
      <c r="D36" s="17" t="s">
        <v>1796</v>
      </c>
      <c r="E36" s="17" t="s">
        <v>1797</v>
      </c>
      <c r="F36" s="17" t="s">
        <v>1798</v>
      </c>
      <c r="G36" s="17">
        <v>1</v>
      </c>
      <c r="H36" s="17">
        <v>6</v>
      </c>
      <c r="I36" s="17">
        <v>2</v>
      </c>
      <c r="J36" s="17"/>
      <c r="K36" s="17"/>
      <c r="L36" s="17" t="s">
        <v>2090</v>
      </c>
      <c r="M36" s="17" t="s">
        <v>47</v>
      </c>
      <c r="N36" s="17"/>
      <c r="O36" s="17">
        <v>35</v>
      </c>
      <c r="P36" s="17">
        <v>3</v>
      </c>
      <c r="Q36" s="17">
        <v>7</v>
      </c>
      <c r="R36" s="17">
        <v>1</v>
      </c>
      <c r="S36" s="17"/>
      <c r="T36" s="17" t="s">
        <v>27</v>
      </c>
      <c r="U36" s="17" t="s">
        <v>2099</v>
      </c>
      <c r="V36" s="17" t="s">
        <v>52</v>
      </c>
      <c r="W36" s="17">
        <v>150</v>
      </c>
      <c r="X36" s="17" t="s">
        <v>2094</v>
      </c>
      <c r="Y36" s="17" t="s">
        <v>48</v>
      </c>
      <c r="Z36" s="17">
        <v>0.8</v>
      </c>
      <c r="AA36" s="17">
        <v>52.216529225622402</v>
      </c>
      <c r="AB36" s="17">
        <v>16.828628629446001</v>
      </c>
      <c r="AC36" s="17" t="s">
        <v>27</v>
      </c>
      <c r="AF36" s="17">
        <v>1</v>
      </c>
      <c r="AI36" s="4">
        <f t="shared" si="0"/>
        <v>0</v>
      </c>
    </row>
    <row r="37" spans="1:35" x14ac:dyDescent="0.25">
      <c r="A37" s="17">
        <v>153</v>
      </c>
      <c r="B37" s="17" t="s">
        <v>119</v>
      </c>
      <c r="C37" s="17" t="s">
        <v>108</v>
      </c>
      <c r="D37" s="17" t="s">
        <v>1796</v>
      </c>
      <c r="E37" s="17" t="s">
        <v>1797</v>
      </c>
      <c r="F37" s="17" t="s">
        <v>1798</v>
      </c>
      <c r="G37" s="17">
        <v>1</v>
      </c>
      <c r="H37" s="17">
        <v>6</v>
      </c>
      <c r="I37" s="17">
        <v>2</v>
      </c>
      <c r="J37" s="17"/>
      <c r="K37" s="17"/>
      <c r="L37" s="17" t="s">
        <v>2090</v>
      </c>
      <c r="M37" s="17" t="s">
        <v>47</v>
      </c>
      <c r="N37" s="17"/>
      <c r="O37" s="17">
        <v>35</v>
      </c>
      <c r="P37" s="17">
        <v>3</v>
      </c>
      <c r="Q37" s="17">
        <v>7</v>
      </c>
      <c r="R37" s="17">
        <v>1</v>
      </c>
      <c r="S37" s="17"/>
      <c r="T37" s="17" t="s">
        <v>27</v>
      </c>
      <c r="U37" s="17" t="s">
        <v>2099</v>
      </c>
      <c r="V37" s="17" t="s">
        <v>52</v>
      </c>
      <c r="W37" s="17">
        <v>150</v>
      </c>
      <c r="X37" s="17" t="s">
        <v>2094</v>
      </c>
      <c r="Y37" s="17" t="s">
        <v>48</v>
      </c>
      <c r="Z37" s="17">
        <v>0.8</v>
      </c>
      <c r="AA37" s="17">
        <v>52.215433930444902</v>
      </c>
      <c r="AB37" s="17">
        <v>16.827917844057101</v>
      </c>
      <c r="AC37" s="17" t="s">
        <v>27</v>
      </c>
      <c r="AF37" s="17">
        <v>1</v>
      </c>
      <c r="AI37" s="4">
        <f t="shared" si="0"/>
        <v>0</v>
      </c>
    </row>
    <row r="38" spans="1:35" x14ac:dyDescent="0.25">
      <c r="A38" s="17">
        <v>154</v>
      </c>
      <c r="B38" s="17" t="s">
        <v>120</v>
      </c>
      <c r="C38" s="17" t="s">
        <v>121</v>
      </c>
      <c r="D38" s="17" t="s">
        <v>1796</v>
      </c>
      <c r="E38" s="17" t="s">
        <v>1797</v>
      </c>
      <c r="F38" s="17" t="s">
        <v>1798</v>
      </c>
      <c r="G38" s="17">
        <v>1</v>
      </c>
      <c r="H38" s="17">
        <v>6</v>
      </c>
      <c r="I38" s="17">
        <v>2</v>
      </c>
      <c r="J38" s="17"/>
      <c r="K38" s="17"/>
      <c r="L38" s="17" t="s">
        <v>2090</v>
      </c>
      <c r="M38" s="17" t="s">
        <v>47</v>
      </c>
      <c r="N38" s="17"/>
      <c r="O38" s="17">
        <v>35</v>
      </c>
      <c r="P38" s="17">
        <v>3</v>
      </c>
      <c r="Q38" s="17">
        <v>7</v>
      </c>
      <c r="R38" s="17">
        <v>1</v>
      </c>
      <c r="S38" s="17"/>
      <c r="T38" s="17" t="s">
        <v>27</v>
      </c>
      <c r="U38" s="17" t="s">
        <v>2099</v>
      </c>
      <c r="V38" s="17" t="s">
        <v>52</v>
      </c>
      <c r="W38" s="17">
        <v>150</v>
      </c>
      <c r="X38" s="17" t="s">
        <v>2094</v>
      </c>
      <c r="Y38" s="17" t="s">
        <v>48</v>
      </c>
      <c r="Z38" s="17">
        <v>0.8</v>
      </c>
      <c r="AA38" s="17">
        <v>52.212543141751397</v>
      </c>
      <c r="AB38" s="17">
        <v>16.825652718543999</v>
      </c>
      <c r="AC38" s="17" t="s">
        <v>27</v>
      </c>
      <c r="AF38" s="17">
        <v>1</v>
      </c>
      <c r="AI38" s="4">
        <f t="shared" si="0"/>
        <v>0</v>
      </c>
    </row>
    <row r="39" spans="1:35" x14ac:dyDescent="0.25">
      <c r="A39" s="17">
        <v>156</v>
      </c>
      <c r="B39" s="17" t="s">
        <v>122</v>
      </c>
      <c r="C39" s="17" t="s">
        <v>123</v>
      </c>
      <c r="D39" s="17" t="s">
        <v>1796</v>
      </c>
      <c r="E39" s="17" t="s">
        <v>1797</v>
      </c>
      <c r="F39" s="17" t="s">
        <v>1798</v>
      </c>
      <c r="G39" s="17">
        <v>1</v>
      </c>
      <c r="H39" s="17">
        <v>6</v>
      </c>
      <c r="I39" s="17">
        <v>2</v>
      </c>
      <c r="J39" s="17"/>
      <c r="K39" s="17"/>
      <c r="L39" s="17" t="s">
        <v>2090</v>
      </c>
      <c r="M39" s="17" t="s">
        <v>47</v>
      </c>
      <c r="N39" s="17"/>
      <c r="O39" s="17">
        <v>35</v>
      </c>
      <c r="P39" s="17">
        <v>3</v>
      </c>
      <c r="Q39" s="17">
        <v>7</v>
      </c>
      <c r="R39" s="17">
        <v>1.5</v>
      </c>
      <c r="S39" s="17"/>
      <c r="T39" s="17" t="s">
        <v>27</v>
      </c>
      <c r="U39" s="17" t="s">
        <v>2100</v>
      </c>
      <c r="V39" s="17" t="s">
        <v>52</v>
      </c>
      <c r="W39" s="17">
        <v>150</v>
      </c>
      <c r="X39" s="17" t="s">
        <v>2094</v>
      </c>
      <c r="Y39" s="17" t="s">
        <v>48</v>
      </c>
      <c r="Z39" s="17">
        <v>0.8</v>
      </c>
      <c r="AA39" s="17">
        <v>52.2112883264261</v>
      </c>
      <c r="AB39" s="17">
        <v>16.8239977955818</v>
      </c>
      <c r="AC39" s="17" t="s">
        <v>27</v>
      </c>
      <c r="AF39" s="17">
        <v>1.5</v>
      </c>
      <c r="AI39" s="4">
        <f t="shared" si="0"/>
        <v>0</v>
      </c>
    </row>
    <row r="40" spans="1:35" x14ac:dyDescent="0.25">
      <c r="A40" s="17">
        <v>158</v>
      </c>
      <c r="B40" s="17" t="s">
        <v>124</v>
      </c>
      <c r="C40" s="17" t="s">
        <v>125</v>
      </c>
      <c r="D40" s="17" t="s">
        <v>1796</v>
      </c>
      <c r="E40" s="17" t="s">
        <v>1797</v>
      </c>
      <c r="F40" s="17" t="s">
        <v>1798</v>
      </c>
      <c r="G40" s="17">
        <v>1</v>
      </c>
      <c r="H40" s="17">
        <v>6</v>
      </c>
      <c r="I40" s="17">
        <v>2</v>
      </c>
      <c r="J40" s="17"/>
      <c r="K40" s="17"/>
      <c r="L40" s="17" t="s">
        <v>2090</v>
      </c>
      <c r="M40" s="17" t="s">
        <v>47</v>
      </c>
      <c r="N40" s="17"/>
      <c r="O40" s="17">
        <v>35</v>
      </c>
      <c r="P40" s="17">
        <v>3</v>
      </c>
      <c r="Q40" s="17">
        <v>7</v>
      </c>
      <c r="R40" s="17">
        <v>1</v>
      </c>
      <c r="S40" s="17"/>
      <c r="T40" s="17" t="s">
        <v>27</v>
      </c>
      <c r="U40" s="17" t="s">
        <v>2099</v>
      </c>
      <c r="V40" s="17" t="s">
        <v>52</v>
      </c>
      <c r="W40" s="17">
        <v>150</v>
      </c>
      <c r="X40" s="17" t="s">
        <v>2094</v>
      </c>
      <c r="Y40" s="17" t="s">
        <v>48</v>
      </c>
      <c r="Z40" s="17">
        <v>0.8</v>
      </c>
      <c r="AA40" s="17">
        <v>52.216820916332999</v>
      </c>
      <c r="AB40" s="17">
        <v>16.828809678554499</v>
      </c>
      <c r="AC40" s="17" t="s">
        <v>27</v>
      </c>
      <c r="AF40" s="17">
        <v>1</v>
      </c>
      <c r="AI40" s="4">
        <f t="shared" si="0"/>
        <v>0</v>
      </c>
    </row>
    <row r="41" spans="1:35" x14ac:dyDescent="0.25">
      <c r="A41" s="17">
        <v>160</v>
      </c>
      <c r="B41" s="17" t="s">
        <v>126</v>
      </c>
      <c r="C41" s="17" t="s">
        <v>98</v>
      </c>
      <c r="D41" s="17" t="s">
        <v>1796</v>
      </c>
      <c r="E41" s="17" t="s">
        <v>1797</v>
      </c>
      <c r="F41" s="17" t="s">
        <v>1798</v>
      </c>
      <c r="G41" s="17">
        <v>1</v>
      </c>
      <c r="H41" s="17">
        <v>6</v>
      </c>
      <c r="I41" s="17">
        <v>2</v>
      </c>
      <c r="J41" s="17"/>
      <c r="K41" s="17"/>
      <c r="L41" s="17" t="s">
        <v>2090</v>
      </c>
      <c r="M41" s="17" t="s">
        <v>47</v>
      </c>
      <c r="N41" s="17"/>
      <c r="O41" s="17">
        <v>35</v>
      </c>
      <c r="P41" s="17">
        <v>3</v>
      </c>
      <c r="Q41" s="17">
        <v>7</v>
      </c>
      <c r="R41" s="17">
        <v>1</v>
      </c>
      <c r="S41" s="17"/>
      <c r="T41" s="17" t="s">
        <v>27</v>
      </c>
      <c r="U41" s="17" t="s">
        <v>2099</v>
      </c>
      <c r="V41" s="17" t="s">
        <v>52</v>
      </c>
      <c r="W41" s="17">
        <v>150</v>
      </c>
      <c r="X41" s="17" t="s">
        <v>2094</v>
      </c>
      <c r="Y41" s="17" t="s">
        <v>48</v>
      </c>
      <c r="Z41" s="17">
        <v>0.8</v>
      </c>
      <c r="AA41" s="17">
        <v>52.213609747996401</v>
      </c>
      <c r="AB41" s="17">
        <v>16.826639771461501</v>
      </c>
      <c r="AC41" s="17" t="s">
        <v>27</v>
      </c>
      <c r="AF41" s="17">
        <v>1</v>
      </c>
      <c r="AI41" s="4">
        <f t="shared" si="0"/>
        <v>0</v>
      </c>
    </row>
    <row r="42" spans="1:35" x14ac:dyDescent="0.25">
      <c r="A42" s="17">
        <v>161</v>
      </c>
      <c r="B42" s="17" t="s">
        <v>127</v>
      </c>
      <c r="C42" s="17" t="s">
        <v>123</v>
      </c>
      <c r="D42" s="17" t="s">
        <v>1796</v>
      </c>
      <c r="E42" s="17" t="s">
        <v>1797</v>
      </c>
      <c r="F42" s="17" t="s">
        <v>1798</v>
      </c>
      <c r="G42" s="17">
        <v>1</v>
      </c>
      <c r="H42" s="17">
        <v>6</v>
      </c>
      <c r="I42" s="17">
        <v>2</v>
      </c>
      <c r="J42" s="17"/>
      <c r="K42" s="17"/>
      <c r="L42" s="17" t="s">
        <v>2090</v>
      </c>
      <c r="M42" s="17" t="s">
        <v>47</v>
      </c>
      <c r="N42" s="17"/>
      <c r="O42" s="17">
        <v>35</v>
      </c>
      <c r="P42" s="17">
        <v>3</v>
      </c>
      <c r="Q42" s="17">
        <v>7</v>
      </c>
      <c r="R42" s="17">
        <v>1.5</v>
      </c>
      <c r="S42" s="17"/>
      <c r="T42" s="17" t="s">
        <v>27</v>
      </c>
      <c r="U42" s="17" t="s">
        <v>2100</v>
      </c>
      <c r="V42" s="17" t="s">
        <v>52</v>
      </c>
      <c r="W42" s="17">
        <v>150</v>
      </c>
      <c r="X42" s="17" t="s">
        <v>2094</v>
      </c>
      <c r="Y42" s="17" t="s">
        <v>48</v>
      </c>
      <c r="Z42" s="17">
        <v>0.8</v>
      </c>
      <c r="AA42" s="17">
        <v>52.2112883264261</v>
      </c>
      <c r="AB42" s="17">
        <v>16.8239977955818</v>
      </c>
      <c r="AC42" s="17" t="s">
        <v>27</v>
      </c>
      <c r="AF42" s="17">
        <v>1.5</v>
      </c>
      <c r="AI42" s="4">
        <f t="shared" si="0"/>
        <v>0</v>
      </c>
    </row>
    <row r="43" spans="1:35" x14ac:dyDescent="0.25">
      <c r="A43" s="17">
        <v>164</v>
      </c>
      <c r="B43" s="17" t="s">
        <v>128</v>
      </c>
      <c r="C43" s="17" t="s">
        <v>129</v>
      </c>
      <c r="D43" s="17" t="s">
        <v>1796</v>
      </c>
      <c r="E43" s="17" t="s">
        <v>1797</v>
      </c>
      <c r="F43" s="17" t="s">
        <v>1798</v>
      </c>
      <c r="G43" s="17">
        <v>1</v>
      </c>
      <c r="H43" s="17">
        <v>6</v>
      </c>
      <c r="I43" s="17">
        <v>2</v>
      </c>
      <c r="J43" s="17"/>
      <c r="K43" s="17"/>
      <c r="L43" s="17" t="s">
        <v>2090</v>
      </c>
      <c r="M43" s="17" t="s">
        <v>47</v>
      </c>
      <c r="N43" s="17"/>
      <c r="O43" s="17">
        <v>35</v>
      </c>
      <c r="P43" s="17">
        <v>3</v>
      </c>
      <c r="Q43" s="17">
        <v>7</v>
      </c>
      <c r="R43" s="17">
        <v>1</v>
      </c>
      <c r="S43" s="17"/>
      <c r="T43" s="17" t="s">
        <v>27</v>
      </c>
      <c r="U43" s="17" t="s">
        <v>2099</v>
      </c>
      <c r="V43" s="17" t="s">
        <v>52</v>
      </c>
      <c r="W43" s="17">
        <v>150</v>
      </c>
      <c r="X43" s="17" t="s">
        <v>2094</v>
      </c>
      <c r="Y43" s="17" t="s">
        <v>48</v>
      </c>
      <c r="Z43" s="17">
        <v>0.8</v>
      </c>
      <c r="AA43" s="17">
        <v>52.213875162982497</v>
      </c>
      <c r="AB43" s="17">
        <v>16.826853007078199</v>
      </c>
      <c r="AC43" s="17" t="s">
        <v>27</v>
      </c>
      <c r="AF43" s="17">
        <v>1</v>
      </c>
      <c r="AI43" s="4">
        <f t="shared" si="0"/>
        <v>0</v>
      </c>
    </row>
    <row r="44" spans="1:35" x14ac:dyDescent="0.25">
      <c r="A44" s="17">
        <v>166</v>
      </c>
      <c r="B44" s="17" t="s">
        <v>130</v>
      </c>
      <c r="C44" s="17" t="s">
        <v>131</v>
      </c>
      <c r="D44" s="17" t="s">
        <v>1796</v>
      </c>
      <c r="E44" s="17" t="s">
        <v>1797</v>
      </c>
      <c r="F44" s="17" t="s">
        <v>1798</v>
      </c>
      <c r="G44" s="17">
        <v>1</v>
      </c>
      <c r="H44" s="17">
        <v>6</v>
      </c>
      <c r="I44" s="17">
        <v>2</v>
      </c>
      <c r="J44" s="17"/>
      <c r="K44" s="17"/>
      <c r="L44" s="17" t="s">
        <v>2090</v>
      </c>
      <c r="M44" s="17" t="s">
        <v>47</v>
      </c>
      <c r="N44" s="17"/>
      <c r="O44" s="17">
        <v>35</v>
      </c>
      <c r="P44" s="17">
        <v>3</v>
      </c>
      <c r="Q44" s="17">
        <v>7</v>
      </c>
      <c r="R44" s="17">
        <v>1</v>
      </c>
      <c r="S44" s="17"/>
      <c r="T44" s="17" t="s">
        <v>27</v>
      </c>
      <c r="U44" s="17" t="s">
        <v>2099</v>
      </c>
      <c r="V44" s="17" t="s">
        <v>52</v>
      </c>
      <c r="W44" s="17">
        <v>150</v>
      </c>
      <c r="X44" s="17" t="s">
        <v>2094</v>
      </c>
      <c r="Y44" s="17" t="s">
        <v>48</v>
      </c>
      <c r="Z44" s="17">
        <v>0.8</v>
      </c>
      <c r="AA44" s="17">
        <v>52.2141323592734</v>
      </c>
      <c r="AB44" s="17">
        <v>16.827098429203001</v>
      </c>
      <c r="AC44" s="17" t="s">
        <v>27</v>
      </c>
      <c r="AF44" s="17">
        <v>1</v>
      </c>
      <c r="AI44" s="4">
        <f t="shared" si="0"/>
        <v>0</v>
      </c>
    </row>
    <row r="45" spans="1:35" x14ac:dyDescent="0.25">
      <c r="A45" s="17">
        <v>167</v>
      </c>
      <c r="B45" s="17" t="s">
        <v>132</v>
      </c>
      <c r="C45" s="17" t="s">
        <v>133</v>
      </c>
      <c r="D45" s="17" t="s">
        <v>1796</v>
      </c>
      <c r="E45" s="17" t="s">
        <v>1797</v>
      </c>
      <c r="F45" s="17" t="s">
        <v>1798</v>
      </c>
      <c r="G45" s="17">
        <v>1</v>
      </c>
      <c r="H45" s="17">
        <v>6</v>
      </c>
      <c r="I45" s="17">
        <v>2</v>
      </c>
      <c r="J45" s="17"/>
      <c r="K45" s="17"/>
      <c r="L45" s="17" t="s">
        <v>2090</v>
      </c>
      <c r="M45" s="17" t="s">
        <v>47</v>
      </c>
      <c r="N45" s="17"/>
      <c r="O45" s="17">
        <v>35</v>
      </c>
      <c r="P45" s="17">
        <v>3</v>
      </c>
      <c r="Q45" s="17">
        <v>7</v>
      </c>
      <c r="R45" s="17">
        <v>1</v>
      </c>
      <c r="S45" s="17"/>
      <c r="T45" s="17" t="s">
        <v>27</v>
      </c>
      <c r="U45" s="17" t="s">
        <v>2099</v>
      </c>
      <c r="V45" s="17" t="s">
        <v>52</v>
      </c>
      <c r="W45" s="17">
        <v>150</v>
      </c>
      <c r="X45" s="17" t="s">
        <v>2094</v>
      </c>
      <c r="Y45" s="17" t="s">
        <v>48</v>
      </c>
      <c r="Z45" s="17">
        <v>0.8</v>
      </c>
      <c r="AA45" s="17">
        <v>52.212793771869002</v>
      </c>
      <c r="AB45" s="17">
        <v>16.8258766829968</v>
      </c>
      <c r="AC45" s="17" t="s">
        <v>27</v>
      </c>
      <c r="AF45" s="17">
        <v>1</v>
      </c>
      <c r="AI45" s="4">
        <f t="shared" si="0"/>
        <v>0</v>
      </c>
    </row>
    <row r="46" spans="1:35" x14ac:dyDescent="0.25">
      <c r="A46" s="17">
        <v>168</v>
      </c>
      <c r="B46" s="17" t="s">
        <v>134</v>
      </c>
      <c r="C46" s="17" t="s">
        <v>96</v>
      </c>
      <c r="D46" s="17" t="s">
        <v>1796</v>
      </c>
      <c r="E46" s="17" t="s">
        <v>1797</v>
      </c>
      <c r="F46" s="17" t="s">
        <v>1798</v>
      </c>
      <c r="G46" s="17">
        <v>1</v>
      </c>
      <c r="H46" s="17">
        <v>6</v>
      </c>
      <c r="I46" s="17">
        <v>2</v>
      </c>
      <c r="J46" s="17"/>
      <c r="K46" s="17"/>
      <c r="L46" s="17" t="s">
        <v>2090</v>
      </c>
      <c r="M46" s="17" t="s">
        <v>47</v>
      </c>
      <c r="N46" s="17"/>
      <c r="O46" s="17">
        <v>35</v>
      </c>
      <c r="P46" s="17">
        <v>3</v>
      </c>
      <c r="Q46" s="17">
        <v>7</v>
      </c>
      <c r="R46" s="17">
        <v>1</v>
      </c>
      <c r="S46" s="17"/>
      <c r="T46" s="17" t="s">
        <v>27</v>
      </c>
      <c r="U46" s="17" t="s">
        <v>2099</v>
      </c>
      <c r="V46" s="17" t="s">
        <v>52</v>
      </c>
      <c r="W46" s="17">
        <v>150</v>
      </c>
      <c r="X46" s="17" t="s">
        <v>2094</v>
      </c>
      <c r="Y46" s="17" t="s">
        <v>48</v>
      </c>
      <c r="Z46" s="17">
        <v>0.8</v>
      </c>
      <c r="AA46" s="17">
        <v>52.219791944132602</v>
      </c>
      <c r="AB46" s="17">
        <v>16.830681860446902</v>
      </c>
      <c r="AC46" s="17" t="s">
        <v>27</v>
      </c>
      <c r="AF46" s="17">
        <v>1</v>
      </c>
      <c r="AI46" s="4">
        <f t="shared" si="0"/>
        <v>0</v>
      </c>
    </row>
    <row r="47" spans="1:35" x14ac:dyDescent="0.25">
      <c r="A47" s="17">
        <v>170</v>
      </c>
      <c r="B47" s="17" t="s">
        <v>135</v>
      </c>
      <c r="C47" s="17" t="s">
        <v>136</v>
      </c>
      <c r="D47" s="17" t="s">
        <v>1796</v>
      </c>
      <c r="E47" s="17" t="s">
        <v>1797</v>
      </c>
      <c r="F47" s="17" t="s">
        <v>1798</v>
      </c>
      <c r="G47" s="17">
        <v>1</v>
      </c>
      <c r="H47" s="17">
        <v>6</v>
      </c>
      <c r="I47" s="17">
        <v>2</v>
      </c>
      <c r="J47" s="17"/>
      <c r="K47" s="17"/>
      <c r="L47" s="17" t="s">
        <v>2090</v>
      </c>
      <c r="M47" s="17" t="s">
        <v>47</v>
      </c>
      <c r="N47" s="17"/>
      <c r="O47" s="17">
        <v>35</v>
      </c>
      <c r="P47" s="17">
        <v>3</v>
      </c>
      <c r="Q47" s="17">
        <v>7</v>
      </c>
      <c r="R47" s="17">
        <v>1</v>
      </c>
      <c r="S47" s="17"/>
      <c r="T47" s="17" t="s">
        <v>27</v>
      </c>
      <c r="U47" s="17" t="s">
        <v>2099</v>
      </c>
      <c r="V47" s="17" t="s">
        <v>52</v>
      </c>
      <c r="W47" s="17">
        <v>150</v>
      </c>
      <c r="X47" s="17" t="s">
        <v>2094</v>
      </c>
      <c r="Y47" s="17" t="s">
        <v>48</v>
      </c>
      <c r="Z47" s="17">
        <v>0.8</v>
      </c>
      <c r="AA47" s="17">
        <v>52.2171167134073</v>
      </c>
      <c r="AB47" s="17">
        <v>16.8290014564991</v>
      </c>
      <c r="AC47" s="17" t="s">
        <v>27</v>
      </c>
      <c r="AF47" s="17">
        <v>1</v>
      </c>
      <c r="AI47" s="4">
        <f t="shared" si="0"/>
        <v>0</v>
      </c>
    </row>
    <row r="48" spans="1:35" x14ac:dyDescent="0.25">
      <c r="A48" s="17">
        <v>171</v>
      </c>
      <c r="B48" s="17" t="s">
        <v>137</v>
      </c>
      <c r="C48" s="17" t="s">
        <v>138</v>
      </c>
      <c r="D48" s="17" t="s">
        <v>1796</v>
      </c>
      <c r="E48" s="17" t="s">
        <v>1797</v>
      </c>
      <c r="F48" s="17" t="s">
        <v>1798</v>
      </c>
      <c r="G48" s="17">
        <v>1</v>
      </c>
      <c r="H48" s="17">
        <v>6</v>
      </c>
      <c r="I48" s="17">
        <v>2</v>
      </c>
      <c r="J48" s="17"/>
      <c r="K48" s="17"/>
      <c r="L48" s="17" t="s">
        <v>2090</v>
      </c>
      <c r="M48" s="17" t="s">
        <v>47</v>
      </c>
      <c r="N48" s="17"/>
      <c r="O48" s="17">
        <v>35</v>
      </c>
      <c r="P48" s="17">
        <v>3</v>
      </c>
      <c r="Q48" s="17">
        <v>7</v>
      </c>
      <c r="R48" s="17">
        <v>1</v>
      </c>
      <c r="S48" s="17"/>
      <c r="T48" s="17" t="s">
        <v>27</v>
      </c>
      <c r="U48" s="17" t="s">
        <v>2099</v>
      </c>
      <c r="V48" s="17" t="s">
        <v>52</v>
      </c>
      <c r="W48" s="17">
        <v>150</v>
      </c>
      <c r="X48" s="17" t="s">
        <v>2094</v>
      </c>
      <c r="Y48" s="17" t="s">
        <v>48</v>
      </c>
      <c r="Z48" s="17">
        <v>0.8</v>
      </c>
      <c r="AA48" s="17">
        <v>52.214806978890202</v>
      </c>
      <c r="AB48" s="17">
        <v>16.827538311481501</v>
      </c>
      <c r="AC48" s="17" t="s">
        <v>27</v>
      </c>
      <c r="AF48" s="17">
        <v>1</v>
      </c>
      <c r="AI48" s="4">
        <f t="shared" si="0"/>
        <v>0</v>
      </c>
    </row>
    <row r="49" spans="1:35" x14ac:dyDescent="0.25">
      <c r="A49" s="17">
        <v>172</v>
      </c>
      <c r="B49" s="17" t="s">
        <v>139</v>
      </c>
      <c r="C49" s="17" t="s">
        <v>140</v>
      </c>
      <c r="D49" s="17" t="s">
        <v>1796</v>
      </c>
      <c r="E49" s="17" t="s">
        <v>1797</v>
      </c>
      <c r="F49" s="17" t="s">
        <v>1798</v>
      </c>
      <c r="G49" s="17">
        <v>1</v>
      </c>
      <c r="H49" s="17">
        <v>6</v>
      </c>
      <c r="I49" s="17">
        <v>2</v>
      </c>
      <c r="J49" s="17"/>
      <c r="K49" s="17"/>
      <c r="L49" s="17" t="s">
        <v>2090</v>
      </c>
      <c r="M49" s="17" t="s">
        <v>47</v>
      </c>
      <c r="N49" s="17"/>
      <c r="O49" s="17">
        <v>35</v>
      </c>
      <c r="P49" s="17">
        <v>3</v>
      </c>
      <c r="Q49" s="17">
        <v>7</v>
      </c>
      <c r="R49" s="17">
        <v>1</v>
      </c>
      <c r="S49" s="17"/>
      <c r="T49" s="17" t="s">
        <v>27</v>
      </c>
      <c r="U49" s="17" t="s">
        <v>2099</v>
      </c>
      <c r="V49" s="17" t="s">
        <v>52</v>
      </c>
      <c r="W49" s="17">
        <v>150</v>
      </c>
      <c r="X49" s="17" t="s">
        <v>2094</v>
      </c>
      <c r="Y49" s="17" t="s">
        <v>48</v>
      </c>
      <c r="Z49" s="17">
        <v>0.8</v>
      </c>
      <c r="AA49" s="17">
        <v>52.211843424283103</v>
      </c>
      <c r="AB49" s="17">
        <v>16.824432313442198</v>
      </c>
      <c r="AC49" s="17" t="s">
        <v>27</v>
      </c>
      <c r="AF49" s="17">
        <v>1</v>
      </c>
      <c r="AI49" s="4">
        <f t="shared" si="0"/>
        <v>0</v>
      </c>
    </row>
    <row r="50" spans="1:35" x14ac:dyDescent="0.25">
      <c r="A50" s="17">
        <v>173</v>
      </c>
      <c r="B50" s="17" t="s">
        <v>141</v>
      </c>
      <c r="C50" s="17" t="s">
        <v>142</v>
      </c>
      <c r="D50" s="17" t="s">
        <v>1796</v>
      </c>
      <c r="E50" s="17" t="s">
        <v>1797</v>
      </c>
      <c r="F50" s="17" t="s">
        <v>1798</v>
      </c>
      <c r="G50" s="17">
        <v>1</v>
      </c>
      <c r="H50" s="17">
        <v>6</v>
      </c>
      <c r="I50" s="17">
        <v>2</v>
      </c>
      <c r="J50" s="17"/>
      <c r="K50" s="17"/>
      <c r="L50" s="17" t="s">
        <v>2090</v>
      </c>
      <c r="M50" s="17" t="s">
        <v>47</v>
      </c>
      <c r="N50" s="17"/>
      <c r="O50" s="17">
        <v>35</v>
      </c>
      <c r="P50" s="17">
        <v>3</v>
      </c>
      <c r="Q50" s="17">
        <v>7</v>
      </c>
      <c r="R50" s="17">
        <v>1</v>
      </c>
      <c r="S50" s="17"/>
      <c r="T50" s="17" t="s">
        <v>27</v>
      </c>
      <c r="U50" s="17" t="s">
        <v>2099</v>
      </c>
      <c r="V50" s="17" t="s">
        <v>52</v>
      </c>
      <c r="W50" s="17">
        <v>150</v>
      </c>
      <c r="X50" s="17" t="s">
        <v>2094</v>
      </c>
      <c r="Y50" s="17" t="s">
        <v>48</v>
      </c>
      <c r="Z50" s="17">
        <v>0.8</v>
      </c>
      <c r="AA50" s="17">
        <v>52.217987660019602</v>
      </c>
      <c r="AB50" s="17">
        <v>16.829563379287698</v>
      </c>
      <c r="AC50" s="17" t="s">
        <v>27</v>
      </c>
      <c r="AF50" s="17">
        <v>1</v>
      </c>
      <c r="AI50" s="4">
        <f t="shared" si="0"/>
        <v>0</v>
      </c>
    </row>
    <row r="51" spans="1:35" x14ac:dyDescent="0.25">
      <c r="A51" s="17">
        <v>174</v>
      </c>
      <c r="B51" s="17" t="s">
        <v>143</v>
      </c>
      <c r="C51" s="17" t="s">
        <v>144</v>
      </c>
      <c r="D51" s="17" t="s">
        <v>1796</v>
      </c>
      <c r="E51" s="17" t="s">
        <v>1797</v>
      </c>
      <c r="F51" s="17" t="s">
        <v>1798</v>
      </c>
      <c r="G51" s="17">
        <v>1</v>
      </c>
      <c r="H51" s="17">
        <v>6</v>
      </c>
      <c r="I51" s="17">
        <v>2</v>
      </c>
      <c r="J51" s="17"/>
      <c r="K51" s="17"/>
      <c r="L51" s="17" t="s">
        <v>2090</v>
      </c>
      <c r="M51" s="17" t="s">
        <v>47</v>
      </c>
      <c r="N51" s="17"/>
      <c r="O51" s="17">
        <v>35</v>
      </c>
      <c r="P51" s="17">
        <v>3</v>
      </c>
      <c r="Q51" s="17">
        <v>7</v>
      </c>
      <c r="R51" s="17">
        <v>1</v>
      </c>
      <c r="S51" s="17"/>
      <c r="T51" s="17" t="s">
        <v>27</v>
      </c>
      <c r="U51" s="17" t="s">
        <v>2099</v>
      </c>
      <c r="V51" s="17" t="s">
        <v>52</v>
      </c>
      <c r="W51" s="17">
        <v>150</v>
      </c>
      <c r="X51" s="17" t="s">
        <v>2094</v>
      </c>
      <c r="Y51" s="17" t="s">
        <v>48</v>
      </c>
      <c r="Z51" s="17">
        <v>0.8</v>
      </c>
      <c r="AA51" s="17">
        <v>52.219096859752497</v>
      </c>
      <c r="AB51" s="17">
        <v>16.830275505781199</v>
      </c>
      <c r="AC51" s="17" t="s">
        <v>27</v>
      </c>
      <c r="AF51" s="17">
        <v>1</v>
      </c>
      <c r="AI51" s="4">
        <f t="shared" si="0"/>
        <v>0</v>
      </c>
    </row>
    <row r="52" spans="1:35" x14ac:dyDescent="0.25">
      <c r="A52" s="17">
        <v>175</v>
      </c>
      <c r="B52" s="17" t="s">
        <v>145</v>
      </c>
      <c r="C52" s="17" t="s">
        <v>146</v>
      </c>
      <c r="D52" s="17" t="s">
        <v>1796</v>
      </c>
      <c r="E52" s="17" t="s">
        <v>1797</v>
      </c>
      <c r="F52" s="17" t="s">
        <v>1798</v>
      </c>
      <c r="G52" s="17">
        <v>1</v>
      </c>
      <c r="H52" s="17">
        <v>6</v>
      </c>
      <c r="I52" s="17">
        <v>2</v>
      </c>
      <c r="J52" s="17"/>
      <c r="K52" s="17"/>
      <c r="L52" s="17" t="s">
        <v>2090</v>
      </c>
      <c r="M52" s="17" t="s">
        <v>47</v>
      </c>
      <c r="N52" s="17"/>
      <c r="O52" s="17">
        <v>35</v>
      </c>
      <c r="P52" s="17">
        <v>3</v>
      </c>
      <c r="Q52" s="17">
        <v>7</v>
      </c>
      <c r="R52" s="17">
        <v>1</v>
      </c>
      <c r="S52" s="17"/>
      <c r="T52" s="17" t="s">
        <v>27</v>
      </c>
      <c r="U52" s="17" t="s">
        <v>2099</v>
      </c>
      <c r="V52" s="17" t="s">
        <v>52</v>
      </c>
      <c r="W52" s="17">
        <v>150</v>
      </c>
      <c r="X52" s="17" t="s">
        <v>2094</v>
      </c>
      <c r="Y52" s="17" t="s">
        <v>48</v>
      </c>
      <c r="Z52" s="17">
        <v>0.8</v>
      </c>
      <c r="AA52" s="17">
        <v>52.2183804020558</v>
      </c>
      <c r="AB52" s="17">
        <v>16.8298088014126</v>
      </c>
      <c r="AC52" s="17" t="s">
        <v>27</v>
      </c>
      <c r="AF52" s="17">
        <v>1</v>
      </c>
      <c r="AI52" s="4">
        <f t="shared" si="0"/>
        <v>0</v>
      </c>
    </row>
    <row r="53" spans="1:35" x14ac:dyDescent="0.25">
      <c r="A53" s="17">
        <v>176</v>
      </c>
      <c r="B53" s="17" t="s">
        <v>147</v>
      </c>
      <c r="C53" s="17" t="s">
        <v>148</v>
      </c>
      <c r="D53" s="17" t="s">
        <v>1796</v>
      </c>
      <c r="E53" s="17" t="s">
        <v>1797</v>
      </c>
      <c r="F53" s="17" t="s">
        <v>1798</v>
      </c>
      <c r="G53" s="17">
        <v>1</v>
      </c>
      <c r="H53" s="17">
        <v>6</v>
      </c>
      <c r="I53" s="17">
        <v>2</v>
      </c>
      <c r="J53" s="17"/>
      <c r="K53" s="17"/>
      <c r="L53" s="17" t="s">
        <v>2090</v>
      </c>
      <c r="M53" s="17" t="s">
        <v>47</v>
      </c>
      <c r="N53" s="17"/>
      <c r="O53" s="17">
        <v>35</v>
      </c>
      <c r="P53" s="17">
        <v>3</v>
      </c>
      <c r="Q53" s="17">
        <v>7</v>
      </c>
      <c r="R53" s="17">
        <v>1</v>
      </c>
      <c r="S53" s="17"/>
      <c r="T53" s="17" t="s">
        <v>27</v>
      </c>
      <c r="U53" s="17" t="s">
        <v>2099</v>
      </c>
      <c r="V53" s="17" t="s">
        <v>52</v>
      </c>
      <c r="W53" s="17">
        <v>150</v>
      </c>
      <c r="X53" s="17" t="s">
        <v>2094</v>
      </c>
      <c r="Y53" s="17" t="s">
        <v>48</v>
      </c>
      <c r="Z53" s="17">
        <v>0.8</v>
      </c>
      <c r="AA53" s="17">
        <v>52.218766567617202</v>
      </c>
      <c r="AB53" s="17">
        <v>16.830058246850999</v>
      </c>
      <c r="AC53" s="17" t="s">
        <v>27</v>
      </c>
      <c r="AF53" s="17">
        <v>1</v>
      </c>
      <c r="AI53" s="4">
        <f t="shared" si="0"/>
        <v>0</v>
      </c>
    </row>
    <row r="54" spans="1:35" x14ac:dyDescent="0.25">
      <c r="A54" s="17">
        <v>177</v>
      </c>
      <c r="B54" s="17" t="s">
        <v>149</v>
      </c>
      <c r="C54" s="17" t="s">
        <v>150</v>
      </c>
      <c r="D54" s="17" t="s">
        <v>1796</v>
      </c>
      <c r="E54" s="17" t="s">
        <v>1797</v>
      </c>
      <c r="F54" s="17" t="s">
        <v>1798</v>
      </c>
      <c r="G54" s="17">
        <v>1</v>
      </c>
      <c r="H54" s="17">
        <v>6</v>
      </c>
      <c r="I54" s="17">
        <v>2</v>
      </c>
      <c r="J54" s="17"/>
      <c r="K54" s="17"/>
      <c r="L54" s="17" t="s">
        <v>2090</v>
      </c>
      <c r="M54" s="17" t="s">
        <v>47</v>
      </c>
      <c r="N54" s="17"/>
      <c r="O54" s="17">
        <v>35</v>
      </c>
      <c r="P54" s="17">
        <v>3</v>
      </c>
      <c r="Q54" s="17">
        <v>7</v>
      </c>
      <c r="R54" s="17">
        <v>1</v>
      </c>
      <c r="S54" s="17"/>
      <c r="T54" s="17" t="s">
        <v>27</v>
      </c>
      <c r="U54" s="17" t="s">
        <v>2099</v>
      </c>
      <c r="V54" s="17" t="s">
        <v>52</v>
      </c>
      <c r="W54" s="17">
        <v>150</v>
      </c>
      <c r="X54" s="17" t="s">
        <v>2094</v>
      </c>
      <c r="Y54" s="17" t="s">
        <v>48</v>
      </c>
      <c r="Z54" s="17">
        <v>0.8</v>
      </c>
      <c r="AA54" s="17">
        <v>52.212019690027397</v>
      </c>
      <c r="AB54" s="17">
        <v>16.824864819645899</v>
      </c>
      <c r="AC54" s="17" t="s">
        <v>27</v>
      </c>
      <c r="AF54" s="17">
        <v>1</v>
      </c>
      <c r="AI54" s="4">
        <f t="shared" si="0"/>
        <v>0</v>
      </c>
    </row>
    <row r="55" spans="1:35" x14ac:dyDescent="0.25">
      <c r="A55" s="17">
        <v>178</v>
      </c>
      <c r="B55" s="17" t="s">
        <v>151</v>
      </c>
      <c r="C55" s="17" t="s">
        <v>152</v>
      </c>
      <c r="D55" s="17" t="s">
        <v>1796</v>
      </c>
      <c r="E55" s="17" t="s">
        <v>1797</v>
      </c>
      <c r="F55" s="17" t="s">
        <v>1798</v>
      </c>
      <c r="G55" s="17">
        <v>1</v>
      </c>
      <c r="H55" s="17">
        <v>6</v>
      </c>
      <c r="I55" s="17">
        <v>2</v>
      </c>
      <c r="J55" s="17"/>
      <c r="K55" s="17"/>
      <c r="L55" s="17" t="s">
        <v>2090</v>
      </c>
      <c r="M55" s="17" t="s">
        <v>47</v>
      </c>
      <c r="N55" s="17"/>
      <c r="O55" s="17">
        <v>35</v>
      </c>
      <c r="P55" s="17">
        <v>3</v>
      </c>
      <c r="Q55" s="17">
        <v>7</v>
      </c>
      <c r="R55" s="17">
        <v>1</v>
      </c>
      <c r="S55" s="17"/>
      <c r="T55" s="17" t="s">
        <v>27</v>
      </c>
      <c r="U55" s="17" t="s">
        <v>2099</v>
      </c>
      <c r="V55" s="17" t="s">
        <v>52</v>
      </c>
      <c r="W55" s="17">
        <v>150</v>
      </c>
      <c r="X55" s="17" t="s">
        <v>2094</v>
      </c>
      <c r="Y55" s="17" t="s">
        <v>48</v>
      </c>
      <c r="Z55" s="17">
        <v>0.8</v>
      </c>
      <c r="AA55" s="17">
        <v>52.215168524772501</v>
      </c>
      <c r="AB55" s="17">
        <v>16.827746182680102</v>
      </c>
      <c r="AC55" s="17" t="s">
        <v>27</v>
      </c>
      <c r="AF55" s="17">
        <v>1</v>
      </c>
      <c r="AI55" s="4">
        <f t="shared" si="0"/>
        <v>0</v>
      </c>
    </row>
    <row r="56" spans="1:35" x14ac:dyDescent="0.25">
      <c r="A56" s="17">
        <v>225</v>
      </c>
      <c r="B56" s="17" t="s">
        <v>153</v>
      </c>
      <c r="C56" s="17" t="s">
        <v>154</v>
      </c>
      <c r="D56" s="17" t="s">
        <v>1796</v>
      </c>
      <c r="E56" s="17" t="s">
        <v>1799</v>
      </c>
      <c r="F56" s="17" t="s">
        <v>1800</v>
      </c>
      <c r="G56" s="17">
        <v>1</v>
      </c>
      <c r="H56" s="17">
        <v>6</v>
      </c>
      <c r="I56" s="17">
        <v>2</v>
      </c>
      <c r="J56" s="17"/>
      <c r="K56" s="17"/>
      <c r="L56" s="17" t="s">
        <v>50</v>
      </c>
      <c r="M56" s="17" t="s">
        <v>47</v>
      </c>
      <c r="N56" s="17"/>
      <c r="O56" s="17">
        <v>40</v>
      </c>
      <c r="P56" s="17">
        <v>3</v>
      </c>
      <c r="Q56" s="17">
        <v>8</v>
      </c>
      <c r="R56" s="17">
        <v>0.5</v>
      </c>
      <c r="S56" s="17"/>
      <c r="T56" s="17" t="s">
        <v>27</v>
      </c>
      <c r="U56" s="17" t="s">
        <v>2101</v>
      </c>
      <c r="V56" s="17" t="s">
        <v>52</v>
      </c>
      <c r="W56" s="17">
        <v>100</v>
      </c>
      <c r="X56" s="17" t="s">
        <v>2094</v>
      </c>
      <c r="Y56" s="17" t="s">
        <v>48</v>
      </c>
      <c r="Z56" s="17">
        <v>0.8</v>
      </c>
      <c r="AA56" s="17">
        <v>52.228265000002601</v>
      </c>
      <c r="AB56" s="17">
        <v>16.8292879999942</v>
      </c>
      <c r="AC56" s="17" t="s">
        <v>27</v>
      </c>
      <c r="AF56" s="17">
        <v>0.5</v>
      </c>
      <c r="AI56" s="4">
        <f t="shared" si="0"/>
        <v>0</v>
      </c>
    </row>
    <row r="57" spans="1:35" x14ac:dyDescent="0.25">
      <c r="A57" s="17">
        <v>227</v>
      </c>
      <c r="B57" s="17" t="s">
        <v>155</v>
      </c>
      <c r="C57" s="17" t="s">
        <v>156</v>
      </c>
      <c r="D57" s="17" t="s">
        <v>1796</v>
      </c>
      <c r="E57" s="17" t="s">
        <v>1799</v>
      </c>
      <c r="F57" s="17" t="s">
        <v>1800</v>
      </c>
      <c r="G57" s="17">
        <v>1</v>
      </c>
      <c r="H57" s="17">
        <v>6</v>
      </c>
      <c r="I57" s="17">
        <v>2</v>
      </c>
      <c r="J57" s="17"/>
      <c r="K57" s="17"/>
      <c r="L57" s="17" t="s">
        <v>50</v>
      </c>
      <c r="M57" s="17" t="s">
        <v>47</v>
      </c>
      <c r="N57" s="17"/>
      <c r="O57" s="17">
        <v>40</v>
      </c>
      <c r="P57" s="17">
        <v>3</v>
      </c>
      <c r="Q57" s="17">
        <v>8</v>
      </c>
      <c r="R57" s="17">
        <v>0.5</v>
      </c>
      <c r="S57" s="17"/>
      <c r="T57" s="17" t="s">
        <v>27</v>
      </c>
      <c r="U57" s="17" t="s">
        <v>2101</v>
      </c>
      <c r="V57" s="17" t="s">
        <v>52</v>
      </c>
      <c r="W57" s="17">
        <v>100</v>
      </c>
      <c r="X57" s="17" t="s">
        <v>2094</v>
      </c>
      <c r="Y57" s="17" t="s">
        <v>48</v>
      </c>
      <c r="Z57" s="17">
        <v>0.8</v>
      </c>
      <c r="AA57" s="17">
        <v>52.228160000001402</v>
      </c>
      <c r="AB57" s="17">
        <v>16.829699999993402</v>
      </c>
      <c r="AC57" s="17" t="s">
        <v>27</v>
      </c>
      <c r="AF57" s="17">
        <v>0.5</v>
      </c>
      <c r="AI57" s="4">
        <f t="shared" si="0"/>
        <v>0</v>
      </c>
    </row>
    <row r="58" spans="1:35" x14ac:dyDescent="0.25">
      <c r="A58" s="17">
        <v>240</v>
      </c>
      <c r="B58" s="17" t="s">
        <v>157</v>
      </c>
      <c r="C58" s="17" t="s">
        <v>158</v>
      </c>
      <c r="D58" s="17" t="s">
        <v>1791</v>
      </c>
      <c r="E58" s="17" t="s">
        <v>1801</v>
      </c>
      <c r="F58" s="17" t="s">
        <v>1802</v>
      </c>
      <c r="G58" s="17">
        <v>1</v>
      </c>
      <c r="H58" s="17">
        <v>6</v>
      </c>
      <c r="I58" s="17">
        <v>2</v>
      </c>
      <c r="J58" s="17"/>
      <c r="K58" s="17"/>
      <c r="L58" s="17" t="s">
        <v>50</v>
      </c>
      <c r="M58" s="17" t="s">
        <v>47</v>
      </c>
      <c r="N58" s="17"/>
      <c r="O58" s="17">
        <v>40</v>
      </c>
      <c r="P58" s="17">
        <v>4</v>
      </c>
      <c r="Q58" s="17">
        <v>10</v>
      </c>
      <c r="R58" s="17">
        <v>2</v>
      </c>
      <c r="S58" s="17"/>
      <c r="T58" s="17" t="s">
        <v>27</v>
      </c>
      <c r="U58" s="17" t="s">
        <v>2102</v>
      </c>
      <c r="V58" s="17" t="s">
        <v>52</v>
      </c>
      <c r="W58" s="17">
        <v>100</v>
      </c>
      <c r="X58" s="17" t="s">
        <v>2094</v>
      </c>
      <c r="Y58" s="17" t="s">
        <v>48</v>
      </c>
      <c r="Z58" s="17">
        <v>0.8</v>
      </c>
      <c r="AA58" s="17">
        <v>52.251732074374701</v>
      </c>
      <c r="AB58" s="17">
        <v>16.8345571987299</v>
      </c>
      <c r="AC58" s="17" t="s">
        <v>27</v>
      </c>
      <c r="AF58" s="17">
        <v>2</v>
      </c>
      <c r="AI58" s="4">
        <f t="shared" si="0"/>
        <v>0</v>
      </c>
    </row>
    <row r="59" spans="1:35" x14ac:dyDescent="0.25">
      <c r="A59" s="17">
        <v>243</v>
      </c>
      <c r="B59" s="17" t="s">
        <v>159</v>
      </c>
      <c r="C59" s="17" t="s">
        <v>160</v>
      </c>
      <c r="D59" s="17" t="s">
        <v>1791</v>
      </c>
      <c r="E59" s="17" t="s">
        <v>1801</v>
      </c>
      <c r="F59" s="17" t="s">
        <v>1802</v>
      </c>
      <c r="G59" s="17">
        <v>1</v>
      </c>
      <c r="H59" s="17">
        <v>6</v>
      </c>
      <c r="I59" s="17">
        <v>2</v>
      </c>
      <c r="J59" s="17"/>
      <c r="K59" s="17"/>
      <c r="L59" s="17" t="s">
        <v>50</v>
      </c>
      <c r="M59" s="17" t="s">
        <v>47</v>
      </c>
      <c r="N59" s="17"/>
      <c r="O59" s="17">
        <v>40</v>
      </c>
      <c r="P59" s="17">
        <v>4</v>
      </c>
      <c r="Q59" s="17">
        <v>10</v>
      </c>
      <c r="R59" s="17">
        <v>2</v>
      </c>
      <c r="S59" s="17"/>
      <c r="T59" s="17" t="s">
        <v>27</v>
      </c>
      <c r="U59" s="17" t="s">
        <v>2102</v>
      </c>
      <c r="V59" s="17" t="s">
        <v>52</v>
      </c>
      <c r="W59" s="17">
        <v>100</v>
      </c>
      <c r="X59" s="17" t="s">
        <v>2094</v>
      </c>
      <c r="Y59" s="17" t="s">
        <v>48</v>
      </c>
      <c r="Z59" s="17">
        <v>0.8</v>
      </c>
      <c r="AA59" s="17">
        <v>52.250449338881602</v>
      </c>
      <c r="AB59" s="17">
        <v>16.837535967637301</v>
      </c>
      <c r="AC59" s="17" t="s">
        <v>27</v>
      </c>
      <c r="AF59" s="17">
        <v>2</v>
      </c>
      <c r="AI59" s="4">
        <f t="shared" si="0"/>
        <v>0</v>
      </c>
    </row>
    <row r="60" spans="1:35" x14ac:dyDescent="0.25">
      <c r="A60" s="17">
        <v>245</v>
      </c>
      <c r="B60" s="17" t="s">
        <v>161</v>
      </c>
      <c r="C60" s="17" t="s">
        <v>162</v>
      </c>
      <c r="D60" s="17" t="s">
        <v>1791</v>
      </c>
      <c r="E60" s="17" t="s">
        <v>1801</v>
      </c>
      <c r="F60" s="17" t="s">
        <v>1802</v>
      </c>
      <c r="G60" s="17">
        <v>1</v>
      </c>
      <c r="H60" s="17">
        <v>6</v>
      </c>
      <c r="I60" s="17">
        <v>2</v>
      </c>
      <c r="J60" s="17"/>
      <c r="K60" s="17"/>
      <c r="L60" s="17" t="s">
        <v>50</v>
      </c>
      <c r="M60" s="17" t="s">
        <v>47</v>
      </c>
      <c r="N60" s="17"/>
      <c r="O60" s="17">
        <v>40</v>
      </c>
      <c r="P60" s="17">
        <v>4</v>
      </c>
      <c r="Q60" s="17">
        <v>10</v>
      </c>
      <c r="R60" s="17">
        <v>2</v>
      </c>
      <c r="S60" s="17"/>
      <c r="T60" s="17" t="s">
        <v>27</v>
      </c>
      <c r="U60" s="17" t="s">
        <v>2102</v>
      </c>
      <c r="V60" s="17" t="s">
        <v>52</v>
      </c>
      <c r="W60" s="17">
        <v>100</v>
      </c>
      <c r="X60" s="17" t="s">
        <v>2094</v>
      </c>
      <c r="Y60" s="17" t="s">
        <v>48</v>
      </c>
      <c r="Z60" s="17">
        <v>0.8</v>
      </c>
      <c r="AA60" s="17">
        <v>52.249806337088103</v>
      </c>
      <c r="AB60" s="17">
        <v>16.8385840245742</v>
      </c>
      <c r="AC60" s="17" t="s">
        <v>27</v>
      </c>
      <c r="AF60" s="17">
        <v>2</v>
      </c>
      <c r="AI60" s="4">
        <f t="shared" si="0"/>
        <v>0</v>
      </c>
    </row>
    <row r="61" spans="1:35" x14ac:dyDescent="0.25">
      <c r="A61" s="17">
        <v>246</v>
      </c>
      <c r="B61" s="17" t="s">
        <v>163</v>
      </c>
      <c r="C61" s="17" t="s">
        <v>164</v>
      </c>
      <c r="D61" s="17" t="s">
        <v>1791</v>
      </c>
      <c r="E61" s="17" t="s">
        <v>1801</v>
      </c>
      <c r="F61" s="17" t="s">
        <v>1802</v>
      </c>
      <c r="G61" s="17">
        <v>1</v>
      </c>
      <c r="H61" s="17">
        <v>6</v>
      </c>
      <c r="I61" s="17">
        <v>2</v>
      </c>
      <c r="J61" s="17"/>
      <c r="K61" s="17"/>
      <c r="L61" s="17" t="s">
        <v>50</v>
      </c>
      <c r="M61" s="17" t="s">
        <v>47</v>
      </c>
      <c r="N61" s="17"/>
      <c r="O61" s="17">
        <v>40</v>
      </c>
      <c r="P61" s="17">
        <v>4</v>
      </c>
      <c r="Q61" s="17">
        <v>10</v>
      </c>
      <c r="R61" s="17">
        <v>2</v>
      </c>
      <c r="S61" s="17"/>
      <c r="T61" s="17" t="s">
        <v>27</v>
      </c>
      <c r="U61" s="17" t="s">
        <v>2102</v>
      </c>
      <c r="V61" s="17" t="s">
        <v>52</v>
      </c>
      <c r="W61" s="17">
        <v>100</v>
      </c>
      <c r="X61" s="17" t="s">
        <v>2094</v>
      </c>
      <c r="Y61" s="17" t="s">
        <v>48</v>
      </c>
      <c r="Z61" s="17">
        <v>0.8</v>
      </c>
      <c r="AA61" s="17">
        <v>52.251462938428404</v>
      </c>
      <c r="AB61" s="17">
        <v>16.835174420060099</v>
      </c>
      <c r="AC61" s="17" t="s">
        <v>27</v>
      </c>
      <c r="AF61" s="17">
        <v>2</v>
      </c>
      <c r="AI61" s="4">
        <f t="shared" si="0"/>
        <v>0</v>
      </c>
    </row>
    <row r="62" spans="1:35" x14ac:dyDescent="0.25">
      <c r="A62" s="17">
        <v>256</v>
      </c>
      <c r="B62" s="17" t="s">
        <v>165</v>
      </c>
      <c r="C62" s="17" t="s">
        <v>166</v>
      </c>
      <c r="D62" s="17" t="s">
        <v>1791</v>
      </c>
      <c r="E62" s="17" t="s">
        <v>1801</v>
      </c>
      <c r="F62" s="17" t="s">
        <v>1802</v>
      </c>
      <c r="G62" s="17">
        <v>1</v>
      </c>
      <c r="H62" s="17">
        <v>6</v>
      </c>
      <c r="I62" s="17">
        <v>2</v>
      </c>
      <c r="J62" s="17"/>
      <c r="K62" s="17"/>
      <c r="L62" s="17" t="s">
        <v>50</v>
      </c>
      <c r="M62" s="17" t="s">
        <v>47</v>
      </c>
      <c r="N62" s="17"/>
      <c r="O62" s="17">
        <v>40</v>
      </c>
      <c r="P62" s="17">
        <v>4</v>
      </c>
      <c r="Q62" s="17">
        <v>10</v>
      </c>
      <c r="R62" s="17">
        <v>2</v>
      </c>
      <c r="S62" s="17"/>
      <c r="T62" s="17" t="s">
        <v>27</v>
      </c>
      <c r="U62" s="17" t="s">
        <v>2102</v>
      </c>
      <c r="V62" s="17" t="s">
        <v>52</v>
      </c>
      <c r="W62" s="17">
        <v>100</v>
      </c>
      <c r="X62" s="17" t="s">
        <v>2094</v>
      </c>
      <c r="Y62" s="17" t="s">
        <v>48</v>
      </c>
      <c r="Z62" s="17">
        <v>0.8</v>
      </c>
      <c r="AA62" s="17">
        <v>52.250165659020702</v>
      </c>
      <c r="AB62" s="17">
        <v>16.838160454754899</v>
      </c>
      <c r="AC62" s="17" t="s">
        <v>27</v>
      </c>
      <c r="AF62" s="17">
        <v>2</v>
      </c>
      <c r="AI62" s="4">
        <f t="shared" si="0"/>
        <v>0</v>
      </c>
    </row>
    <row r="63" spans="1:35" x14ac:dyDescent="0.25">
      <c r="A63" s="17">
        <v>257</v>
      </c>
      <c r="B63" s="17" t="s">
        <v>167</v>
      </c>
      <c r="C63" s="17" t="s">
        <v>168</v>
      </c>
      <c r="D63" s="17" t="s">
        <v>1791</v>
      </c>
      <c r="E63" s="17" t="s">
        <v>1801</v>
      </c>
      <c r="F63" s="17" t="s">
        <v>1802</v>
      </c>
      <c r="G63" s="17">
        <v>1</v>
      </c>
      <c r="H63" s="17">
        <v>6</v>
      </c>
      <c r="I63" s="17">
        <v>2</v>
      </c>
      <c r="J63" s="17"/>
      <c r="K63" s="17"/>
      <c r="L63" s="17" t="s">
        <v>50</v>
      </c>
      <c r="M63" s="17" t="s">
        <v>47</v>
      </c>
      <c r="N63" s="17"/>
      <c r="O63" s="17">
        <v>40</v>
      </c>
      <c r="P63" s="17">
        <v>4</v>
      </c>
      <c r="Q63" s="17">
        <v>10</v>
      </c>
      <c r="R63" s="17">
        <v>2</v>
      </c>
      <c r="S63" s="17"/>
      <c r="T63" s="17" t="s">
        <v>27</v>
      </c>
      <c r="U63" s="17" t="s">
        <v>2102</v>
      </c>
      <c r="V63" s="17" t="s">
        <v>52</v>
      </c>
      <c r="W63" s="17">
        <v>100</v>
      </c>
      <c r="X63" s="17" t="s">
        <v>2094</v>
      </c>
      <c r="Y63" s="17" t="s">
        <v>48</v>
      </c>
      <c r="Z63" s="17">
        <v>0.8</v>
      </c>
      <c r="AA63" s="17">
        <v>52.250696524882699</v>
      </c>
      <c r="AB63" s="17">
        <v>16.836937576362299</v>
      </c>
      <c r="AC63" s="17" t="s">
        <v>27</v>
      </c>
      <c r="AF63" s="17">
        <v>2</v>
      </c>
      <c r="AI63" s="4">
        <f t="shared" si="0"/>
        <v>0</v>
      </c>
    </row>
    <row r="64" spans="1:35" x14ac:dyDescent="0.25">
      <c r="A64" s="17">
        <v>258</v>
      </c>
      <c r="B64" s="17" t="s">
        <v>169</v>
      </c>
      <c r="C64" s="17" t="s">
        <v>170</v>
      </c>
      <c r="D64" s="17" t="s">
        <v>1791</v>
      </c>
      <c r="E64" s="17" t="s">
        <v>1801</v>
      </c>
      <c r="F64" s="17" t="s">
        <v>1802</v>
      </c>
      <c r="G64" s="17">
        <v>1</v>
      </c>
      <c r="H64" s="17">
        <v>6</v>
      </c>
      <c r="I64" s="17">
        <v>2</v>
      </c>
      <c r="J64" s="17"/>
      <c r="K64" s="17"/>
      <c r="L64" s="17" t="s">
        <v>50</v>
      </c>
      <c r="M64" s="17" t="s">
        <v>47</v>
      </c>
      <c r="N64" s="17"/>
      <c r="O64" s="17">
        <v>40</v>
      </c>
      <c r="P64" s="17">
        <v>4</v>
      </c>
      <c r="Q64" s="17">
        <v>10</v>
      </c>
      <c r="R64" s="17">
        <v>2</v>
      </c>
      <c r="S64" s="17"/>
      <c r="T64" s="17" t="s">
        <v>27</v>
      </c>
      <c r="U64" s="17" t="s">
        <v>2102</v>
      </c>
      <c r="V64" s="17" t="s">
        <v>52</v>
      </c>
      <c r="W64" s="17">
        <v>100</v>
      </c>
      <c r="X64" s="17" t="s">
        <v>2094</v>
      </c>
      <c r="Y64" s="17" t="s">
        <v>48</v>
      </c>
      <c r="Z64" s="17">
        <v>0.8</v>
      </c>
      <c r="AA64" s="17">
        <v>52.250959332468597</v>
      </c>
      <c r="AB64" s="17">
        <v>16.836313210353701</v>
      </c>
      <c r="AC64" s="17" t="s">
        <v>27</v>
      </c>
      <c r="AF64" s="17">
        <v>2</v>
      </c>
      <c r="AI64" s="4">
        <f t="shared" si="0"/>
        <v>0</v>
      </c>
    </row>
    <row r="65" spans="1:35" x14ac:dyDescent="0.25">
      <c r="A65" s="17">
        <v>261</v>
      </c>
      <c r="B65" s="17" t="s">
        <v>171</v>
      </c>
      <c r="C65" s="17" t="s">
        <v>172</v>
      </c>
      <c r="D65" s="17" t="s">
        <v>1791</v>
      </c>
      <c r="E65" s="17" t="s">
        <v>1801</v>
      </c>
      <c r="F65" s="17" t="s">
        <v>1802</v>
      </c>
      <c r="G65" s="17">
        <v>1</v>
      </c>
      <c r="H65" s="17">
        <v>6</v>
      </c>
      <c r="I65" s="17">
        <v>2</v>
      </c>
      <c r="J65" s="17"/>
      <c r="K65" s="17"/>
      <c r="L65" s="17" t="s">
        <v>50</v>
      </c>
      <c r="M65" s="17" t="s">
        <v>47</v>
      </c>
      <c r="N65" s="17"/>
      <c r="O65" s="17">
        <v>40</v>
      </c>
      <c r="P65" s="17">
        <v>4</v>
      </c>
      <c r="Q65" s="17">
        <v>10</v>
      </c>
      <c r="R65" s="17">
        <v>2</v>
      </c>
      <c r="S65" s="17"/>
      <c r="T65" s="17" t="s">
        <v>27</v>
      </c>
      <c r="U65" s="17" t="s">
        <v>2102</v>
      </c>
      <c r="V65" s="17" t="s">
        <v>52</v>
      </c>
      <c r="W65" s="17">
        <v>100</v>
      </c>
      <c r="X65" s="17" t="s">
        <v>2094</v>
      </c>
      <c r="Y65" s="17" t="s">
        <v>48</v>
      </c>
      <c r="Z65" s="17">
        <v>0.8</v>
      </c>
      <c r="AA65" s="17">
        <v>52.251204361236702</v>
      </c>
      <c r="AB65" s="17">
        <v>16.8357599366819</v>
      </c>
      <c r="AC65" s="17" t="s">
        <v>27</v>
      </c>
      <c r="AF65" s="17">
        <v>2</v>
      </c>
      <c r="AI65" s="4">
        <f t="shared" si="0"/>
        <v>0</v>
      </c>
    </row>
    <row r="66" spans="1:35" x14ac:dyDescent="0.25">
      <c r="A66" s="17">
        <v>296</v>
      </c>
      <c r="B66" s="17" t="s">
        <v>173</v>
      </c>
      <c r="C66" s="17" t="s">
        <v>174</v>
      </c>
      <c r="D66" s="17" t="s">
        <v>1803</v>
      </c>
      <c r="E66" s="17" t="s">
        <v>1804</v>
      </c>
      <c r="F66" s="17" t="s">
        <v>1805</v>
      </c>
      <c r="G66" s="17">
        <v>1</v>
      </c>
      <c r="H66" s="17">
        <v>5</v>
      </c>
      <c r="I66" s="17">
        <v>1</v>
      </c>
      <c r="J66" s="17"/>
      <c r="K66" s="17"/>
      <c r="L66" s="17" t="s">
        <v>45</v>
      </c>
      <c r="M66" s="17" t="s">
        <v>47</v>
      </c>
      <c r="N66" s="17"/>
      <c r="O66" s="17">
        <v>50</v>
      </c>
      <c r="P66" s="17">
        <v>1</v>
      </c>
      <c r="Q66" s="17">
        <v>8</v>
      </c>
      <c r="R66" s="17">
        <v>1</v>
      </c>
      <c r="S66" s="17"/>
      <c r="T66" s="17" t="s">
        <v>27</v>
      </c>
      <c r="U66" s="17" t="s">
        <v>2103</v>
      </c>
      <c r="V66" s="17" t="s">
        <v>52</v>
      </c>
      <c r="W66" s="17">
        <v>100</v>
      </c>
      <c r="X66" s="17" t="s">
        <v>2094</v>
      </c>
      <c r="Y66" s="17" t="s">
        <v>48</v>
      </c>
      <c r="Z66" s="17">
        <v>0.8</v>
      </c>
      <c r="AA66" s="17">
        <v>52.233716020458601</v>
      </c>
      <c r="AB66" s="17">
        <v>16.811312974688398</v>
      </c>
      <c r="AC66" s="17" t="s">
        <v>27</v>
      </c>
      <c r="AF66" s="17">
        <v>1</v>
      </c>
      <c r="AI66" s="4">
        <f t="shared" si="0"/>
        <v>0</v>
      </c>
    </row>
    <row r="67" spans="1:35" x14ac:dyDescent="0.25">
      <c r="A67" s="17">
        <v>297</v>
      </c>
      <c r="B67" s="17" t="s">
        <v>175</v>
      </c>
      <c r="C67" s="17" t="s">
        <v>176</v>
      </c>
      <c r="D67" s="17" t="s">
        <v>1803</v>
      </c>
      <c r="E67" s="17" t="s">
        <v>1804</v>
      </c>
      <c r="F67" s="17" t="s">
        <v>1805</v>
      </c>
      <c r="G67" s="17">
        <v>1</v>
      </c>
      <c r="H67" s="17">
        <v>5</v>
      </c>
      <c r="I67" s="17">
        <v>1</v>
      </c>
      <c r="J67" s="17"/>
      <c r="K67" s="17"/>
      <c r="L67" s="17" t="s">
        <v>45</v>
      </c>
      <c r="M67" s="17" t="s">
        <v>47</v>
      </c>
      <c r="N67" s="17"/>
      <c r="O67" s="17">
        <v>50</v>
      </c>
      <c r="P67" s="17">
        <v>1</v>
      </c>
      <c r="Q67" s="17">
        <v>8</v>
      </c>
      <c r="R67" s="17">
        <v>1</v>
      </c>
      <c r="S67" s="17"/>
      <c r="T67" s="17" t="s">
        <v>27</v>
      </c>
      <c r="U67" s="17" t="s">
        <v>2103</v>
      </c>
      <c r="V67" s="17" t="s">
        <v>52</v>
      </c>
      <c r="W67" s="17">
        <v>100</v>
      </c>
      <c r="X67" s="17" t="s">
        <v>2094</v>
      </c>
      <c r="Y67" s="17" t="s">
        <v>48</v>
      </c>
      <c r="Z67" s="17">
        <v>0.8</v>
      </c>
      <c r="AA67" s="17">
        <v>52.233204284599303</v>
      </c>
      <c r="AB67" s="17">
        <v>16.8116542696953</v>
      </c>
      <c r="AC67" s="17" t="s">
        <v>27</v>
      </c>
      <c r="AF67" s="17">
        <v>1</v>
      </c>
      <c r="AI67" s="4">
        <f t="shared" si="0"/>
        <v>0</v>
      </c>
    </row>
    <row r="68" spans="1:35" x14ac:dyDescent="0.25">
      <c r="A68" s="17">
        <v>344</v>
      </c>
      <c r="B68" s="17" t="s">
        <v>177</v>
      </c>
      <c r="C68" s="17" t="s">
        <v>178</v>
      </c>
      <c r="D68" s="17" t="s">
        <v>1806</v>
      </c>
      <c r="E68" s="17" t="s">
        <v>1807</v>
      </c>
      <c r="F68" s="17" t="s">
        <v>1808</v>
      </c>
      <c r="G68" s="17">
        <v>1</v>
      </c>
      <c r="H68" s="17">
        <v>6</v>
      </c>
      <c r="I68" s="17">
        <v>2</v>
      </c>
      <c r="J68" s="17"/>
      <c r="K68" s="17"/>
      <c r="L68" s="17" t="s">
        <v>2090</v>
      </c>
      <c r="M68" s="17" t="s">
        <v>47</v>
      </c>
      <c r="N68" s="17"/>
      <c r="O68" s="17">
        <v>40</v>
      </c>
      <c r="P68" s="17">
        <v>5</v>
      </c>
      <c r="Q68" s="17">
        <v>10</v>
      </c>
      <c r="R68" s="17">
        <v>0.5</v>
      </c>
      <c r="S68" s="17"/>
      <c r="T68" s="17" t="s">
        <v>27</v>
      </c>
      <c r="U68" s="17" t="s">
        <v>2104</v>
      </c>
      <c r="V68" s="17" t="s">
        <v>52</v>
      </c>
      <c r="W68" s="17">
        <v>150</v>
      </c>
      <c r="X68" s="17" t="s">
        <v>2094</v>
      </c>
      <c r="Y68" s="17" t="s">
        <v>48</v>
      </c>
      <c r="Z68" s="17">
        <v>0.8</v>
      </c>
      <c r="AA68" s="17">
        <v>52.310945710199299</v>
      </c>
      <c r="AB68" s="17">
        <v>16.951624326826401</v>
      </c>
      <c r="AC68" s="17" t="s">
        <v>27</v>
      </c>
      <c r="AF68" s="17">
        <v>0.5</v>
      </c>
      <c r="AI68" s="4">
        <f t="shared" si="0"/>
        <v>0</v>
      </c>
    </row>
    <row r="69" spans="1:35" x14ac:dyDescent="0.25">
      <c r="A69" s="17">
        <v>345</v>
      </c>
      <c r="B69" s="17" t="s">
        <v>179</v>
      </c>
      <c r="C69" s="17" t="s">
        <v>180</v>
      </c>
      <c r="D69" s="17" t="s">
        <v>1806</v>
      </c>
      <c r="E69" s="17" t="s">
        <v>1807</v>
      </c>
      <c r="F69" s="17" t="s">
        <v>1808</v>
      </c>
      <c r="G69" s="17">
        <v>1</v>
      </c>
      <c r="H69" s="17">
        <v>6</v>
      </c>
      <c r="I69" s="17">
        <v>2</v>
      </c>
      <c r="J69" s="17"/>
      <c r="K69" s="17"/>
      <c r="L69" s="17" t="s">
        <v>2090</v>
      </c>
      <c r="M69" s="17" t="s">
        <v>47</v>
      </c>
      <c r="N69" s="17"/>
      <c r="O69" s="17">
        <v>40</v>
      </c>
      <c r="P69" s="17">
        <v>5</v>
      </c>
      <c r="Q69" s="17">
        <v>10</v>
      </c>
      <c r="R69" s="17">
        <v>0.5</v>
      </c>
      <c r="S69" s="17"/>
      <c r="T69" s="17" t="s">
        <v>27</v>
      </c>
      <c r="U69" s="17" t="s">
        <v>2104</v>
      </c>
      <c r="V69" s="17" t="s">
        <v>52</v>
      </c>
      <c r="W69" s="17">
        <v>150</v>
      </c>
      <c r="X69" s="17" t="s">
        <v>2094</v>
      </c>
      <c r="Y69" s="17" t="s">
        <v>48</v>
      </c>
      <c r="Z69" s="17">
        <v>0.8</v>
      </c>
      <c r="AA69" s="17">
        <v>52.3097309999998</v>
      </c>
      <c r="AB69" s="17">
        <v>16.9521639999966</v>
      </c>
      <c r="AC69" s="17" t="s">
        <v>27</v>
      </c>
      <c r="AF69" s="17">
        <v>0.5</v>
      </c>
      <c r="AI69" s="4">
        <f t="shared" si="0"/>
        <v>0</v>
      </c>
    </row>
    <row r="70" spans="1:35" x14ac:dyDescent="0.25">
      <c r="A70" s="17">
        <v>346</v>
      </c>
      <c r="B70" s="17" t="s">
        <v>181</v>
      </c>
      <c r="C70" s="17" t="s">
        <v>182</v>
      </c>
      <c r="D70" s="17" t="s">
        <v>1806</v>
      </c>
      <c r="E70" s="17" t="s">
        <v>1807</v>
      </c>
      <c r="F70" s="17" t="s">
        <v>1808</v>
      </c>
      <c r="G70" s="17">
        <v>1</v>
      </c>
      <c r="H70" s="17">
        <v>6</v>
      </c>
      <c r="I70" s="17">
        <v>2</v>
      </c>
      <c r="J70" s="17"/>
      <c r="K70" s="17"/>
      <c r="L70" s="17" t="s">
        <v>2090</v>
      </c>
      <c r="M70" s="17" t="s">
        <v>47</v>
      </c>
      <c r="N70" s="17"/>
      <c r="O70" s="17">
        <v>40</v>
      </c>
      <c r="P70" s="17">
        <v>5</v>
      </c>
      <c r="Q70" s="17">
        <v>10</v>
      </c>
      <c r="R70" s="17">
        <v>0.5</v>
      </c>
      <c r="S70" s="17"/>
      <c r="T70" s="17" t="s">
        <v>27</v>
      </c>
      <c r="U70" s="17" t="s">
        <v>2104</v>
      </c>
      <c r="V70" s="17" t="s">
        <v>52</v>
      </c>
      <c r="W70" s="17">
        <v>150</v>
      </c>
      <c r="X70" s="17" t="s">
        <v>2094</v>
      </c>
      <c r="Y70" s="17" t="s">
        <v>48</v>
      </c>
      <c r="Z70" s="17">
        <v>0.8</v>
      </c>
      <c r="AA70" s="17">
        <v>52.313116479937896</v>
      </c>
      <c r="AB70" s="17">
        <v>16.950895510529499</v>
      </c>
      <c r="AC70" s="17" t="s">
        <v>27</v>
      </c>
      <c r="AF70" s="17">
        <v>0.5</v>
      </c>
      <c r="AI70" s="4">
        <f t="shared" ref="AI70:AI133" si="1">AE70*AH70</f>
        <v>0</v>
      </c>
    </row>
    <row r="71" spans="1:35" x14ac:dyDescent="0.25">
      <c r="A71" s="17">
        <v>347</v>
      </c>
      <c r="B71" s="17" t="s">
        <v>183</v>
      </c>
      <c r="C71" s="17" t="s">
        <v>184</v>
      </c>
      <c r="D71" s="17" t="s">
        <v>1806</v>
      </c>
      <c r="E71" s="17" t="s">
        <v>1807</v>
      </c>
      <c r="F71" s="17" t="s">
        <v>1808</v>
      </c>
      <c r="G71" s="17">
        <v>1</v>
      </c>
      <c r="H71" s="17">
        <v>6</v>
      </c>
      <c r="I71" s="17">
        <v>2</v>
      </c>
      <c r="J71" s="17"/>
      <c r="K71" s="17"/>
      <c r="L71" s="17" t="s">
        <v>2090</v>
      </c>
      <c r="M71" s="17" t="s">
        <v>47</v>
      </c>
      <c r="N71" s="17"/>
      <c r="O71" s="17">
        <v>40</v>
      </c>
      <c r="P71" s="17">
        <v>5</v>
      </c>
      <c r="Q71" s="17">
        <v>10</v>
      </c>
      <c r="R71" s="17">
        <v>0.5</v>
      </c>
      <c r="S71" s="17"/>
      <c r="T71" s="17" t="s">
        <v>27</v>
      </c>
      <c r="U71" s="17" t="s">
        <v>2104</v>
      </c>
      <c r="V71" s="17" t="s">
        <v>52</v>
      </c>
      <c r="W71" s="17">
        <v>150</v>
      </c>
      <c r="X71" s="17" t="s">
        <v>2094</v>
      </c>
      <c r="Y71" s="17" t="s">
        <v>48</v>
      </c>
      <c r="Z71" s="17">
        <v>0.8</v>
      </c>
      <c r="AA71" s="17">
        <v>52.310644999995802</v>
      </c>
      <c r="AB71" s="17">
        <v>16.9517559999979</v>
      </c>
      <c r="AC71" s="17" t="s">
        <v>27</v>
      </c>
      <c r="AF71" s="17">
        <v>0.5</v>
      </c>
      <c r="AI71" s="4">
        <f t="shared" si="1"/>
        <v>0</v>
      </c>
    </row>
    <row r="72" spans="1:35" x14ac:dyDescent="0.25">
      <c r="A72" s="17">
        <v>348</v>
      </c>
      <c r="B72" s="17" t="s">
        <v>185</v>
      </c>
      <c r="C72" s="17" t="s">
        <v>186</v>
      </c>
      <c r="D72" s="17" t="s">
        <v>1806</v>
      </c>
      <c r="E72" s="17" t="s">
        <v>1807</v>
      </c>
      <c r="F72" s="17" t="s">
        <v>1808</v>
      </c>
      <c r="G72" s="17">
        <v>1</v>
      </c>
      <c r="H72" s="17">
        <v>6</v>
      </c>
      <c r="I72" s="17">
        <v>2</v>
      </c>
      <c r="J72" s="17"/>
      <c r="K72" s="17"/>
      <c r="L72" s="17" t="s">
        <v>2090</v>
      </c>
      <c r="M72" s="17" t="s">
        <v>47</v>
      </c>
      <c r="N72" s="17"/>
      <c r="O72" s="17">
        <v>40</v>
      </c>
      <c r="P72" s="17">
        <v>5</v>
      </c>
      <c r="Q72" s="17">
        <v>10</v>
      </c>
      <c r="R72" s="17">
        <v>0.5</v>
      </c>
      <c r="S72" s="17"/>
      <c r="T72" s="17" t="s">
        <v>27</v>
      </c>
      <c r="U72" s="17" t="s">
        <v>2104</v>
      </c>
      <c r="V72" s="17" t="s">
        <v>52</v>
      </c>
      <c r="W72" s="17">
        <v>150</v>
      </c>
      <c r="X72" s="17" t="s">
        <v>2094</v>
      </c>
      <c r="Y72" s="17" t="s">
        <v>48</v>
      </c>
      <c r="Z72" s="17">
        <v>0.8</v>
      </c>
      <c r="AA72" s="17">
        <v>52.3113039999999</v>
      </c>
      <c r="AB72" s="17">
        <v>16.951464000006901</v>
      </c>
      <c r="AC72" s="17" t="s">
        <v>27</v>
      </c>
      <c r="AF72" s="17">
        <v>0.5</v>
      </c>
      <c r="AI72" s="4">
        <f t="shared" si="1"/>
        <v>0</v>
      </c>
    </row>
    <row r="73" spans="1:35" x14ac:dyDescent="0.25">
      <c r="A73" s="17">
        <v>349</v>
      </c>
      <c r="B73" s="17" t="s">
        <v>187</v>
      </c>
      <c r="C73" s="17" t="s">
        <v>188</v>
      </c>
      <c r="D73" s="17" t="s">
        <v>1806</v>
      </c>
      <c r="E73" s="17" t="s">
        <v>1807</v>
      </c>
      <c r="F73" s="17" t="s">
        <v>1808</v>
      </c>
      <c r="G73" s="17">
        <v>1</v>
      </c>
      <c r="H73" s="17">
        <v>6</v>
      </c>
      <c r="I73" s="17">
        <v>2</v>
      </c>
      <c r="J73" s="17"/>
      <c r="K73" s="17"/>
      <c r="L73" s="17" t="s">
        <v>2090</v>
      </c>
      <c r="M73" s="17" t="s">
        <v>47</v>
      </c>
      <c r="N73" s="17"/>
      <c r="O73" s="17">
        <v>40</v>
      </c>
      <c r="P73" s="17">
        <v>5</v>
      </c>
      <c r="Q73" s="17">
        <v>10</v>
      </c>
      <c r="R73" s="17">
        <v>0.5</v>
      </c>
      <c r="S73" s="17"/>
      <c r="T73" s="17" t="s">
        <v>27</v>
      </c>
      <c r="U73" s="17" t="s">
        <v>2104</v>
      </c>
      <c r="V73" s="17" t="s">
        <v>52</v>
      </c>
      <c r="W73" s="17">
        <v>150</v>
      </c>
      <c r="X73" s="17" t="s">
        <v>2094</v>
      </c>
      <c r="Y73" s="17" t="s">
        <v>48</v>
      </c>
      <c r="Z73" s="17">
        <v>0.8</v>
      </c>
      <c r="AA73" s="17">
        <v>52.312280766304802</v>
      </c>
      <c r="AB73" s="17">
        <v>16.951035153423199</v>
      </c>
      <c r="AC73" s="17" t="s">
        <v>27</v>
      </c>
      <c r="AF73" s="17">
        <v>0.5</v>
      </c>
      <c r="AI73" s="4">
        <f t="shared" si="1"/>
        <v>0</v>
      </c>
    </row>
    <row r="74" spans="1:35" x14ac:dyDescent="0.25">
      <c r="A74" s="17">
        <v>350</v>
      </c>
      <c r="B74" s="17" t="s">
        <v>189</v>
      </c>
      <c r="C74" s="17" t="s">
        <v>190</v>
      </c>
      <c r="D74" s="17" t="s">
        <v>1806</v>
      </c>
      <c r="E74" s="17" t="s">
        <v>1807</v>
      </c>
      <c r="F74" s="17" t="s">
        <v>1808</v>
      </c>
      <c r="G74" s="17">
        <v>1</v>
      </c>
      <c r="H74" s="17">
        <v>6</v>
      </c>
      <c r="I74" s="17">
        <v>2</v>
      </c>
      <c r="J74" s="17"/>
      <c r="K74" s="17"/>
      <c r="L74" s="17" t="s">
        <v>2090</v>
      </c>
      <c r="M74" s="17" t="s">
        <v>47</v>
      </c>
      <c r="N74" s="17"/>
      <c r="O74" s="17">
        <v>40</v>
      </c>
      <c r="P74" s="17">
        <v>5</v>
      </c>
      <c r="Q74" s="17">
        <v>10</v>
      </c>
      <c r="R74" s="17">
        <v>0.5</v>
      </c>
      <c r="S74" s="17"/>
      <c r="T74" s="17" t="s">
        <v>27</v>
      </c>
      <c r="U74" s="17" t="s">
        <v>2104</v>
      </c>
      <c r="V74" s="17" t="s">
        <v>52</v>
      </c>
      <c r="W74" s="17">
        <v>150</v>
      </c>
      <c r="X74" s="17" t="s">
        <v>2094</v>
      </c>
      <c r="Y74" s="17" t="s">
        <v>48</v>
      </c>
      <c r="Z74" s="17">
        <v>0.8</v>
      </c>
      <c r="AA74" s="17">
        <v>52.310033999997898</v>
      </c>
      <c r="AB74" s="17">
        <v>16.952027999995799</v>
      </c>
      <c r="AC74" s="17" t="s">
        <v>27</v>
      </c>
      <c r="AF74" s="17">
        <v>0.5</v>
      </c>
      <c r="AI74" s="4">
        <f t="shared" si="1"/>
        <v>0</v>
      </c>
    </row>
    <row r="75" spans="1:35" x14ac:dyDescent="0.25">
      <c r="A75" s="17">
        <v>351</v>
      </c>
      <c r="B75" s="17" t="s">
        <v>191</v>
      </c>
      <c r="C75" s="17" t="s">
        <v>192</v>
      </c>
      <c r="D75" s="17" t="s">
        <v>1806</v>
      </c>
      <c r="E75" s="17" t="s">
        <v>1807</v>
      </c>
      <c r="F75" s="17" t="s">
        <v>1808</v>
      </c>
      <c r="G75" s="17">
        <v>1</v>
      </c>
      <c r="H75" s="17">
        <v>6</v>
      </c>
      <c r="I75" s="17">
        <v>2</v>
      </c>
      <c r="J75" s="17"/>
      <c r="K75" s="17"/>
      <c r="L75" s="17" t="s">
        <v>2090</v>
      </c>
      <c r="M75" s="17" t="s">
        <v>47</v>
      </c>
      <c r="N75" s="17"/>
      <c r="O75" s="17">
        <v>40</v>
      </c>
      <c r="P75" s="17">
        <v>5</v>
      </c>
      <c r="Q75" s="17">
        <v>10</v>
      </c>
      <c r="R75" s="17">
        <v>0.5</v>
      </c>
      <c r="S75" s="17"/>
      <c r="T75" s="17" t="s">
        <v>27</v>
      </c>
      <c r="U75" s="17" t="s">
        <v>2104</v>
      </c>
      <c r="V75" s="17" t="s">
        <v>52</v>
      </c>
      <c r="W75" s="17">
        <v>150</v>
      </c>
      <c r="X75" s="17" t="s">
        <v>2094</v>
      </c>
      <c r="Y75" s="17" t="s">
        <v>48</v>
      </c>
      <c r="Z75" s="17">
        <v>0.8</v>
      </c>
      <c r="AA75" s="17">
        <v>52.310340000002597</v>
      </c>
      <c r="AB75" s="17">
        <v>16.951891000007102</v>
      </c>
      <c r="AC75" s="17" t="s">
        <v>27</v>
      </c>
      <c r="AF75" s="17">
        <v>0.5</v>
      </c>
      <c r="AI75" s="4">
        <f t="shared" si="1"/>
        <v>0</v>
      </c>
    </row>
    <row r="76" spans="1:35" x14ac:dyDescent="0.25">
      <c r="A76" s="17">
        <v>352</v>
      </c>
      <c r="B76" s="17" t="s">
        <v>193</v>
      </c>
      <c r="C76" s="17" t="s">
        <v>194</v>
      </c>
      <c r="D76" s="17" t="s">
        <v>1806</v>
      </c>
      <c r="E76" s="17" t="s">
        <v>1807</v>
      </c>
      <c r="F76" s="17" t="s">
        <v>1808</v>
      </c>
      <c r="G76" s="17">
        <v>1</v>
      </c>
      <c r="H76" s="17">
        <v>6</v>
      </c>
      <c r="I76" s="17">
        <v>2</v>
      </c>
      <c r="J76" s="17"/>
      <c r="K76" s="17"/>
      <c r="L76" s="17" t="s">
        <v>2090</v>
      </c>
      <c r="M76" s="17" t="s">
        <v>47</v>
      </c>
      <c r="N76" s="17"/>
      <c r="O76" s="17">
        <v>40</v>
      </c>
      <c r="P76" s="17">
        <v>5</v>
      </c>
      <c r="Q76" s="17">
        <v>10</v>
      </c>
      <c r="R76" s="17">
        <v>0.5</v>
      </c>
      <c r="S76" s="17"/>
      <c r="T76" s="17" t="s">
        <v>27</v>
      </c>
      <c r="U76" s="17" t="s">
        <v>2104</v>
      </c>
      <c r="V76" s="17" t="s">
        <v>52</v>
      </c>
      <c r="W76" s="17">
        <v>150</v>
      </c>
      <c r="X76" s="17" t="s">
        <v>2094</v>
      </c>
      <c r="Y76" s="17" t="s">
        <v>48</v>
      </c>
      <c r="Z76" s="17">
        <v>0.8</v>
      </c>
      <c r="AA76" s="17">
        <v>52.312840000002502</v>
      </c>
      <c r="AB76" s="17">
        <v>16.950893000002502</v>
      </c>
      <c r="AC76" s="17" t="s">
        <v>27</v>
      </c>
      <c r="AF76" s="17">
        <v>0.5</v>
      </c>
      <c r="AI76" s="4">
        <f t="shared" si="1"/>
        <v>0</v>
      </c>
    </row>
    <row r="77" spans="1:35" x14ac:dyDescent="0.25">
      <c r="A77" s="17">
        <v>353</v>
      </c>
      <c r="B77" s="17" t="s">
        <v>195</v>
      </c>
      <c r="C77" s="17" t="s">
        <v>196</v>
      </c>
      <c r="D77" s="17" t="s">
        <v>1806</v>
      </c>
      <c r="E77" s="17" t="s">
        <v>1807</v>
      </c>
      <c r="F77" s="17" t="s">
        <v>1808</v>
      </c>
      <c r="G77" s="17">
        <v>1</v>
      </c>
      <c r="H77" s="17">
        <v>6</v>
      </c>
      <c r="I77" s="17">
        <v>2</v>
      </c>
      <c r="J77" s="17"/>
      <c r="K77" s="17"/>
      <c r="L77" s="17" t="s">
        <v>2090</v>
      </c>
      <c r="M77" s="17" t="s">
        <v>47</v>
      </c>
      <c r="N77" s="17"/>
      <c r="O77" s="17">
        <v>40</v>
      </c>
      <c r="P77" s="17">
        <v>5</v>
      </c>
      <c r="Q77" s="17">
        <v>10</v>
      </c>
      <c r="R77" s="17">
        <v>0.5</v>
      </c>
      <c r="S77" s="17"/>
      <c r="T77" s="17" t="s">
        <v>27</v>
      </c>
      <c r="U77" s="17" t="s">
        <v>2104</v>
      </c>
      <c r="V77" s="17" t="s">
        <v>52</v>
      </c>
      <c r="W77" s="17">
        <v>150</v>
      </c>
      <c r="X77" s="17" t="s">
        <v>2094</v>
      </c>
      <c r="Y77" s="17" t="s">
        <v>48</v>
      </c>
      <c r="Z77" s="17">
        <v>0.8</v>
      </c>
      <c r="AA77" s="17">
        <v>52.3133986246769</v>
      </c>
      <c r="AB77" s="17">
        <v>16.950904288637201</v>
      </c>
      <c r="AC77" s="17" t="s">
        <v>27</v>
      </c>
      <c r="AF77" s="17">
        <v>0.5</v>
      </c>
      <c r="AI77" s="4">
        <f t="shared" si="1"/>
        <v>0</v>
      </c>
    </row>
    <row r="78" spans="1:35" x14ac:dyDescent="0.25">
      <c r="A78" s="17">
        <v>354</v>
      </c>
      <c r="B78" s="17" t="s">
        <v>197</v>
      </c>
      <c r="C78" s="17" t="s">
        <v>198</v>
      </c>
      <c r="D78" s="17" t="s">
        <v>1806</v>
      </c>
      <c r="E78" s="17" t="s">
        <v>1807</v>
      </c>
      <c r="F78" s="17" t="s">
        <v>1808</v>
      </c>
      <c r="G78" s="17">
        <v>1</v>
      </c>
      <c r="H78" s="17">
        <v>6</v>
      </c>
      <c r="I78" s="17">
        <v>2</v>
      </c>
      <c r="J78" s="17"/>
      <c r="K78" s="17"/>
      <c r="L78" s="17" t="s">
        <v>2090</v>
      </c>
      <c r="M78" s="17" t="s">
        <v>47</v>
      </c>
      <c r="N78" s="17"/>
      <c r="O78" s="17">
        <v>40</v>
      </c>
      <c r="P78" s="17">
        <v>5</v>
      </c>
      <c r="Q78" s="17">
        <v>10</v>
      </c>
      <c r="R78" s="17">
        <v>0.5</v>
      </c>
      <c r="S78" s="17"/>
      <c r="T78" s="17" t="s">
        <v>27</v>
      </c>
      <c r="U78" s="17" t="s">
        <v>2104</v>
      </c>
      <c r="V78" s="17" t="s">
        <v>52</v>
      </c>
      <c r="W78" s="17">
        <v>150</v>
      </c>
      <c r="X78" s="17" t="s">
        <v>2094</v>
      </c>
      <c r="Y78" s="17" t="s">
        <v>48</v>
      </c>
      <c r="Z78" s="17">
        <v>0.8</v>
      </c>
      <c r="AA78" s="17">
        <v>52.3116539999995</v>
      </c>
      <c r="AB78" s="17">
        <v>16.951306999997399</v>
      </c>
      <c r="AC78" s="17" t="s">
        <v>27</v>
      </c>
      <c r="AF78" s="17">
        <v>0.5</v>
      </c>
      <c r="AI78" s="4">
        <f t="shared" si="1"/>
        <v>0</v>
      </c>
    </row>
    <row r="79" spans="1:35" x14ac:dyDescent="0.25">
      <c r="A79" s="17">
        <v>355</v>
      </c>
      <c r="B79" s="17" t="s">
        <v>199</v>
      </c>
      <c r="C79" s="17" t="s">
        <v>200</v>
      </c>
      <c r="D79" s="17" t="s">
        <v>1806</v>
      </c>
      <c r="E79" s="17" t="s">
        <v>1807</v>
      </c>
      <c r="F79" s="17" t="s">
        <v>1808</v>
      </c>
      <c r="G79" s="17">
        <v>1</v>
      </c>
      <c r="H79" s="17">
        <v>6</v>
      </c>
      <c r="I79" s="17">
        <v>2</v>
      </c>
      <c r="J79" s="17"/>
      <c r="K79" s="17"/>
      <c r="L79" s="17" t="s">
        <v>2090</v>
      </c>
      <c r="M79" s="17" t="s">
        <v>47</v>
      </c>
      <c r="N79" s="17"/>
      <c r="O79" s="17">
        <v>40</v>
      </c>
      <c r="P79" s="17">
        <v>5</v>
      </c>
      <c r="Q79" s="17">
        <v>10</v>
      </c>
      <c r="R79" s="17">
        <v>0.5</v>
      </c>
      <c r="S79" s="17"/>
      <c r="T79" s="17" t="s">
        <v>27</v>
      </c>
      <c r="U79" s="17" t="s">
        <v>2104</v>
      </c>
      <c r="V79" s="17" t="s">
        <v>52</v>
      </c>
      <c r="W79" s="17">
        <v>150</v>
      </c>
      <c r="X79" s="17" t="s">
        <v>2094</v>
      </c>
      <c r="Y79" s="17" t="s">
        <v>48</v>
      </c>
      <c r="Z79" s="17">
        <v>0.8</v>
      </c>
      <c r="AA79" s="17">
        <v>52.312564000002503</v>
      </c>
      <c r="AB79" s="17">
        <v>16.9509329999998</v>
      </c>
      <c r="AC79" s="17" t="s">
        <v>27</v>
      </c>
      <c r="AF79" s="17">
        <v>0.5</v>
      </c>
      <c r="AI79" s="4">
        <f t="shared" si="1"/>
        <v>0</v>
      </c>
    </row>
    <row r="80" spans="1:35" x14ac:dyDescent="0.25">
      <c r="A80" s="17">
        <v>356</v>
      </c>
      <c r="B80" s="17" t="s">
        <v>201</v>
      </c>
      <c r="C80" s="17" t="s">
        <v>202</v>
      </c>
      <c r="D80" s="17" t="s">
        <v>1806</v>
      </c>
      <c r="E80" s="17" t="s">
        <v>1807</v>
      </c>
      <c r="F80" s="17" t="s">
        <v>1808</v>
      </c>
      <c r="G80" s="17">
        <v>1</v>
      </c>
      <c r="H80" s="17">
        <v>6</v>
      </c>
      <c r="I80" s="17">
        <v>2</v>
      </c>
      <c r="J80" s="17"/>
      <c r="K80" s="17"/>
      <c r="L80" s="17" t="s">
        <v>2090</v>
      </c>
      <c r="M80" s="17" t="s">
        <v>47</v>
      </c>
      <c r="N80" s="17"/>
      <c r="O80" s="17">
        <v>40</v>
      </c>
      <c r="P80" s="17">
        <v>5</v>
      </c>
      <c r="Q80" s="17">
        <v>10</v>
      </c>
      <c r="R80" s="17">
        <v>0.5</v>
      </c>
      <c r="S80" s="17"/>
      <c r="T80" s="17" t="s">
        <v>27</v>
      </c>
      <c r="U80" s="17" t="s">
        <v>2104</v>
      </c>
      <c r="V80" s="17" t="s">
        <v>52</v>
      </c>
      <c r="W80" s="17">
        <v>150</v>
      </c>
      <c r="X80" s="17" t="s">
        <v>2094</v>
      </c>
      <c r="Y80" s="17" t="s">
        <v>48</v>
      </c>
      <c r="Z80" s="17">
        <v>0.8</v>
      </c>
      <c r="AA80" s="17">
        <v>52.311958954495999</v>
      </c>
      <c r="AB80" s="17">
        <v>16.951173296195801</v>
      </c>
      <c r="AC80" s="17" t="s">
        <v>27</v>
      </c>
      <c r="AF80" s="17">
        <v>0.5</v>
      </c>
      <c r="AI80" s="4">
        <f t="shared" si="1"/>
        <v>0</v>
      </c>
    </row>
    <row r="81" spans="1:35" x14ac:dyDescent="0.25">
      <c r="A81" s="17">
        <v>418</v>
      </c>
      <c r="B81" s="17" t="s">
        <v>203</v>
      </c>
      <c r="C81" s="17" t="s">
        <v>204</v>
      </c>
      <c r="D81" s="17" t="s">
        <v>1809</v>
      </c>
      <c r="E81" s="17" t="s">
        <v>1810</v>
      </c>
      <c r="F81" s="17" t="s">
        <v>1811</v>
      </c>
      <c r="G81" s="17">
        <v>1</v>
      </c>
      <c r="H81" s="17">
        <v>6</v>
      </c>
      <c r="I81" s="17">
        <v>2</v>
      </c>
      <c r="J81" s="17"/>
      <c r="K81" s="17"/>
      <c r="L81" s="17" t="s">
        <v>50</v>
      </c>
      <c r="M81" s="17" t="s">
        <v>47</v>
      </c>
      <c r="N81" s="17"/>
      <c r="O81" s="17">
        <v>40</v>
      </c>
      <c r="P81" s="17">
        <v>3</v>
      </c>
      <c r="Q81" s="17">
        <v>10</v>
      </c>
      <c r="R81" s="17">
        <v>0.5</v>
      </c>
      <c r="S81" s="17"/>
      <c r="T81" s="17" t="s">
        <v>27</v>
      </c>
      <c r="U81" s="17" t="s">
        <v>2105</v>
      </c>
      <c r="V81" s="17" t="s">
        <v>52</v>
      </c>
      <c r="W81" s="17">
        <v>100</v>
      </c>
      <c r="X81" s="17" t="s">
        <v>2094</v>
      </c>
      <c r="Y81" s="17" t="s">
        <v>48</v>
      </c>
      <c r="Z81" s="17">
        <v>0.8</v>
      </c>
      <c r="AA81" s="17">
        <v>52.3254530000006</v>
      </c>
      <c r="AB81" s="17">
        <v>16.914420999995301</v>
      </c>
      <c r="AC81" s="17" t="s">
        <v>27</v>
      </c>
      <c r="AF81" s="17">
        <v>0.5</v>
      </c>
      <c r="AI81" s="4">
        <f t="shared" si="1"/>
        <v>0</v>
      </c>
    </row>
    <row r="82" spans="1:35" x14ac:dyDescent="0.25">
      <c r="A82" s="17">
        <v>419</v>
      </c>
      <c r="B82" s="17" t="s">
        <v>205</v>
      </c>
      <c r="C82" s="17" t="s">
        <v>206</v>
      </c>
      <c r="D82" s="17" t="s">
        <v>1809</v>
      </c>
      <c r="E82" s="17" t="s">
        <v>1810</v>
      </c>
      <c r="F82" s="17" t="s">
        <v>1811</v>
      </c>
      <c r="G82" s="17">
        <v>1</v>
      </c>
      <c r="H82" s="17">
        <v>6</v>
      </c>
      <c r="I82" s="17">
        <v>2</v>
      </c>
      <c r="J82" s="17"/>
      <c r="K82" s="17"/>
      <c r="L82" s="17" t="s">
        <v>50</v>
      </c>
      <c r="M82" s="17" t="s">
        <v>47</v>
      </c>
      <c r="N82" s="17"/>
      <c r="O82" s="17">
        <v>40</v>
      </c>
      <c r="P82" s="17">
        <v>3</v>
      </c>
      <c r="Q82" s="17">
        <v>10</v>
      </c>
      <c r="R82" s="17">
        <v>0.5</v>
      </c>
      <c r="S82" s="17"/>
      <c r="T82" s="17" t="s">
        <v>27</v>
      </c>
      <c r="U82" s="17" t="s">
        <v>2105</v>
      </c>
      <c r="V82" s="17" t="s">
        <v>52</v>
      </c>
      <c r="W82" s="17">
        <v>100</v>
      </c>
      <c r="X82" s="17" t="s">
        <v>2094</v>
      </c>
      <c r="Y82" s="17" t="s">
        <v>48</v>
      </c>
      <c r="Z82" s="17">
        <v>0.8</v>
      </c>
      <c r="AA82" s="17">
        <v>52.325641765106099</v>
      </c>
      <c r="AB82" s="17">
        <v>16.9114833937724</v>
      </c>
      <c r="AC82" s="17" t="s">
        <v>27</v>
      </c>
      <c r="AF82" s="17">
        <v>0.5</v>
      </c>
      <c r="AI82" s="4">
        <f t="shared" si="1"/>
        <v>0</v>
      </c>
    </row>
    <row r="83" spans="1:35" x14ac:dyDescent="0.25">
      <c r="A83" s="17">
        <v>420</v>
      </c>
      <c r="B83" s="17" t="s">
        <v>207</v>
      </c>
      <c r="C83" s="17" t="s">
        <v>208</v>
      </c>
      <c r="D83" s="17" t="s">
        <v>1809</v>
      </c>
      <c r="E83" s="17" t="s">
        <v>1810</v>
      </c>
      <c r="F83" s="17" t="s">
        <v>1811</v>
      </c>
      <c r="G83" s="17">
        <v>1</v>
      </c>
      <c r="H83" s="17">
        <v>6</v>
      </c>
      <c r="I83" s="17">
        <v>2</v>
      </c>
      <c r="J83" s="17"/>
      <c r="K83" s="17"/>
      <c r="L83" s="17" t="s">
        <v>50</v>
      </c>
      <c r="M83" s="17" t="s">
        <v>47</v>
      </c>
      <c r="N83" s="17"/>
      <c r="O83" s="17">
        <v>40</v>
      </c>
      <c r="P83" s="17">
        <v>3</v>
      </c>
      <c r="Q83" s="17">
        <v>10</v>
      </c>
      <c r="R83" s="17">
        <v>0.5</v>
      </c>
      <c r="S83" s="17"/>
      <c r="T83" s="17" t="s">
        <v>27</v>
      </c>
      <c r="U83" s="17" t="s">
        <v>2105</v>
      </c>
      <c r="V83" s="17" t="s">
        <v>52</v>
      </c>
      <c r="W83" s="17">
        <v>100</v>
      </c>
      <c r="X83" s="17" t="s">
        <v>2094</v>
      </c>
      <c r="Y83" s="17" t="s">
        <v>48</v>
      </c>
      <c r="Z83" s="17">
        <v>0.8</v>
      </c>
      <c r="AA83" s="17">
        <v>52.325538018268396</v>
      </c>
      <c r="AB83" s="17">
        <v>16.913307875162499</v>
      </c>
      <c r="AC83" s="17" t="s">
        <v>27</v>
      </c>
      <c r="AF83" s="17">
        <v>0.5</v>
      </c>
      <c r="AI83" s="4">
        <f t="shared" si="1"/>
        <v>0</v>
      </c>
    </row>
    <row r="84" spans="1:35" x14ac:dyDescent="0.25">
      <c r="A84" s="17">
        <v>421</v>
      </c>
      <c r="B84" s="17" t="s">
        <v>209</v>
      </c>
      <c r="C84" s="17" t="s">
        <v>210</v>
      </c>
      <c r="D84" s="17" t="s">
        <v>1809</v>
      </c>
      <c r="E84" s="17" t="s">
        <v>1810</v>
      </c>
      <c r="F84" s="17" t="s">
        <v>1811</v>
      </c>
      <c r="G84" s="17">
        <v>1</v>
      </c>
      <c r="H84" s="17">
        <v>6</v>
      </c>
      <c r="I84" s="17">
        <v>2</v>
      </c>
      <c r="J84" s="17"/>
      <c r="K84" s="17"/>
      <c r="L84" s="17" t="s">
        <v>50</v>
      </c>
      <c r="M84" s="17" t="s">
        <v>47</v>
      </c>
      <c r="N84" s="17"/>
      <c r="O84" s="17">
        <v>40</v>
      </c>
      <c r="P84" s="17">
        <v>3</v>
      </c>
      <c r="Q84" s="17">
        <v>10</v>
      </c>
      <c r="R84" s="17">
        <v>0.5</v>
      </c>
      <c r="S84" s="17"/>
      <c r="T84" s="17" t="s">
        <v>27</v>
      </c>
      <c r="U84" s="17" t="s">
        <v>2105</v>
      </c>
      <c r="V84" s="17" t="s">
        <v>52</v>
      </c>
      <c r="W84" s="17">
        <v>100</v>
      </c>
      <c r="X84" s="17" t="s">
        <v>2094</v>
      </c>
      <c r="Y84" s="17" t="s">
        <v>48</v>
      </c>
      <c r="Z84" s="17">
        <v>0.8</v>
      </c>
      <c r="AA84" s="17">
        <v>52.325482999999899</v>
      </c>
      <c r="AB84" s="17">
        <v>16.913879000002598</v>
      </c>
      <c r="AC84" s="17" t="s">
        <v>27</v>
      </c>
      <c r="AF84" s="17">
        <v>0.5</v>
      </c>
      <c r="AI84" s="4">
        <f t="shared" si="1"/>
        <v>0</v>
      </c>
    </row>
    <row r="85" spans="1:35" x14ac:dyDescent="0.25">
      <c r="A85" s="17">
        <v>422</v>
      </c>
      <c r="B85" s="17" t="s">
        <v>211</v>
      </c>
      <c r="C85" s="17" t="s">
        <v>212</v>
      </c>
      <c r="D85" s="17" t="s">
        <v>1809</v>
      </c>
      <c r="E85" s="17" t="s">
        <v>1810</v>
      </c>
      <c r="F85" s="17" t="s">
        <v>1811</v>
      </c>
      <c r="G85" s="17">
        <v>1</v>
      </c>
      <c r="H85" s="17">
        <v>6</v>
      </c>
      <c r="I85" s="17">
        <v>2</v>
      </c>
      <c r="J85" s="17"/>
      <c r="K85" s="17"/>
      <c r="L85" s="17" t="s">
        <v>50</v>
      </c>
      <c r="M85" s="17" t="s">
        <v>47</v>
      </c>
      <c r="N85" s="17"/>
      <c r="O85" s="17">
        <v>40</v>
      </c>
      <c r="P85" s="17">
        <v>3</v>
      </c>
      <c r="Q85" s="17">
        <v>10</v>
      </c>
      <c r="R85" s="17">
        <v>0.5</v>
      </c>
      <c r="S85" s="17"/>
      <c r="T85" s="17" t="s">
        <v>27</v>
      </c>
      <c r="U85" s="17" t="s">
        <v>2105</v>
      </c>
      <c r="V85" s="17" t="s">
        <v>52</v>
      </c>
      <c r="W85" s="17">
        <v>100</v>
      </c>
      <c r="X85" s="17" t="s">
        <v>2094</v>
      </c>
      <c r="Y85" s="17" t="s">
        <v>48</v>
      </c>
      <c r="Z85" s="17">
        <v>0.8</v>
      </c>
      <c r="AA85" s="17">
        <v>52.325598672189599</v>
      </c>
      <c r="AB85" s="17">
        <v>16.912109015433199</v>
      </c>
      <c r="AC85" s="17" t="s">
        <v>27</v>
      </c>
      <c r="AF85" s="17">
        <v>0.5</v>
      </c>
      <c r="AI85" s="4">
        <f t="shared" si="1"/>
        <v>0</v>
      </c>
    </row>
    <row r="86" spans="1:35" x14ac:dyDescent="0.25">
      <c r="A86" s="17">
        <v>423</v>
      </c>
      <c r="B86" s="17" t="s">
        <v>213</v>
      </c>
      <c r="C86" s="17" t="s">
        <v>214</v>
      </c>
      <c r="D86" s="17" t="s">
        <v>1809</v>
      </c>
      <c r="E86" s="17" t="s">
        <v>1810</v>
      </c>
      <c r="F86" s="17" t="s">
        <v>1811</v>
      </c>
      <c r="G86" s="17">
        <v>1</v>
      </c>
      <c r="H86" s="17">
        <v>6</v>
      </c>
      <c r="I86" s="17">
        <v>2</v>
      </c>
      <c r="J86" s="17"/>
      <c r="K86" s="17"/>
      <c r="L86" s="17" t="s">
        <v>50</v>
      </c>
      <c r="M86" s="17" t="s">
        <v>47</v>
      </c>
      <c r="N86" s="17"/>
      <c r="O86" s="17">
        <v>40</v>
      </c>
      <c r="P86" s="17">
        <v>3</v>
      </c>
      <c r="Q86" s="17">
        <v>10</v>
      </c>
      <c r="R86" s="17">
        <v>0.5</v>
      </c>
      <c r="S86" s="17"/>
      <c r="T86" s="17" t="s">
        <v>27</v>
      </c>
      <c r="U86" s="17" t="s">
        <v>2105</v>
      </c>
      <c r="V86" s="17" t="s">
        <v>52</v>
      </c>
      <c r="W86" s="17">
        <v>100</v>
      </c>
      <c r="X86" s="17" t="s">
        <v>2094</v>
      </c>
      <c r="Y86" s="17" t="s">
        <v>48</v>
      </c>
      <c r="Z86" s="17">
        <v>0.8</v>
      </c>
      <c r="AA86" s="17">
        <v>52.325571652231403</v>
      </c>
      <c r="AB86" s="17">
        <v>16.9126662408515</v>
      </c>
      <c r="AC86" s="17" t="s">
        <v>27</v>
      </c>
      <c r="AF86" s="17">
        <v>0.5</v>
      </c>
      <c r="AI86" s="4">
        <f t="shared" si="1"/>
        <v>0</v>
      </c>
    </row>
    <row r="87" spans="1:35" x14ac:dyDescent="0.25">
      <c r="A87" s="17">
        <v>490</v>
      </c>
      <c r="B87" s="17" t="s">
        <v>215</v>
      </c>
      <c r="C87" s="17" t="s">
        <v>216</v>
      </c>
      <c r="D87" s="17" t="s">
        <v>1791</v>
      </c>
      <c r="E87" s="17" t="s">
        <v>1812</v>
      </c>
      <c r="F87" s="17" t="s">
        <v>1813</v>
      </c>
      <c r="G87" s="17">
        <v>1</v>
      </c>
      <c r="H87" s="17">
        <v>5</v>
      </c>
      <c r="I87" s="17">
        <v>1</v>
      </c>
      <c r="J87" s="17"/>
      <c r="K87" s="17"/>
      <c r="L87" s="17" t="s">
        <v>46</v>
      </c>
      <c r="M87" s="17" t="s">
        <v>47</v>
      </c>
      <c r="N87" s="17"/>
      <c r="O87" s="17">
        <v>40</v>
      </c>
      <c r="P87" s="17">
        <v>0</v>
      </c>
      <c r="Q87" s="17">
        <v>9</v>
      </c>
      <c r="R87" s="17">
        <v>2</v>
      </c>
      <c r="S87" s="17"/>
      <c r="T87" s="17" t="s">
        <v>27</v>
      </c>
      <c r="U87" s="17" t="s">
        <v>2106</v>
      </c>
      <c r="V87" s="17" t="s">
        <v>52</v>
      </c>
      <c r="W87" s="17">
        <v>100</v>
      </c>
      <c r="X87" s="17" t="s">
        <v>2094</v>
      </c>
      <c r="Y87" s="17" t="s">
        <v>48</v>
      </c>
      <c r="Z87" s="17">
        <v>0.8</v>
      </c>
      <c r="AA87" s="17">
        <v>52.242912087058698</v>
      </c>
      <c r="AB87" s="17">
        <v>16.8382389843464</v>
      </c>
      <c r="AC87" s="17" t="s">
        <v>27</v>
      </c>
      <c r="AF87" s="17">
        <v>2</v>
      </c>
      <c r="AI87" s="4">
        <f t="shared" si="1"/>
        <v>0</v>
      </c>
    </row>
    <row r="88" spans="1:35" x14ac:dyDescent="0.25">
      <c r="A88" s="17">
        <v>491</v>
      </c>
      <c r="B88" s="17" t="s">
        <v>217</v>
      </c>
      <c r="C88" s="17" t="s">
        <v>218</v>
      </c>
      <c r="D88" s="17" t="s">
        <v>1791</v>
      </c>
      <c r="E88" s="17" t="s">
        <v>1812</v>
      </c>
      <c r="F88" s="17" t="s">
        <v>1813</v>
      </c>
      <c r="G88" s="17">
        <v>1</v>
      </c>
      <c r="H88" s="17">
        <v>5</v>
      </c>
      <c r="I88" s="17">
        <v>1</v>
      </c>
      <c r="J88" s="17"/>
      <c r="K88" s="17"/>
      <c r="L88" s="17" t="s">
        <v>46</v>
      </c>
      <c r="M88" s="17" t="s">
        <v>47</v>
      </c>
      <c r="N88" s="17"/>
      <c r="O88" s="17">
        <v>40</v>
      </c>
      <c r="P88" s="17">
        <v>0</v>
      </c>
      <c r="Q88" s="17">
        <v>9</v>
      </c>
      <c r="R88" s="17">
        <v>1</v>
      </c>
      <c r="S88" s="17"/>
      <c r="T88" s="17" t="s">
        <v>27</v>
      </c>
      <c r="U88" s="17" t="s">
        <v>2107</v>
      </c>
      <c r="V88" s="17" t="s">
        <v>52</v>
      </c>
      <c r="W88" s="17">
        <v>100</v>
      </c>
      <c r="X88" s="17" t="s">
        <v>2094</v>
      </c>
      <c r="Y88" s="17" t="s">
        <v>48</v>
      </c>
      <c r="Z88" s="17">
        <v>0.8</v>
      </c>
      <c r="AA88" s="17">
        <v>52.242455474317701</v>
      </c>
      <c r="AB88" s="17">
        <v>16.837218307943399</v>
      </c>
      <c r="AC88" s="17" t="s">
        <v>27</v>
      </c>
      <c r="AF88" s="17">
        <v>1</v>
      </c>
      <c r="AI88" s="4">
        <f t="shared" si="1"/>
        <v>0</v>
      </c>
    </row>
    <row r="89" spans="1:35" x14ac:dyDescent="0.25">
      <c r="A89" s="17">
        <v>493</v>
      </c>
      <c r="B89" s="17" t="s">
        <v>219</v>
      </c>
      <c r="C89" s="17" t="s">
        <v>220</v>
      </c>
      <c r="D89" s="17" t="s">
        <v>1791</v>
      </c>
      <c r="E89" s="17" t="s">
        <v>1812</v>
      </c>
      <c r="F89" s="17" t="s">
        <v>1813</v>
      </c>
      <c r="G89" s="17">
        <v>1</v>
      </c>
      <c r="H89" s="17">
        <v>5</v>
      </c>
      <c r="I89" s="17">
        <v>1</v>
      </c>
      <c r="J89" s="17"/>
      <c r="K89" s="17"/>
      <c r="L89" s="17" t="s">
        <v>46</v>
      </c>
      <c r="M89" s="17" t="s">
        <v>47</v>
      </c>
      <c r="N89" s="17"/>
      <c r="O89" s="17">
        <v>40</v>
      </c>
      <c r="P89" s="17">
        <v>0</v>
      </c>
      <c r="Q89" s="17">
        <v>9</v>
      </c>
      <c r="R89" s="17">
        <v>2</v>
      </c>
      <c r="S89" s="17"/>
      <c r="T89" s="17" t="s">
        <v>27</v>
      </c>
      <c r="U89" s="17" t="s">
        <v>2106</v>
      </c>
      <c r="V89" s="17" t="s">
        <v>52</v>
      </c>
      <c r="W89" s="17">
        <v>100</v>
      </c>
      <c r="X89" s="17" t="s">
        <v>2094</v>
      </c>
      <c r="Y89" s="17" t="s">
        <v>48</v>
      </c>
      <c r="Z89" s="17">
        <v>0.8</v>
      </c>
      <c r="AA89" s="17">
        <v>52.243150638779497</v>
      </c>
      <c r="AB89" s="17">
        <v>16.8387714028358</v>
      </c>
      <c r="AC89" s="17" t="s">
        <v>27</v>
      </c>
      <c r="AF89" s="17">
        <v>2</v>
      </c>
      <c r="AI89" s="4">
        <f t="shared" si="1"/>
        <v>0</v>
      </c>
    </row>
    <row r="90" spans="1:35" x14ac:dyDescent="0.25">
      <c r="A90" s="17">
        <v>494</v>
      </c>
      <c r="B90" s="17" t="s">
        <v>221</v>
      </c>
      <c r="C90" s="17" t="s">
        <v>222</v>
      </c>
      <c r="D90" s="17" t="s">
        <v>1791</v>
      </c>
      <c r="E90" s="17" t="s">
        <v>1812</v>
      </c>
      <c r="F90" s="17" t="s">
        <v>1813</v>
      </c>
      <c r="G90" s="17">
        <v>1</v>
      </c>
      <c r="H90" s="17">
        <v>5</v>
      </c>
      <c r="I90" s="17">
        <v>1</v>
      </c>
      <c r="J90" s="17"/>
      <c r="K90" s="17"/>
      <c r="L90" s="17" t="s">
        <v>46</v>
      </c>
      <c r="M90" s="17" t="s">
        <v>47</v>
      </c>
      <c r="N90" s="17"/>
      <c r="O90" s="17">
        <v>40</v>
      </c>
      <c r="P90" s="17">
        <v>0</v>
      </c>
      <c r="Q90" s="17">
        <v>9</v>
      </c>
      <c r="R90" s="17">
        <v>2</v>
      </c>
      <c r="S90" s="17"/>
      <c r="T90" s="17" t="s">
        <v>27</v>
      </c>
      <c r="U90" s="17" t="s">
        <v>2106</v>
      </c>
      <c r="V90" s="17" t="s">
        <v>52</v>
      </c>
      <c r="W90" s="17">
        <v>100</v>
      </c>
      <c r="X90" s="17" t="s">
        <v>2094</v>
      </c>
      <c r="Y90" s="17" t="s">
        <v>48</v>
      </c>
      <c r="Z90" s="17">
        <v>0.8</v>
      </c>
      <c r="AA90" s="17">
        <v>52.243297218116403</v>
      </c>
      <c r="AB90" s="17">
        <v>16.839141547679901</v>
      </c>
      <c r="AC90" s="17" t="s">
        <v>27</v>
      </c>
      <c r="AF90" s="17">
        <v>2</v>
      </c>
      <c r="AI90" s="4">
        <f t="shared" si="1"/>
        <v>0</v>
      </c>
    </row>
    <row r="91" spans="1:35" x14ac:dyDescent="0.25">
      <c r="A91" s="17">
        <v>495</v>
      </c>
      <c r="B91" s="17" t="s">
        <v>223</v>
      </c>
      <c r="C91" s="17" t="s">
        <v>224</v>
      </c>
      <c r="D91" s="17" t="s">
        <v>1791</v>
      </c>
      <c r="E91" s="17" t="s">
        <v>1812</v>
      </c>
      <c r="F91" s="17" t="s">
        <v>1813</v>
      </c>
      <c r="G91" s="17">
        <v>1</v>
      </c>
      <c r="H91" s="17">
        <v>5</v>
      </c>
      <c r="I91" s="17">
        <v>1</v>
      </c>
      <c r="J91" s="17"/>
      <c r="K91" s="17"/>
      <c r="L91" s="17" t="s">
        <v>46</v>
      </c>
      <c r="M91" s="17" t="s">
        <v>47</v>
      </c>
      <c r="N91" s="17"/>
      <c r="O91" s="17">
        <v>40</v>
      </c>
      <c r="P91" s="17">
        <v>0</v>
      </c>
      <c r="Q91" s="17">
        <v>9</v>
      </c>
      <c r="R91" s="17">
        <v>2</v>
      </c>
      <c r="S91" s="17"/>
      <c r="T91" s="17" t="s">
        <v>27</v>
      </c>
      <c r="U91" s="17" t="s">
        <v>2106</v>
      </c>
      <c r="V91" s="17" t="s">
        <v>52</v>
      </c>
      <c r="W91" s="17">
        <v>100</v>
      </c>
      <c r="X91" s="17" t="s">
        <v>2094</v>
      </c>
      <c r="Y91" s="17" t="s">
        <v>48</v>
      </c>
      <c r="Z91" s="17">
        <v>0.8</v>
      </c>
      <c r="AA91" s="17">
        <v>52.242240753204598</v>
      </c>
      <c r="AB91" s="17">
        <v>16.836709920380201</v>
      </c>
      <c r="AC91" s="17" t="s">
        <v>27</v>
      </c>
      <c r="AF91" s="17">
        <v>2</v>
      </c>
      <c r="AI91" s="4">
        <f t="shared" si="1"/>
        <v>0</v>
      </c>
    </row>
    <row r="92" spans="1:35" x14ac:dyDescent="0.25">
      <c r="A92" s="17">
        <v>500</v>
      </c>
      <c r="B92" s="17" t="s">
        <v>225</v>
      </c>
      <c r="C92" s="17" t="s">
        <v>226</v>
      </c>
      <c r="D92" s="17" t="s">
        <v>1791</v>
      </c>
      <c r="E92" s="17" t="s">
        <v>1812</v>
      </c>
      <c r="F92" s="17" t="s">
        <v>1813</v>
      </c>
      <c r="G92" s="17">
        <v>1</v>
      </c>
      <c r="H92" s="17">
        <v>5</v>
      </c>
      <c r="I92" s="17">
        <v>1</v>
      </c>
      <c r="J92" s="17"/>
      <c r="K92" s="17"/>
      <c r="L92" s="17" t="s">
        <v>46</v>
      </c>
      <c r="M92" s="17" t="s">
        <v>47</v>
      </c>
      <c r="N92" s="17"/>
      <c r="O92" s="17">
        <v>40</v>
      </c>
      <c r="P92" s="17">
        <v>0</v>
      </c>
      <c r="Q92" s="17">
        <v>9</v>
      </c>
      <c r="R92" s="17">
        <v>1</v>
      </c>
      <c r="S92" s="17"/>
      <c r="T92" s="17" t="s">
        <v>27</v>
      </c>
      <c r="U92" s="17" t="s">
        <v>2107</v>
      </c>
      <c r="V92" s="17" t="s">
        <v>52</v>
      </c>
      <c r="W92" s="17">
        <v>100</v>
      </c>
      <c r="X92" s="17" t="s">
        <v>2094</v>
      </c>
      <c r="Y92" s="17" t="s">
        <v>48</v>
      </c>
      <c r="Z92" s="17">
        <v>0.8</v>
      </c>
      <c r="AA92" s="17">
        <v>52.2426321211139</v>
      </c>
      <c r="AB92" s="17">
        <v>16.837657513412498</v>
      </c>
      <c r="AC92" s="17" t="s">
        <v>27</v>
      </c>
      <c r="AF92" s="17">
        <v>1</v>
      </c>
      <c r="AI92" s="4">
        <f t="shared" si="1"/>
        <v>0</v>
      </c>
    </row>
    <row r="93" spans="1:35" x14ac:dyDescent="0.25">
      <c r="A93" s="17">
        <v>501</v>
      </c>
      <c r="B93" s="17" t="s">
        <v>227</v>
      </c>
      <c r="C93" s="17" t="s">
        <v>224</v>
      </c>
      <c r="D93" s="17" t="s">
        <v>1791</v>
      </c>
      <c r="E93" s="17" t="s">
        <v>1812</v>
      </c>
      <c r="F93" s="17" t="s">
        <v>1813</v>
      </c>
      <c r="G93" s="17">
        <v>1</v>
      </c>
      <c r="H93" s="17">
        <v>5</v>
      </c>
      <c r="I93" s="17">
        <v>1</v>
      </c>
      <c r="J93" s="17"/>
      <c r="K93" s="17"/>
      <c r="L93" s="17" t="s">
        <v>46</v>
      </c>
      <c r="M93" s="17" t="s">
        <v>47</v>
      </c>
      <c r="N93" s="17"/>
      <c r="O93" s="17">
        <v>40</v>
      </c>
      <c r="P93" s="17">
        <v>0</v>
      </c>
      <c r="Q93" s="17">
        <v>9</v>
      </c>
      <c r="R93" s="17">
        <v>2</v>
      </c>
      <c r="S93" s="17"/>
      <c r="T93" s="17" t="s">
        <v>27</v>
      </c>
      <c r="U93" s="17" t="s">
        <v>2106</v>
      </c>
      <c r="V93" s="17" t="s">
        <v>52</v>
      </c>
      <c r="W93" s="17">
        <v>100</v>
      </c>
      <c r="X93" s="17" t="s">
        <v>2094</v>
      </c>
      <c r="Y93" s="17" t="s">
        <v>48</v>
      </c>
      <c r="Z93" s="17">
        <v>0.8</v>
      </c>
      <c r="AA93" s="17">
        <v>52.242240753204598</v>
      </c>
      <c r="AB93" s="17">
        <v>16.836709920380201</v>
      </c>
      <c r="AC93" s="17" t="s">
        <v>27</v>
      </c>
      <c r="AF93" s="17">
        <v>2</v>
      </c>
      <c r="AI93" s="4">
        <f t="shared" si="1"/>
        <v>0</v>
      </c>
    </row>
    <row r="94" spans="1:35" x14ac:dyDescent="0.25">
      <c r="A94" s="17">
        <v>502</v>
      </c>
      <c r="B94" s="17" t="s">
        <v>228</v>
      </c>
      <c r="C94" s="17" t="s">
        <v>222</v>
      </c>
      <c r="D94" s="17" t="s">
        <v>1791</v>
      </c>
      <c r="E94" s="17" t="s">
        <v>1812</v>
      </c>
      <c r="F94" s="17" t="s">
        <v>1813</v>
      </c>
      <c r="G94" s="17">
        <v>1</v>
      </c>
      <c r="H94" s="17">
        <v>5</v>
      </c>
      <c r="I94" s="17">
        <v>1</v>
      </c>
      <c r="J94" s="17"/>
      <c r="K94" s="17"/>
      <c r="L94" s="17" t="s">
        <v>46</v>
      </c>
      <c r="M94" s="17" t="s">
        <v>47</v>
      </c>
      <c r="N94" s="17"/>
      <c r="O94" s="17">
        <v>40</v>
      </c>
      <c r="P94" s="17">
        <v>0</v>
      </c>
      <c r="Q94" s="17">
        <v>9</v>
      </c>
      <c r="R94" s="17">
        <v>2</v>
      </c>
      <c r="S94" s="17"/>
      <c r="T94" s="17" t="s">
        <v>27</v>
      </c>
      <c r="U94" s="17" t="s">
        <v>2106</v>
      </c>
      <c r="V94" s="17" t="s">
        <v>52</v>
      </c>
      <c r="W94" s="17">
        <v>100</v>
      </c>
      <c r="X94" s="17" t="s">
        <v>2094</v>
      </c>
      <c r="Y94" s="17" t="s">
        <v>48</v>
      </c>
      <c r="Z94" s="17">
        <v>0.8</v>
      </c>
      <c r="AA94" s="17">
        <v>52.243297218116403</v>
      </c>
      <c r="AB94" s="17">
        <v>16.839141547679901</v>
      </c>
      <c r="AC94" s="17" t="s">
        <v>27</v>
      </c>
      <c r="AF94" s="17">
        <v>2</v>
      </c>
      <c r="AI94" s="4">
        <f t="shared" si="1"/>
        <v>0</v>
      </c>
    </row>
    <row r="95" spans="1:35" x14ac:dyDescent="0.25">
      <c r="A95" s="17">
        <v>503</v>
      </c>
      <c r="B95" s="17" t="s">
        <v>229</v>
      </c>
      <c r="C95" s="17" t="s">
        <v>216</v>
      </c>
      <c r="D95" s="17" t="s">
        <v>1791</v>
      </c>
      <c r="E95" s="17" t="s">
        <v>1812</v>
      </c>
      <c r="F95" s="17" t="s">
        <v>1813</v>
      </c>
      <c r="G95" s="17">
        <v>1</v>
      </c>
      <c r="H95" s="17">
        <v>5</v>
      </c>
      <c r="I95" s="17">
        <v>1</v>
      </c>
      <c r="J95" s="17"/>
      <c r="K95" s="17"/>
      <c r="L95" s="17" t="s">
        <v>46</v>
      </c>
      <c r="M95" s="17" t="s">
        <v>47</v>
      </c>
      <c r="N95" s="17"/>
      <c r="O95" s="17">
        <v>40</v>
      </c>
      <c r="P95" s="17">
        <v>0</v>
      </c>
      <c r="Q95" s="17">
        <v>9</v>
      </c>
      <c r="R95" s="17">
        <v>2</v>
      </c>
      <c r="S95" s="17"/>
      <c r="T95" s="17" t="s">
        <v>27</v>
      </c>
      <c r="U95" s="17" t="s">
        <v>2106</v>
      </c>
      <c r="V95" s="17" t="s">
        <v>52</v>
      </c>
      <c r="W95" s="17">
        <v>100</v>
      </c>
      <c r="X95" s="17" t="s">
        <v>2094</v>
      </c>
      <c r="Y95" s="17" t="s">
        <v>48</v>
      </c>
      <c r="Z95" s="17">
        <v>0.8</v>
      </c>
      <c r="AA95" s="17">
        <v>52.242912087058698</v>
      </c>
      <c r="AB95" s="17">
        <v>16.8382389843464</v>
      </c>
      <c r="AC95" s="17" t="s">
        <v>27</v>
      </c>
      <c r="AF95" s="17">
        <v>2</v>
      </c>
      <c r="AI95" s="4">
        <f t="shared" si="1"/>
        <v>0</v>
      </c>
    </row>
    <row r="96" spans="1:35" x14ac:dyDescent="0.25">
      <c r="A96" s="17">
        <v>568</v>
      </c>
      <c r="B96" s="17" t="s">
        <v>230</v>
      </c>
      <c r="C96" s="17" t="s">
        <v>231</v>
      </c>
      <c r="D96" s="17" t="s">
        <v>1814</v>
      </c>
      <c r="E96" s="17" t="s">
        <v>1815</v>
      </c>
      <c r="F96" s="17" t="s">
        <v>1816</v>
      </c>
      <c r="G96" s="17">
        <v>1</v>
      </c>
      <c r="H96" s="17">
        <v>6</v>
      </c>
      <c r="I96" s="17">
        <v>2</v>
      </c>
      <c r="J96" s="17"/>
      <c r="K96" s="17"/>
      <c r="L96" s="17" t="s">
        <v>2090</v>
      </c>
      <c r="M96" s="17" t="s">
        <v>47</v>
      </c>
      <c r="N96" s="17"/>
      <c r="O96" s="17">
        <v>35</v>
      </c>
      <c r="P96" s="17">
        <v>2</v>
      </c>
      <c r="Q96" s="17">
        <v>9.5</v>
      </c>
      <c r="R96" s="17">
        <v>1</v>
      </c>
      <c r="S96" s="17"/>
      <c r="T96" s="17" t="s">
        <v>27</v>
      </c>
      <c r="U96" s="17" t="s">
        <v>2108</v>
      </c>
      <c r="V96" s="17" t="s">
        <v>52</v>
      </c>
      <c r="W96" s="17">
        <v>150</v>
      </c>
      <c r="X96" s="17" t="s">
        <v>2094</v>
      </c>
      <c r="Y96" s="17" t="s">
        <v>48</v>
      </c>
      <c r="Z96" s="17">
        <v>0.8</v>
      </c>
      <c r="AA96" s="17">
        <v>52.312259319156801</v>
      </c>
      <c r="AB96" s="17">
        <v>16.937150806188601</v>
      </c>
      <c r="AC96" s="17" t="s">
        <v>27</v>
      </c>
      <c r="AF96" s="17">
        <v>1</v>
      </c>
      <c r="AI96" s="4">
        <f t="shared" si="1"/>
        <v>0</v>
      </c>
    </row>
    <row r="97" spans="1:35" x14ac:dyDescent="0.25">
      <c r="A97" s="17">
        <v>569</v>
      </c>
      <c r="B97" s="17" t="s">
        <v>232</v>
      </c>
      <c r="C97" s="17" t="s">
        <v>233</v>
      </c>
      <c r="D97" s="17" t="s">
        <v>1814</v>
      </c>
      <c r="E97" s="17" t="s">
        <v>1815</v>
      </c>
      <c r="F97" s="17" t="s">
        <v>1816</v>
      </c>
      <c r="G97" s="17">
        <v>1</v>
      </c>
      <c r="H97" s="17">
        <v>6</v>
      </c>
      <c r="I97" s="17">
        <v>2</v>
      </c>
      <c r="J97" s="17"/>
      <c r="K97" s="17"/>
      <c r="L97" s="17" t="s">
        <v>2090</v>
      </c>
      <c r="M97" s="17" t="s">
        <v>47</v>
      </c>
      <c r="N97" s="17"/>
      <c r="O97" s="17">
        <v>35</v>
      </c>
      <c r="P97" s="17">
        <v>2</v>
      </c>
      <c r="Q97" s="17">
        <v>9.5</v>
      </c>
      <c r="R97" s="17">
        <v>1</v>
      </c>
      <c r="S97" s="17"/>
      <c r="T97" s="17" t="s">
        <v>27</v>
      </c>
      <c r="U97" s="17" t="s">
        <v>2108</v>
      </c>
      <c r="V97" s="17" t="s">
        <v>52</v>
      </c>
      <c r="W97" s="17">
        <v>150</v>
      </c>
      <c r="X97" s="17" t="s">
        <v>2094</v>
      </c>
      <c r="Y97" s="17" t="s">
        <v>48</v>
      </c>
      <c r="Z97" s="17">
        <v>0.8</v>
      </c>
      <c r="AA97" s="17">
        <v>52.312060084318297</v>
      </c>
      <c r="AB97" s="17">
        <v>16.937229931354501</v>
      </c>
      <c r="AC97" s="17" t="s">
        <v>27</v>
      </c>
      <c r="AF97" s="17">
        <v>1</v>
      </c>
      <c r="AI97" s="4">
        <f t="shared" si="1"/>
        <v>0</v>
      </c>
    </row>
    <row r="98" spans="1:35" x14ac:dyDescent="0.25">
      <c r="A98" s="17">
        <v>570</v>
      </c>
      <c r="B98" s="17" t="s">
        <v>234</v>
      </c>
      <c r="C98" s="17" t="s">
        <v>235</v>
      </c>
      <c r="D98" s="17" t="s">
        <v>1814</v>
      </c>
      <c r="E98" s="17" t="s">
        <v>1815</v>
      </c>
      <c r="F98" s="17" t="s">
        <v>1816</v>
      </c>
      <c r="G98" s="17">
        <v>1</v>
      </c>
      <c r="H98" s="17">
        <v>6</v>
      </c>
      <c r="I98" s="17">
        <v>2</v>
      </c>
      <c r="J98" s="17"/>
      <c r="K98" s="17"/>
      <c r="L98" s="17" t="s">
        <v>2090</v>
      </c>
      <c r="M98" s="17" t="s">
        <v>47</v>
      </c>
      <c r="N98" s="17"/>
      <c r="O98" s="17">
        <v>35</v>
      </c>
      <c r="P98" s="17">
        <v>2</v>
      </c>
      <c r="Q98" s="17">
        <v>9.5</v>
      </c>
      <c r="R98" s="17">
        <v>1</v>
      </c>
      <c r="S98" s="17"/>
      <c r="T98" s="17" t="s">
        <v>27</v>
      </c>
      <c r="U98" s="17" t="s">
        <v>2108</v>
      </c>
      <c r="V98" s="17" t="s">
        <v>52</v>
      </c>
      <c r="W98" s="17">
        <v>150</v>
      </c>
      <c r="X98" s="17" t="s">
        <v>2094</v>
      </c>
      <c r="Y98" s="17" t="s">
        <v>48</v>
      </c>
      <c r="Z98" s="17">
        <v>0.8</v>
      </c>
      <c r="AA98" s="17">
        <v>52.311645213834304</v>
      </c>
      <c r="AB98" s="17">
        <v>16.937893778085702</v>
      </c>
      <c r="AC98" s="17" t="s">
        <v>27</v>
      </c>
      <c r="AF98" s="17">
        <v>1</v>
      </c>
      <c r="AI98" s="4">
        <f t="shared" si="1"/>
        <v>0</v>
      </c>
    </row>
    <row r="99" spans="1:35" x14ac:dyDescent="0.25">
      <c r="A99" s="17">
        <v>571</v>
      </c>
      <c r="B99" s="17" t="s">
        <v>236</v>
      </c>
      <c r="C99" s="17" t="s">
        <v>237</v>
      </c>
      <c r="D99" s="17" t="s">
        <v>1814</v>
      </c>
      <c r="E99" s="17" t="s">
        <v>1815</v>
      </c>
      <c r="F99" s="17" t="s">
        <v>1816</v>
      </c>
      <c r="G99" s="17">
        <v>1</v>
      </c>
      <c r="H99" s="17">
        <v>6</v>
      </c>
      <c r="I99" s="17">
        <v>2</v>
      </c>
      <c r="J99" s="17"/>
      <c r="K99" s="17"/>
      <c r="L99" s="17" t="s">
        <v>2090</v>
      </c>
      <c r="M99" s="17" t="s">
        <v>47</v>
      </c>
      <c r="N99" s="17"/>
      <c r="O99" s="17">
        <v>35</v>
      </c>
      <c r="P99" s="17">
        <v>2</v>
      </c>
      <c r="Q99" s="17">
        <v>9.5</v>
      </c>
      <c r="R99" s="17">
        <v>1</v>
      </c>
      <c r="S99" s="17"/>
      <c r="T99" s="17" t="s">
        <v>27</v>
      </c>
      <c r="U99" s="17" t="s">
        <v>2108</v>
      </c>
      <c r="V99" s="17" t="s">
        <v>52</v>
      </c>
      <c r="W99" s="17">
        <v>150</v>
      </c>
      <c r="X99" s="17" t="s">
        <v>2094</v>
      </c>
      <c r="Y99" s="17" t="s">
        <v>48</v>
      </c>
      <c r="Z99" s="17">
        <v>0.8</v>
      </c>
      <c r="AA99" s="17">
        <v>52.312807005367603</v>
      </c>
      <c r="AB99" s="17">
        <v>16.937248706817599</v>
      </c>
      <c r="AC99" s="17" t="s">
        <v>27</v>
      </c>
      <c r="AF99" s="17">
        <v>1</v>
      </c>
      <c r="AI99" s="4">
        <f t="shared" si="1"/>
        <v>0</v>
      </c>
    </row>
    <row r="100" spans="1:35" x14ac:dyDescent="0.25">
      <c r="A100" s="17">
        <v>572</v>
      </c>
      <c r="B100" s="17" t="s">
        <v>238</v>
      </c>
      <c r="C100" s="17" t="s">
        <v>239</v>
      </c>
      <c r="D100" s="17" t="s">
        <v>1814</v>
      </c>
      <c r="E100" s="17" t="s">
        <v>1815</v>
      </c>
      <c r="F100" s="17" t="s">
        <v>1816</v>
      </c>
      <c r="G100" s="17">
        <v>1</v>
      </c>
      <c r="H100" s="17">
        <v>6</v>
      </c>
      <c r="I100" s="17">
        <v>2</v>
      </c>
      <c r="J100" s="17"/>
      <c r="K100" s="17"/>
      <c r="L100" s="17" t="s">
        <v>2090</v>
      </c>
      <c r="M100" s="17" t="s">
        <v>47</v>
      </c>
      <c r="N100" s="17"/>
      <c r="O100" s="17">
        <v>35</v>
      </c>
      <c r="P100" s="17">
        <v>2</v>
      </c>
      <c r="Q100" s="17">
        <v>9.5</v>
      </c>
      <c r="R100" s="17">
        <v>1</v>
      </c>
      <c r="S100" s="17"/>
      <c r="T100" s="17" t="s">
        <v>27</v>
      </c>
      <c r="U100" s="17" t="s">
        <v>2108</v>
      </c>
      <c r="V100" s="17" t="s">
        <v>52</v>
      </c>
      <c r="W100" s="17">
        <v>150</v>
      </c>
      <c r="X100" s="17" t="s">
        <v>2094</v>
      </c>
      <c r="Y100" s="17" t="s">
        <v>48</v>
      </c>
      <c r="Z100" s="17">
        <v>0.8</v>
      </c>
      <c r="AA100" s="17">
        <v>52.311498450419698</v>
      </c>
      <c r="AB100" s="17">
        <v>16.938271969556801</v>
      </c>
      <c r="AC100" s="17" t="s">
        <v>27</v>
      </c>
      <c r="AF100" s="17">
        <v>1</v>
      </c>
      <c r="AI100" s="4">
        <f t="shared" si="1"/>
        <v>0</v>
      </c>
    </row>
    <row r="101" spans="1:35" x14ac:dyDescent="0.25">
      <c r="A101" s="17">
        <v>573</v>
      </c>
      <c r="B101" s="17" t="s">
        <v>240</v>
      </c>
      <c r="C101" s="17" t="s">
        <v>241</v>
      </c>
      <c r="D101" s="17" t="s">
        <v>1814</v>
      </c>
      <c r="E101" s="17" t="s">
        <v>1815</v>
      </c>
      <c r="F101" s="17" t="s">
        <v>1816</v>
      </c>
      <c r="G101" s="17">
        <v>1</v>
      </c>
      <c r="H101" s="17">
        <v>6</v>
      </c>
      <c r="I101" s="17">
        <v>2</v>
      </c>
      <c r="J101" s="17"/>
      <c r="K101" s="17"/>
      <c r="L101" s="17" t="s">
        <v>2090</v>
      </c>
      <c r="M101" s="17" t="s">
        <v>47</v>
      </c>
      <c r="N101" s="17"/>
      <c r="O101" s="17">
        <v>35</v>
      </c>
      <c r="P101" s="17">
        <v>2</v>
      </c>
      <c r="Q101" s="17">
        <v>9.5</v>
      </c>
      <c r="R101" s="17">
        <v>1</v>
      </c>
      <c r="S101" s="17"/>
      <c r="T101" s="17" t="s">
        <v>27</v>
      </c>
      <c r="U101" s="17" t="s">
        <v>2108</v>
      </c>
      <c r="V101" s="17" t="s">
        <v>52</v>
      </c>
      <c r="W101" s="17">
        <v>150</v>
      </c>
      <c r="X101" s="17" t="s">
        <v>2094</v>
      </c>
      <c r="Y101" s="17" t="s">
        <v>48</v>
      </c>
      <c r="Z101" s="17">
        <v>0.8</v>
      </c>
      <c r="AA101" s="17">
        <v>52.311325449345297</v>
      </c>
      <c r="AB101" s="17">
        <v>16.938679665327101</v>
      </c>
      <c r="AC101" s="17" t="s">
        <v>27</v>
      </c>
      <c r="AF101" s="17">
        <v>1</v>
      </c>
      <c r="AI101" s="4">
        <f t="shared" si="1"/>
        <v>0</v>
      </c>
    </row>
    <row r="102" spans="1:35" x14ac:dyDescent="0.25">
      <c r="A102" s="17">
        <v>574</v>
      </c>
      <c r="B102" s="17" t="s">
        <v>242</v>
      </c>
      <c r="C102" s="17" t="s">
        <v>243</v>
      </c>
      <c r="D102" s="17" t="s">
        <v>1814</v>
      </c>
      <c r="E102" s="17" t="s">
        <v>1815</v>
      </c>
      <c r="F102" s="17" t="s">
        <v>1816</v>
      </c>
      <c r="G102" s="17">
        <v>1</v>
      </c>
      <c r="H102" s="17">
        <v>6</v>
      </c>
      <c r="I102" s="17">
        <v>2</v>
      </c>
      <c r="J102" s="17"/>
      <c r="K102" s="17"/>
      <c r="L102" s="17" t="s">
        <v>2090</v>
      </c>
      <c r="M102" s="17" t="s">
        <v>47</v>
      </c>
      <c r="N102" s="17"/>
      <c r="O102" s="17">
        <v>35</v>
      </c>
      <c r="P102" s="17">
        <v>2</v>
      </c>
      <c r="Q102" s="17">
        <v>9.5</v>
      </c>
      <c r="R102" s="17">
        <v>1</v>
      </c>
      <c r="S102" s="17"/>
      <c r="T102" s="17" t="s">
        <v>27</v>
      </c>
      <c r="U102" s="17" t="s">
        <v>2108</v>
      </c>
      <c r="V102" s="17" t="s">
        <v>52</v>
      </c>
      <c r="W102" s="17">
        <v>150</v>
      </c>
      <c r="X102" s="17" t="s">
        <v>2094</v>
      </c>
      <c r="Y102" s="17" t="s">
        <v>48</v>
      </c>
      <c r="Z102" s="17">
        <v>0.8</v>
      </c>
      <c r="AA102" s="17">
        <v>52.312492988503799</v>
      </c>
      <c r="AB102" s="17">
        <v>16.937178969383201</v>
      </c>
      <c r="AC102" s="17" t="s">
        <v>27</v>
      </c>
      <c r="AF102" s="17">
        <v>1</v>
      </c>
      <c r="AI102" s="4">
        <f t="shared" si="1"/>
        <v>0</v>
      </c>
    </row>
    <row r="103" spans="1:35" x14ac:dyDescent="0.25">
      <c r="A103" s="17">
        <v>575</v>
      </c>
      <c r="B103" s="17" t="s">
        <v>244</v>
      </c>
      <c r="C103" s="17" t="s">
        <v>245</v>
      </c>
      <c r="D103" s="17" t="s">
        <v>1814</v>
      </c>
      <c r="E103" s="17" t="s">
        <v>1815</v>
      </c>
      <c r="F103" s="17" t="s">
        <v>1816</v>
      </c>
      <c r="G103" s="17">
        <v>1</v>
      </c>
      <c r="H103" s="17">
        <v>6</v>
      </c>
      <c r="I103" s="17">
        <v>2</v>
      </c>
      <c r="J103" s="17"/>
      <c r="K103" s="17"/>
      <c r="L103" s="17" t="s">
        <v>2090</v>
      </c>
      <c r="M103" s="17" t="s">
        <v>47</v>
      </c>
      <c r="N103" s="17"/>
      <c r="O103" s="17">
        <v>35</v>
      </c>
      <c r="P103" s="17">
        <v>2</v>
      </c>
      <c r="Q103" s="17">
        <v>9.5</v>
      </c>
      <c r="R103" s="17">
        <v>1</v>
      </c>
      <c r="S103" s="17"/>
      <c r="T103" s="17" t="s">
        <v>27</v>
      </c>
      <c r="U103" s="17" t="s">
        <v>2108</v>
      </c>
      <c r="V103" s="17" t="s">
        <v>52</v>
      </c>
      <c r="W103" s="17">
        <v>150</v>
      </c>
      <c r="X103" s="17" t="s">
        <v>2094</v>
      </c>
      <c r="Y103" s="17" t="s">
        <v>48</v>
      </c>
      <c r="Z103" s="17">
        <v>0.8</v>
      </c>
      <c r="AA103" s="17">
        <v>52.311879706324802</v>
      </c>
      <c r="AB103" s="17">
        <v>16.937492787838</v>
      </c>
      <c r="AC103" s="17" t="s">
        <v>27</v>
      </c>
      <c r="AF103" s="17">
        <v>1</v>
      </c>
      <c r="AI103" s="4">
        <f t="shared" si="1"/>
        <v>0</v>
      </c>
    </row>
    <row r="104" spans="1:35" x14ac:dyDescent="0.25">
      <c r="A104" s="17">
        <v>586</v>
      </c>
      <c r="B104" s="17" t="s">
        <v>246</v>
      </c>
      <c r="C104" s="17" t="s">
        <v>247</v>
      </c>
      <c r="D104" s="17" t="s">
        <v>1806</v>
      </c>
      <c r="E104" s="17" t="s">
        <v>1817</v>
      </c>
      <c r="F104" s="17" t="s">
        <v>1818</v>
      </c>
      <c r="G104" s="17">
        <v>1</v>
      </c>
      <c r="H104" s="17">
        <v>5</v>
      </c>
      <c r="I104" s="17">
        <v>1</v>
      </c>
      <c r="J104" s="17"/>
      <c r="K104" s="17"/>
      <c r="L104" s="17" t="s">
        <v>45</v>
      </c>
      <c r="M104" s="17" t="s">
        <v>47</v>
      </c>
      <c r="N104" s="17"/>
      <c r="O104" s="17">
        <v>70</v>
      </c>
      <c r="P104" s="17">
        <v>4</v>
      </c>
      <c r="Q104" s="17">
        <v>8</v>
      </c>
      <c r="R104" s="17">
        <v>1</v>
      </c>
      <c r="S104" s="17"/>
      <c r="T104" s="17" t="s">
        <v>27</v>
      </c>
      <c r="U104" s="17" t="s">
        <v>2109</v>
      </c>
      <c r="V104" s="17" t="s">
        <v>52</v>
      </c>
      <c r="W104" s="17">
        <v>150</v>
      </c>
      <c r="X104" s="17" t="s">
        <v>2094</v>
      </c>
      <c r="Y104" s="17" t="s">
        <v>48</v>
      </c>
      <c r="Z104" s="17">
        <v>0.8</v>
      </c>
      <c r="AA104" s="17">
        <v>52.301185667526298</v>
      </c>
      <c r="AB104" s="17">
        <v>16.9670728594065</v>
      </c>
      <c r="AC104" s="17" t="s">
        <v>27</v>
      </c>
      <c r="AF104" s="17">
        <v>1</v>
      </c>
      <c r="AI104" s="4">
        <f t="shared" si="1"/>
        <v>0</v>
      </c>
    </row>
    <row r="105" spans="1:35" x14ac:dyDescent="0.25">
      <c r="A105" s="17">
        <v>587</v>
      </c>
      <c r="B105" s="17" t="s">
        <v>248</v>
      </c>
      <c r="C105" s="17" t="s">
        <v>249</v>
      </c>
      <c r="D105" s="17" t="s">
        <v>1806</v>
      </c>
      <c r="E105" s="17" t="s">
        <v>1817</v>
      </c>
      <c r="F105" s="17" t="s">
        <v>1818</v>
      </c>
      <c r="G105" s="17">
        <v>1</v>
      </c>
      <c r="H105" s="17">
        <v>5</v>
      </c>
      <c r="I105" s="17">
        <v>1</v>
      </c>
      <c r="J105" s="17"/>
      <c r="K105" s="17"/>
      <c r="L105" s="17" t="s">
        <v>45</v>
      </c>
      <c r="M105" s="17" t="s">
        <v>47</v>
      </c>
      <c r="N105" s="17"/>
      <c r="O105" s="17">
        <v>70</v>
      </c>
      <c r="P105" s="17">
        <v>4</v>
      </c>
      <c r="Q105" s="17">
        <v>8</v>
      </c>
      <c r="R105" s="17">
        <v>1</v>
      </c>
      <c r="S105" s="17"/>
      <c r="T105" s="17" t="s">
        <v>27</v>
      </c>
      <c r="U105" s="17" t="s">
        <v>2109</v>
      </c>
      <c r="V105" s="17" t="s">
        <v>52</v>
      </c>
      <c r="W105" s="17">
        <v>150</v>
      </c>
      <c r="X105" s="17" t="s">
        <v>2094</v>
      </c>
      <c r="Y105" s="17" t="s">
        <v>48</v>
      </c>
      <c r="Z105" s="17">
        <v>0.8</v>
      </c>
      <c r="AA105" s="17">
        <v>52.301731850565602</v>
      </c>
      <c r="AB105" s="17">
        <v>16.9677038490772</v>
      </c>
      <c r="AC105" s="17" t="s">
        <v>27</v>
      </c>
      <c r="AF105" s="17">
        <v>1</v>
      </c>
      <c r="AI105" s="4">
        <f t="shared" si="1"/>
        <v>0</v>
      </c>
    </row>
    <row r="106" spans="1:35" x14ac:dyDescent="0.25">
      <c r="A106" s="17">
        <v>588</v>
      </c>
      <c r="B106" s="17" t="s">
        <v>250</v>
      </c>
      <c r="C106" s="17" t="s">
        <v>251</v>
      </c>
      <c r="D106" s="17" t="s">
        <v>1806</v>
      </c>
      <c r="E106" s="17" t="s">
        <v>1817</v>
      </c>
      <c r="F106" s="17" t="s">
        <v>1818</v>
      </c>
      <c r="G106" s="17">
        <v>1</v>
      </c>
      <c r="H106" s="17">
        <v>5</v>
      </c>
      <c r="I106" s="17">
        <v>1</v>
      </c>
      <c r="J106" s="17"/>
      <c r="K106" s="17"/>
      <c r="L106" s="17" t="s">
        <v>45</v>
      </c>
      <c r="M106" s="17" t="s">
        <v>47</v>
      </c>
      <c r="N106" s="17"/>
      <c r="O106" s="17">
        <v>70</v>
      </c>
      <c r="P106" s="17">
        <v>4</v>
      </c>
      <c r="Q106" s="17">
        <v>8</v>
      </c>
      <c r="R106" s="17">
        <v>1</v>
      </c>
      <c r="S106" s="17"/>
      <c r="T106" s="17" t="s">
        <v>27</v>
      </c>
      <c r="U106" s="17" t="s">
        <v>2109</v>
      </c>
      <c r="V106" s="17" t="s">
        <v>52</v>
      </c>
      <c r="W106" s="17">
        <v>150</v>
      </c>
      <c r="X106" s="17" t="s">
        <v>2094</v>
      </c>
      <c r="Y106" s="17" t="s">
        <v>48</v>
      </c>
      <c r="Z106" s="17">
        <v>0.8</v>
      </c>
      <c r="AA106" s="17">
        <v>52.300609133676097</v>
      </c>
      <c r="AB106" s="17">
        <v>16.9669796526432</v>
      </c>
      <c r="AC106" s="17" t="s">
        <v>27</v>
      </c>
      <c r="AF106" s="17">
        <v>1</v>
      </c>
      <c r="AI106" s="4">
        <f t="shared" si="1"/>
        <v>0</v>
      </c>
    </row>
    <row r="107" spans="1:35" x14ac:dyDescent="0.25">
      <c r="A107" s="17">
        <v>659</v>
      </c>
      <c r="B107" s="17" t="s">
        <v>252</v>
      </c>
      <c r="C107" s="17" t="s">
        <v>253</v>
      </c>
      <c r="D107" s="17" t="s">
        <v>1819</v>
      </c>
      <c r="E107" s="17" t="s">
        <v>1820</v>
      </c>
      <c r="F107" s="17" t="s">
        <v>1821</v>
      </c>
      <c r="G107" s="17">
        <v>1</v>
      </c>
      <c r="H107" s="17">
        <v>6</v>
      </c>
      <c r="I107" s="17">
        <v>2</v>
      </c>
      <c r="J107" s="17"/>
      <c r="K107" s="17"/>
      <c r="L107" s="17" t="s">
        <v>45</v>
      </c>
      <c r="M107" s="17" t="s">
        <v>47</v>
      </c>
      <c r="N107" s="17"/>
      <c r="O107" s="17">
        <v>15</v>
      </c>
      <c r="P107" s="17">
        <v>0</v>
      </c>
      <c r="Q107" s="17">
        <v>6</v>
      </c>
      <c r="R107" s="17">
        <v>1.5</v>
      </c>
      <c r="S107" s="17"/>
      <c r="T107" s="17" t="s">
        <v>27</v>
      </c>
      <c r="U107" s="17" t="s">
        <v>2110</v>
      </c>
      <c r="V107" s="17" t="s">
        <v>52</v>
      </c>
      <c r="W107" s="17">
        <v>70</v>
      </c>
      <c r="X107" s="17" t="s">
        <v>2094</v>
      </c>
      <c r="Y107" s="17" t="s">
        <v>48</v>
      </c>
      <c r="Z107" s="17">
        <v>0.8</v>
      </c>
      <c r="AA107" s="17">
        <v>52.229894087784601</v>
      </c>
      <c r="AB107" s="17">
        <v>16.952290534973098</v>
      </c>
      <c r="AC107" s="17" t="s">
        <v>27</v>
      </c>
      <c r="AF107" s="17">
        <v>1.5</v>
      </c>
      <c r="AI107" s="4">
        <f t="shared" si="1"/>
        <v>0</v>
      </c>
    </row>
    <row r="108" spans="1:35" x14ac:dyDescent="0.25">
      <c r="A108" s="17">
        <v>660</v>
      </c>
      <c r="B108" s="17" t="s">
        <v>254</v>
      </c>
      <c r="C108" s="17" t="s">
        <v>253</v>
      </c>
      <c r="D108" s="17" t="s">
        <v>1819</v>
      </c>
      <c r="E108" s="17" t="s">
        <v>1820</v>
      </c>
      <c r="F108" s="17" t="s">
        <v>1821</v>
      </c>
      <c r="G108" s="17">
        <v>1</v>
      </c>
      <c r="H108" s="17">
        <v>6</v>
      </c>
      <c r="I108" s="17">
        <v>2</v>
      </c>
      <c r="J108" s="17"/>
      <c r="K108" s="17"/>
      <c r="L108" s="17" t="s">
        <v>45</v>
      </c>
      <c r="M108" s="17" t="s">
        <v>47</v>
      </c>
      <c r="N108" s="17"/>
      <c r="O108" s="17">
        <v>15</v>
      </c>
      <c r="P108" s="17">
        <v>0</v>
      </c>
      <c r="Q108" s="17">
        <v>6</v>
      </c>
      <c r="R108" s="17">
        <v>1.5</v>
      </c>
      <c r="S108" s="17"/>
      <c r="T108" s="17" t="s">
        <v>27</v>
      </c>
      <c r="U108" s="17" t="s">
        <v>2110</v>
      </c>
      <c r="V108" s="17" t="s">
        <v>52</v>
      </c>
      <c r="W108" s="17">
        <v>70</v>
      </c>
      <c r="X108" s="17" t="s">
        <v>2094</v>
      </c>
      <c r="Y108" s="17" t="s">
        <v>48</v>
      </c>
      <c r="Z108" s="17">
        <v>0.8</v>
      </c>
      <c r="AA108" s="17">
        <v>52.229894087784601</v>
      </c>
      <c r="AB108" s="17">
        <v>16.952290534973098</v>
      </c>
      <c r="AC108" s="17" t="s">
        <v>27</v>
      </c>
      <c r="AF108" s="17">
        <v>1.5</v>
      </c>
      <c r="AI108" s="4">
        <f t="shared" si="1"/>
        <v>0</v>
      </c>
    </row>
    <row r="109" spans="1:35" x14ac:dyDescent="0.25">
      <c r="A109" s="17">
        <v>815</v>
      </c>
      <c r="B109" s="17" t="s">
        <v>255</v>
      </c>
      <c r="C109" s="17" t="s">
        <v>256</v>
      </c>
      <c r="D109" s="17" t="s">
        <v>1814</v>
      </c>
      <c r="E109" s="17" t="s">
        <v>1822</v>
      </c>
      <c r="F109" s="17" t="s">
        <v>1823</v>
      </c>
      <c r="G109" s="17">
        <v>1</v>
      </c>
      <c r="H109" s="17">
        <v>6</v>
      </c>
      <c r="I109" s="17">
        <v>2</v>
      </c>
      <c r="J109" s="17"/>
      <c r="K109" s="17"/>
      <c r="L109" s="17" t="s">
        <v>50</v>
      </c>
      <c r="M109" s="17" t="s">
        <v>47</v>
      </c>
      <c r="N109" s="17"/>
      <c r="O109" s="17">
        <v>30</v>
      </c>
      <c r="P109" s="17">
        <v>4</v>
      </c>
      <c r="Q109" s="17">
        <v>10.5</v>
      </c>
      <c r="R109" s="17">
        <v>1</v>
      </c>
      <c r="S109" s="17"/>
      <c r="T109" s="17" t="s">
        <v>27</v>
      </c>
      <c r="U109" s="17" t="s">
        <v>2111</v>
      </c>
      <c r="V109" s="17" t="s">
        <v>52</v>
      </c>
      <c r="W109" s="17">
        <v>100</v>
      </c>
      <c r="X109" s="17" t="s">
        <v>2094</v>
      </c>
      <c r="Y109" s="17" t="s">
        <v>48</v>
      </c>
      <c r="Z109" s="17">
        <v>0.8</v>
      </c>
      <c r="AA109" s="17">
        <v>52.314344129029699</v>
      </c>
      <c r="AB109" s="17">
        <v>16.9398461508944</v>
      </c>
      <c r="AC109" s="17" t="s">
        <v>27</v>
      </c>
      <c r="AF109" s="17">
        <v>1</v>
      </c>
      <c r="AI109" s="4">
        <f t="shared" si="1"/>
        <v>0</v>
      </c>
    </row>
    <row r="110" spans="1:35" x14ac:dyDescent="0.25">
      <c r="A110" s="17">
        <v>816</v>
      </c>
      <c r="B110" s="17" t="s">
        <v>257</v>
      </c>
      <c r="C110" s="17" t="s">
        <v>258</v>
      </c>
      <c r="D110" s="17" t="s">
        <v>1814</v>
      </c>
      <c r="E110" s="17" t="s">
        <v>1822</v>
      </c>
      <c r="F110" s="17" t="s">
        <v>1823</v>
      </c>
      <c r="G110" s="17">
        <v>1</v>
      </c>
      <c r="H110" s="17">
        <v>6</v>
      </c>
      <c r="I110" s="17">
        <v>2</v>
      </c>
      <c r="J110" s="17"/>
      <c r="K110" s="17"/>
      <c r="L110" s="17" t="s">
        <v>50</v>
      </c>
      <c r="M110" s="17" t="s">
        <v>47</v>
      </c>
      <c r="N110" s="17"/>
      <c r="O110" s="17">
        <v>30</v>
      </c>
      <c r="P110" s="17">
        <v>4</v>
      </c>
      <c r="Q110" s="17">
        <v>10.5</v>
      </c>
      <c r="R110" s="17">
        <v>1</v>
      </c>
      <c r="S110" s="17"/>
      <c r="T110" s="17" t="s">
        <v>27</v>
      </c>
      <c r="U110" s="17" t="s">
        <v>2111</v>
      </c>
      <c r="V110" s="17" t="s">
        <v>52</v>
      </c>
      <c r="W110" s="17">
        <v>100</v>
      </c>
      <c r="X110" s="17" t="s">
        <v>2094</v>
      </c>
      <c r="Y110" s="17" t="s">
        <v>48</v>
      </c>
      <c r="Z110" s="17">
        <v>0.8</v>
      </c>
      <c r="AA110" s="17">
        <v>52.313282004461897</v>
      </c>
      <c r="AB110" s="17">
        <v>16.937442987416699</v>
      </c>
      <c r="AC110" s="17" t="s">
        <v>27</v>
      </c>
      <c r="AF110" s="17">
        <v>1</v>
      </c>
      <c r="AI110" s="4">
        <f t="shared" si="1"/>
        <v>0</v>
      </c>
    </row>
    <row r="111" spans="1:35" x14ac:dyDescent="0.25">
      <c r="A111" s="17">
        <v>817</v>
      </c>
      <c r="B111" s="17" t="s">
        <v>259</v>
      </c>
      <c r="C111" s="17" t="s">
        <v>260</v>
      </c>
      <c r="D111" s="17" t="s">
        <v>1814</v>
      </c>
      <c r="E111" s="17" t="s">
        <v>1822</v>
      </c>
      <c r="F111" s="17" t="s">
        <v>1823</v>
      </c>
      <c r="G111" s="17">
        <v>1</v>
      </c>
      <c r="H111" s="17">
        <v>6</v>
      </c>
      <c r="I111" s="17">
        <v>2</v>
      </c>
      <c r="J111" s="17"/>
      <c r="K111" s="17"/>
      <c r="L111" s="17" t="s">
        <v>50</v>
      </c>
      <c r="M111" s="17" t="s">
        <v>47</v>
      </c>
      <c r="N111" s="17"/>
      <c r="O111" s="17">
        <v>30</v>
      </c>
      <c r="P111" s="17">
        <v>4</v>
      </c>
      <c r="Q111" s="17">
        <v>10.5</v>
      </c>
      <c r="R111" s="17">
        <v>1</v>
      </c>
      <c r="S111" s="17"/>
      <c r="T111" s="17" t="s">
        <v>27</v>
      </c>
      <c r="U111" s="17" t="s">
        <v>2111</v>
      </c>
      <c r="V111" s="17" t="s">
        <v>52</v>
      </c>
      <c r="W111" s="17">
        <v>100</v>
      </c>
      <c r="X111" s="17" t="s">
        <v>2094</v>
      </c>
      <c r="Y111" s="17" t="s">
        <v>48</v>
      </c>
      <c r="Z111" s="17">
        <v>0.8</v>
      </c>
      <c r="AA111" s="17">
        <v>52.313816015259398</v>
      </c>
      <c r="AB111" s="17">
        <v>16.938478210857198</v>
      </c>
      <c r="AC111" s="17" t="s">
        <v>27</v>
      </c>
      <c r="AF111" s="17">
        <v>1</v>
      </c>
      <c r="AI111" s="4">
        <f t="shared" si="1"/>
        <v>0</v>
      </c>
    </row>
    <row r="112" spans="1:35" x14ac:dyDescent="0.25">
      <c r="A112" s="17">
        <v>818</v>
      </c>
      <c r="B112" s="17" t="s">
        <v>261</v>
      </c>
      <c r="C112" s="17" t="s">
        <v>262</v>
      </c>
      <c r="D112" s="17" t="s">
        <v>1814</v>
      </c>
      <c r="E112" s="17" t="s">
        <v>1822</v>
      </c>
      <c r="F112" s="17" t="s">
        <v>1823</v>
      </c>
      <c r="G112" s="17">
        <v>1</v>
      </c>
      <c r="H112" s="17">
        <v>6</v>
      </c>
      <c r="I112" s="17">
        <v>2</v>
      </c>
      <c r="J112" s="17"/>
      <c r="K112" s="17"/>
      <c r="L112" s="17" t="s">
        <v>50</v>
      </c>
      <c r="M112" s="17" t="s">
        <v>47</v>
      </c>
      <c r="N112" s="17"/>
      <c r="O112" s="17">
        <v>30</v>
      </c>
      <c r="P112" s="17">
        <v>4</v>
      </c>
      <c r="Q112" s="17">
        <v>10.5</v>
      </c>
      <c r="R112" s="17">
        <v>1</v>
      </c>
      <c r="S112" s="17"/>
      <c r="T112" s="17" t="s">
        <v>27</v>
      </c>
      <c r="U112" s="17" t="s">
        <v>2111</v>
      </c>
      <c r="V112" s="17" t="s">
        <v>52</v>
      </c>
      <c r="W112" s="17">
        <v>100</v>
      </c>
      <c r="X112" s="17" t="s">
        <v>2094</v>
      </c>
      <c r="Y112" s="17" t="s">
        <v>48</v>
      </c>
      <c r="Z112" s="17">
        <v>0.8</v>
      </c>
      <c r="AA112" s="17">
        <v>52.313467276367597</v>
      </c>
      <c r="AB112" s="17">
        <v>16.937797309553901</v>
      </c>
      <c r="AC112" s="17" t="s">
        <v>27</v>
      </c>
      <c r="AF112" s="17">
        <v>1</v>
      </c>
      <c r="AI112" s="4">
        <f t="shared" si="1"/>
        <v>0</v>
      </c>
    </row>
    <row r="113" spans="1:35" x14ac:dyDescent="0.25">
      <c r="A113" s="17">
        <v>819</v>
      </c>
      <c r="B113" s="17" t="s">
        <v>263</v>
      </c>
      <c r="C113" s="17" t="s">
        <v>264</v>
      </c>
      <c r="D113" s="17" t="s">
        <v>1814</v>
      </c>
      <c r="E113" s="17" t="s">
        <v>1822</v>
      </c>
      <c r="F113" s="17" t="s">
        <v>1823</v>
      </c>
      <c r="G113" s="17">
        <v>1</v>
      </c>
      <c r="H113" s="17">
        <v>6</v>
      </c>
      <c r="I113" s="17">
        <v>2</v>
      </c>
      <c r="J113" s="17"/>
      <c r="K113" s="17"/>
      <c r="L113" s="17" t="s">
        <v>50</v>
      </c>
      <c r="M113" s="17" t="s">
        <v>47</v>
      </c>
      <c r="N113" s="17"/>
      <c r="O113" s="17">
        <v>30</v>
      </c>
      <c r="P113" s="17">
        <v>4</v>
      </c>
      <c r="Q113" s="17">
        <v>10.5</v>
      </c>
      <c r="R113" s="17">
        <v>1</v>
      </c>
      <c r="S113" s="17"/>
      <c r="T113" s="17" t="s">
        <v>27</v>
      </c>
      <c r="U113" s="17" t="s">
        <v>2111</v>
      </c>
      <c r="V113" s="17" t="s">
        <v>52</v>
      </c>
      <c r="W113" s="17">
        <v>100</v>
      </c>
      <c r="X113" s="17" t="s">
        <v>2094</v>
      </c>
      <c r="Y113" s="17" t="s">
        <v>48</v>
      </c>
      <c r="Z113" s="17">
        <v>0.8</v>
      </c>
      <c r="AA113" s="17">
        <v>52.314145215876401</v>
      </c>
      <c r="AB113" s="17">
        <v>16.9395653879895</v>
      </c>
      <c r="AC113" s="17" t="s">
        <v>27</v>
      </c>
      <c r="AF113" s="17">
        <v>1</v>
      </c>
      <c r="AI113" s="4">
        <f t="shared" si="1"/>
        <v>0</v>
      </c>
    </row>
    <row r="114" spans="1:35" x14ac:dyDescent="0.25">
      <c r="A114" s="17">
        <v>820</v>
      </c>
      <c r="B114" s="17" t="s">
        <v>265</v>
      </c>
      <c r="C114" s="17" t="s">
        <v>266</v>
      </c>
      <c r="D114" s="17" t="s">
        <v>1814</v>
      </c>
      <c r="E114" s="17" t="s">
        <v>1822</v>
      </c>
      <c r="F114" s="17" t="s">
        <v>1823</v>
      </c>
      <c r="G114" s="17">
        <v>1</v>
      </c>
      <c r="H114" s="17">
        <v>6</v>
      </c>
      <c r="I114" s="17">
        <v>2</v>
      </c>
      <c r="J114" s="17"/>
      <c r="K114" s="17"/>
      <c r="L114" s="17" t="s">
        <v>50</v>
      </c>
      <c r="M114" s="17" t="s">
        <v>47</v>
      </c>
      <c r="N114" s="17"/>
      <c r="O114" s="17">
        <v>30</v>
      </c>
      <c r="P114" s="17">
        <v>4</v>
      </c>
      <c r="Q114" s="17">
        <v>10.5</v>
      </c>
      <c r="R114" s="17">
        <v>1</v>
      </c>
      <c r="S114" s="17"/>
      <c r="T114" s="17" t="s">
        <v>27</v>
      </c>
      <c r="U114" s="17" t="s">
        <v>2111</v>
      </c>
      <c r="V114" s="17" t="s">
        <v>52</v>
      </c>
      <c r="W114" s="17">
        <v>100</v>
      </c>
      <c r="X114" s="17" t="s">
        <v>2094</v>
      </c>
      <c r="Y114" s="17" t="s">
        <v>48</v>
      </c>
      <c r="Z114" s="17">
        <v>0.8</v>
      </c>
      <c r="AA114" s="17">
        <v>52.3136482233202</v>
      </c>
      <c r="AB114" s="17">
        <v>16.938146111997099</v>
      </c>
      <c r="AC114" s="17" t="s">
        <v>27</v>
      </c>
      <c r="AF114" s="17">
        <v>1</v>
      </c>
      <c r="AI114" s="4">
        <f t="shared" si="1"/>
        <v>0</v>
      </c>
    </row>
    <row r="115" spans="1:35" x14ac:dyDescent="0.25">
      <c r="A115" s="17">
        <v>821</v>
      </c>
      <c r="B115" s="17" t="s">
        <v>267</v>
      </c>
      <c r="C115" s="17" t="s">
        <v>268</v>
      </c>
      <c r="D115" s="17" t="s">
        <v>1814</v>
      </c>
      <c r="E115" s="17" t="s">
        <v>1822</v>
      </c>
      <c r="F115" s="17" t="s">
        <v>1823</v>
      </c>
      <c r="G115" s="17">
        <v>1</v>
      </c>
      <c r="H115" s="17">
        <v>6</v>
      </c>
      <c r="I115" s="17">
        <v>2</v>
      </c>
      <c r="J115" s="17"/>
      <c r="K115" s="17"/>
      <c r="L115" s="17" t="s">
        <v>50</v>
      </c>
      <c r="M115" s="17" t="s">
        <v>47</v>
      </c>
      <c r="N115" s="17"/>
      <c r="O115" s="17">
        <v>30</v>
      </c>
      <c r="P115" s="17">
        <v>4</v>
      </c>
      <c r="Q115" s="17">
        <v>10.5</v>
      </c>
      <c r="R115" s="17">
        <v>1</v>
      </c>
      <c r="S115" s="17"/>
      <c r="T115" s="17" t="s">
        <v>27</v>
      </c>
      <c r="U115" s="17" t="s">
        <v>2111</v>
      </c>
      <c r="V115" s="17" t="s">
        <v>52</v>
      </c>
      <c r="W115" s="17">
        <v>100</v>
      </c>
      <c r="X115" s="17" t="s">
        <v>2094</v>
      </c>
      <c r="Y115" s="17" t="s">
        <v>48</v>
      </c>
      <c r="Z115" s="17">
        <v>0.8</v>
      </c>
      <c r="AA115" s="17">
        <v>52.313113187348101</v>
      </c>
      <c r="AB115" s="17">
        <v>16.937119309302599</v>
      </c>
      <c r="AC115" s="17" t="s">
        <v>27</v>
      </c>
      <c r="AF115" s="17">
        <v>1</v>
      </c>
      <c r="AI115" s="4">
        <f t="shared" si="1"/>
        <v>0</v>
      </c>
    </row>
    <row r="116" spans="1:35" x14ac:dyDescent="0.25">
      <c r="A116" s="17">
        <v>822</v>
      </c>
      <c r="B116" s="17" t="s">
        <v>269</v>
      </c>
      <c r="C116" s="17" t="s">
        <v>270</v>
      </c>
      <c r="D116" s="17" t="s">
        <v>1814</v>
      </c>
      <c r="E116" s="17" t="s">
        <v>1822</v>
      </c>
      <c r="F116" s="17" t="s">
        <v>1823</v>
      </c>
      <c r="G116" s="17">
        <v>1</v>
      </c>
      <c r="H116" s="17">
        <v>6</v>
      </c>
      <c r="I116" s="17">
        <v>2</v>
      </c>
      <c r="J116" s="17"/>
      <c r="K116" s="17"/>
      <c r="L116" s="17" t="s">
        <v>50</v>
      </c>
      <c r="M116" s="17" t="s">
        <v>47</v>
      </c>
      <c r="N116" s="17"/>
      <c r="O116" s="17">
        <v>30</v>
      </c>
      <c r="P116" s="17">
        <v>4</v>
      </c>
      <c r="Q116" s="17">
        <v>10.5</v>
      </c>
      <c r="R116" s="17">
        <v>1</v>
      </c>
      <c r="S116" s="17"/>
      <c r="T116" s="17" t="s">
        <v>27</v>
      </c>
      <c r="U116" s="17" t="s">
        <v>2111</v>
      </c>
      <c r="V116" s="17" t="s">
        <v>52</v>
      </c>
      <c r="W116" s="17">
        <v>100</v>
      </c>
      <c r="X116" s="17" t="s">
        <v>2094</v>
      </c>
      <c r="Y116" s="17" t="s">
        <v>48</v>
      </c>
      <c r="Z116" s="17">
        <v>0.8</v>
      </c>
      <c r="AA116" s="17">
        <v>52.313931091775402</v>
      </c>
      <c r="AB116" s="17">
        <v>16.938856350186001</v>
      </c>
      <c r="AC116" s="17" t="s">
        <v>27</v>
      </c>
      <c r="AF116" s="17">
        <v>1</v>
      </c>
      <c r="AI116" s="4">
        <f t="shared" si="1"/>
        <v>0</v>
      </c>
    </row>
    <row r="117" spans="1:35" x14ac:dyDescent="0.25">
      <c r="A117" s="17">
        <v>823</v>
      </c>
      <c r="B117" s="17" t="s">
        <v>271</v>
      </c>
      <c r="C117" s="17" t="s">
        <v>272</v>
      </c>
      <c r="D117" s="17" t="s">
        <v>1814</v>
      </c>
      <c r="E117" s="17" t="s">
        <v>1822</v>
      </c>
      <c r="F117" s="17" t="s">
        <v>1823</v>
      </c>
      <c r="G117" s="17">
        <v>1</v>
      </c>
      <c r="H117" s="17">
        <v>6</v>
      </c>
      <c r="I117" s="17">
        <v>2</v>
      </c>
      <c r="J117" s="17"/>
      <c r="K117" s="17"/>
      <c r="L117" s="17" t="s">
        <v>50</v>
      </c>
      <c r="M117" s="17" t="s">
        <v>47</v>
      </c>
      <c r="N117" s="17"/>
      <c r="O117" s="17">
        <v>30</v>
      </c>
      <c r="P117" s="17">
        <v>4</v>
      </c>
      <c r="Q117" s="17">
        <v>10.5</v>
      </c>
      <c r="R117" s="17">
        <v>1</v>
      </c>
      <c r="S117" s="17"/>
      <c r="T117" s="17" t="s">
        <v>27</v>
      </c>
      <c r="U117" s="17" t="s">
        <v>2111</v>
      </c>
      <c r="V117" s="17" t="s">
        <v>52</v>
      </c>
      <c r="W117" s="17">
        <v>100</v>
      </c>
      <c r="X117" s="17" t="s">
        <v>2094</v>
      </c>
      <c r="Y117" s="17" t="s">
        <v>48</v>
      </c>
      <c r="Z117" s="17">
        <v>0.8</v>
      </c>
      <c r="AA117" s="17">
        <v>52.3140141943937</v>
      </c>
      <c r="AB117" s="17">
        <v>16.939206331146501</v>
      </c>
      <c r="AC117" s="17" t="s">
        <v>27</v>
      </c>
      <c r="AF117" s="17">
        <v>1</v>
      </c>
      <c r="AI117" s="4">
        <f t="shared" si="1"/>
        <v>0</v>
      </c>
    </row>
    <row r="118" spans="1:35" x14ac:dyDescent="0.25">
      <c r="A118" s="17">
        <v>838</v>
      </c>
      <c r="B118" s="17" t="s">
        <v>273</v>
      </c>
      <c r="C118" s="17" t="s">
        <v>274</v>
      </c>
      <c r="D118" s="17" t="s">
        <v>1824</v>
      </c>
      <c r="E118" s="17" t="s">
        <v>1825</v>
      </c>
      <c r="F118" s="17" t="s">
        <v>1826</v>
      </c>
      <c r="G118" s="17">
        <v>1</v>
      </c>
      <c r="H118" s="17">
        <v>3</v>
      </c>
      <c r="I118" s="17">
        <v>1</v>
      </c>
      <c r="J118" s="17"/>
      <c r="K118" s="17"/>
      <c r="L118" s="17" t="s">
        <v>45</v>
      </c>
      <c r="M118" s="17" t="s">
        <v>47</v>
      </c>
      <c r="N118" s="17"/>
      <c r="O118" s="17">
        <v>35</v>
      </c>
      <c r="P118" s="17">
        <v>4</v>
      </c>
      <c r="Q118" s="17">
        <v>10</v>
      </c>
      <c r="R118" s="17">
        <v>1</v>
      </c>
      <c r="S118" s="17"/>
      <c r="T118" s="17" t="s">
        <v>27</v>
      </c>
      <c r="U118" s="17" t="s">
        <v>2112</v>
      </c>
      <c r="V118" s="17" t="s">
        <v>52</v>
      </c>
      <c r="W118" s="17">
        <v>100</v>
      </c>
      <c r="X118" s="17" t="s">
        <v>2094</v>
      </c>
      <c r="Y118" s="17" t="s">
        <v>48</v>
      </c>
      <c r="Z118" s="17">
        <v>0.8</v>
      </c>
      <c r="AA118" s="17">
        <v>52.247570811759402</v>
      </c>
      <c r="AB118" s="17">
        <v>16.998999238205101</v>
      </c>
      <c r="AC118" s="17" t="s">
        <v>27</v>
      </c>
      <c r="AF118" s="17">
        <v>1</v>
      </c>
      <c r="AI118" s="4">
        <f t="shared" si="1"/>
        <v>0</v>
      </c>
    </row>
    <row r="119" spans="1:35" x14ac:dyDescent="0.25">
      <c r="A119" s="17">
        <v>839</v>
      </c>
      <c r="B119" s="17" t="s">
        <v>275</v>
      </c>
      <c r="C119" s="17" t="s">
        <v>276</v>
      </c>
      <c r="D119" s="17" t="s">
        <v>1824</v>
      </c>
      <c r="E119" s="17" t="s">
        <v>1825</v>
      </c>
      <c r="F119" s="17" t="s">
        <v>1826</v>
      </c>
      <c r="G119" s="17">
        <v>1</v>
      </c>
      <c r="H119" s="17">
        <v>3</v>
      </c>
      <c r="I119" s="17">
        <v>1</v>
      </c>
      <c r="J119" s="17"/>
      <c r="K119" s="17"/>
      <c r="L119" s="17" t="s">
        <v>45</v>
      </c>
      <c r="M119" s="17" t="s">
        <v>47</v>
      </c>
      <c r="N119" s="17"/>
      <c r="O119" s="17">
        <v>35</v>
      </c>
      <c r="P119" s="17">
        <v>4</v>
      </c>
      <c r="Q119" s="17">
        <v>10</v>
      </c>
      <c r="R119" s="17">
        <v>1</v>
      </c>
      <c r="S119" s="17"/>
      <c r="T119" s="17" t="s">
        <v>27</v>
      </c>
      <c r="U119" s="17" t="s">
        <v>2112</v>
      </c>
      <c r="V119" s="17" t="s">
        <v>52</v>
      </c>
      <c r="W119" s="17">
        <v>100</v>
      </c>
      <c r="X119" s="17" t="s">
        <v>2094</v>
      </c>
      <c r="Y119" s="17" t="s">
        <v>48</v>
      </c>
      <c r="Z119" s="17">
        <v>0.8</v>
      </c>
      <c r="AA119" s="17">
        <v>52.2482186359601</v>
      </c>
      <c r="AB119" s="17">
        <v>16.999029368162201</v>
      </c>
      <c r="AC119" s="17" t="s">
        <v>27</v>
      </c>
      <c r="AF119" s="17">
        <v>1</v>
      </c>
      <c r="AI119" s="4">
        <f t="shared" si="1"/>
        <v>0</v>
      </c>
    </row>
    <row r="120" spans="1:35" x14ac:dyDescent="0.25">
      <c r="A120" s="17">
        <v>840</v>
      </c>
      <c r="B120" s="17" t="s">
        <v>277</v>
      </c>
      <c r="C120" s="17" t="s">
        <v>278</v>
      </c>
      <c r="D120" s="17" t="s">
        <v>1824</v>
      </c>
      <c r="E120" s="17" t="s">
        <v>1825</v>
      </c>
      <c r="F120" s="17" t="s">
        <v>1826</v>
      </c>
      <c r="G120" s="17">
        <v>1</v>
      </c>
      <c r="H120" s="17">
        <v>3</v>
      </c>
      <c r="I120" s="17">
        <v>1</v>
      </c>
      <c r="J120" s="17"/>
      <c r="K120" s="17"/>
      <c r="L120" s="17" t="s">
        <v>45</v>
      </c>
      <c r="M120" s="17" t="s">
        <v>47</v>
      </c>
      <c r="N120" s="17"/>
      <c r="O120" s="17">
        <v>35</v>
      </c>
      <c r="P120" s="17">
        <v>4</v>
      </c>
      <c r="Q120" s="17">
        <v>10</v>
      </c>
      <c r="R120" s="17">
        <v>1</v>
      </c>
      <c r="S120" s="17"/>
      <c r="T120" s="17" t="s">
        <v>27</v>
      </c>
      <c r="U120" s="17" t="s">
        <v>2112</v>
      </c>
      <c r="V120" s="17" t="s">
        <v>52</v>
      </c>
      <c r="W120" s="17">
        <v>100</v>
      </c>
      <c r="X120" s="17" t="s">
        <v>2094</v>
      </c>
      <c r="Y120" s="17" t="s">
        <v>48</v>
      </c>
      <c r="Z120" s="17">
        <v>0.8</v>
      </c>
      <c r="AA120" s="17">
        <v>52.247295173153098</v>
      </c>
      <c r="AB120" s="17">
        <v>16.998991420911299</v>
      </c>
      <c r="AC120" s="17" t="s">
        <v>27</v>
      </c>
      <c r="AF120" s="17">
        <v>1</v>
      </c>
      <c r="AI120" s="4">
        <f t="shared" si="1"/>
        <v>0</v>
      </c>
    </row>
    <row r="121" spans="1:35" x14ac:dyDescent="0.25">
      <c r="A121" s="17">
        <v>841</v>
      </c>
      <c r="B121" s="17" t="s">
        <v>279</v>
      </c>
      <c r="C121" s="17" t="s">
        <v>280</v>
      </c>
      <c r="D121" s="17" t="s">
        <v>1791</v>
      </c>
      <c r="E121" s="17" t="s">
        <v>1827</v>
      </c>
      <c r="F121" s="17" t="s">
        <v>1828</v>
      </c>
      <c r="G121" s="17">
        <v>1</v>
      </c>
      <c r="H121" s="17">
        <v>2</v>
      </c>
      <c r="I121" s="17">
        <v>1</v>
      </c>
      <c r="J121" s="17"/>
      <c r="K121" s="17"/>
      <c r="L121" s="17" t="s">
        <v>45</v>
      </c>
      <c r="M121" s="17" t="s">
        <v>47</v>
      </c>
      <c r="N121" s="17"/>
      <c r="O121" s="17">
        <v>30</v>
      </c>
      <c r="P121" s="17">
        <v>1</v>
      </c>
      <c r="Q121" s="17">
        <v>5</v>
      </c>
      <c r="R121" s="17">
        <v>0</v>
      </c>
      <c r="S121" s="17"/>
      <c r="T121" s="17" t="s">
        <v>27</v>
      </c>
      <c r="U121" s="17" t="s">
        <v>2113</v>
      </c>
      <c r="V121" s="17" t="s">
        <v>52</v>
      </c>
      <c r="W121" s="17">
        <v>100</v>
      </c>
      <c r="X121" s="17" t="s">
        <v>2094</v>
      </c>
      <c r="Y121" s="17" t="s">
        <v>48</v>
      </c>
      <c r="Z121" s="17">
        <v>0.8</v>
      </c>
      <c r="AA121" s="17">
        <v>52.239754953909397</v>
      </c>
      <c r="AB121" s="17">
        <v>16.866646260023099</v>
      </c>
      <c r="AC121" s="17" t="s">
        <v>27</v>
      </c>
      <c r="AF121" s="17">
        <v>0</v>
      </c>
      <c r="AI121" s="4">
        <f t="shared" si="1"/>
        <v>0</v>
      </c>
    </row>
    <row r="122" spans="1:35" x14ac:dyDescent="0.25">
      <c r="A122" s="17">
        <v>842</v>
      </c>
      <c r="B122" s="17" t="s">
        <v>281</v>
      </c>
      <c r="C122" s="17" t="s">
        <v>282</v>
      </c>
      <c r="D122" s="17" t="s">
        <v>1791</v>
      </c>
      <c r="E122" s="17" t="s">
        <v>1827</v>
      </c>
      <c r="F122" s="17" t="s">
        <v>1828</v>
      </c>
      <c r="G122" s="17">
        <v>1</v>
      </c>
      <c r="H122" s="17">
        <v>2</v>
      </c>
      <c r="I122" s="17">
        <v>1</v>
      </c>
      <c r="J122" s="17"/>
      <c r="K122" s="17"/>
      <c r="L122" s="17" t="s">
        <v>45</v>
      </c>
      <c r="M122" s="17" t="s">
        <v>47</v>
      </c>
      <c r="N122" s="17"/>
      <c r="O122" s="17">
        <v>30</v>
      </c>
      <c r="P122" s="17">
        <v>1</v>
      </c>
      <c r="Q122" s="17">
        <v>5</v>
      </c>
      <c r="R122" s="17">
        <v>0</v>
      </c>
      <c r="S122" s="17"/>
      <c r="T122" s="17" t="s">
        <v>27</v>
      </c>
      <c r="U122" s="17" t="s">
        <v>2113</v>
      </c>
      <c r="V122" s="17" t="s">
        <v>52</v>
      </c>
      <c r="W122" s="17">
        <v>100</v>
      </c>
      <c r="X122" s="17" t="s">
        <v>2094</v>
      </c>
      <c r="Y122" s="17" t="s">
        <v>48</v>
      </c>
      <c r="Z122" s="17">
        <v>0.8</v>
      </c>
      <c r="AA122" s="17">
        <v>52.239863361177797</v>
      </c>
      <c r="AB122" s="17">
        <v>16.866249293088899</v>
      </c>
      <c r="AC122" s="17" t="s">
        <v>27</v>
      </c>
      <c r="AF122" s="17">
        <v>0</v>
      </c>
      <c r="AI122" s="4">
        <f t="shared" si="1"/>
        <v>0</v>
      </c>
    </row>
    <row r="123" spans="1:35" x14ac:dyDescent="0.25">
      <c r="A123" s="17">
        <v>843</v>
      </c>
      <c r="B123" s="17" t="s">
        <v>283</v>
      </c>
      <c r="C123" s="17" t="s">
        <v>284</v>
      </c>
      <c r="D123" s="17" t="s">
        <v>1791</v>
      </c>
      <c r="E123" s="17" t="s">
        <v>1827</v>
      </c>
      <c r="F123" s="17" t="s">
        <v>1828</v>
      </c>
      <c r="G123" s="17">
        <v>1</v>
      </c>
      <c r="H123" s="17">
        <v>2</v>
      </c>
      <c r="I123" s="17">
        <v>1</v>
      </c>
      <c r="J123" s="17"/>
      <c r="K123" s="17"/>
      <c r="L123" s="17" t="s">
        <v>45</v>
      </c>
      <c r="M123" s="17" t="s">
        <v>47</v>
      </c>
      <c r="N123" s="17"/>
      <c r="O123" s="17">
        <v>30</v>
      </c>
      <c r="P123" s="17">
        <v>1</v>
      </c>
      <c r="Q123" s="17">
        <v>5</v>
      </c>
      <c r="R123" s="17">
        <v>0</v>
      </c>
      <c r="S123" s="17"/>
      <c r="T123" s="17" t="s">
        <v>27</v>
      </c>
      <c r="U123" s="17" t="s">
        <v>2113</v>
      </c>
      <c r="V123" s="17" t="s">
        <v>52</v>
      </c>
      <c r="W123" s="17">
        <v>100</v>
      </c>
      <c r="X123" s="17" t="s">
        <v>2094</v>
      </c>
      <c r="Y123" s="17" t="s">
        <v>48</v>
      </c>
      <c r="Z123" s="17">
        <v>0.8</v>
      </c>
      <c r="AA123" s="17">
        <v>52.239599739854398</v>
      </c>
      <c r="AB123" s="17">
        <v>16.867781504988699</v>
      </c>
      <c r="AC123" s="17" t="s">
        <v>27</v>
      </c>
      <c r="AF123" s="17">
        <v>0</v>
      </c>
      <c r="AI123" s="4">
        <f t="shared" si="1"/>
        <v>0</v>
      </c>
    </row>
    <row r="124" spans="1:35" x14ac:dyDescent="0.25">
      <c r="A124" s="17">
        <v>844</v>
      </c>
      <c r="B124" s="17" t="s">
        <v>285</v>
      </c>
      <c r="C124" s="17" t="s">
        <v>286</v>
      </c>
      <c r="D124" s="17" t="s">
        <v>1791</v>
      </c>
      <c r="E124" s="17" t="s">
        <v>1827</v>
      </c>
      <c r="F124" s="17" t="s">
        <v>1828</v>
      </c>
      <c r="G124" s="17">
        <v>1</v>
      </c>
      <c r="H124" s="17">
        <v>2</v>
      </c>
      <c r="I124" s="17">
        <v>1</v>
      </c>
      <c r="J124" s="17"/>
      <c r="K124" s="17"/>
      <c r="L124" s="17" t="s">
        <v>45</v>
      </c>
      <c r="M124" s="17" t="s">
        <v>47</v>
      </c>
      <c r="N124" s="17"/>
      <c r="O124" s="17">
        <v>30</v>
      </c>
      <c r="P124" s="17">
        <v>1</v>
      </c>
      <c r="Q124" s="17">
        <v>5</v>
      </c>
      <c r="R124" s="17">
        <v>0</v>
      </c>
      <c r="S124" s="17"/>
      <c r="T124" s="17" t="s">
        <v>27</v>
      </c>
      <c r="U124" s="17" t="s">
        <v>2113</v>
      </c>
      <c r="V124" s="17" t="s">
        <v>52</v>
      </c>
      <c r="W124" s="17">
        <v>100</v>
      </c>
      <c r="X124" s="17" t="s">
        <v>2094</v>
      </c>
      <c r="Y124" s="17" t="s">
        <v>48</v>
      </c>
      <c r="Z124" s="17">
        <v>0.8</v>
      </c>
      <c r="AA124" s="17">
        <v>52.2395586778443</v>
      </c>
      <c r="AB124" s="17">
        <v>16.8674375116825</v>
      </c>
      <c r="AC124" s="17" t="s">
        <v>27</v>
      </c>
      <c r="AF124" s="17">
        <v>0</v>
      </c>
      <c r="AI124" s="4">
        <f t="shared" si="1"/>
        <v>0</v>
      </c>
    </row>
    <row r="125" spans="1:35" x14ac:dyDescent="0.25">
      <c r="A125" s="17">
        <v>845</v>
      </c>
      <c r="B125" s="17" t="s">
        <v>287</v>
      </c>
      <c r="C125" s="17" t="s">
        <v>288</v>
      </c>
      <c r="D125" s="17" t="s">
        <v>1791</v>
      </c>
      <c r="E125" s="17" t="s">
        <v>1827</v>
      </c>
      <c r="F125" s="17" t="s">
        <v>1828</v>
      </c>
      <c r="G125" s="17">
        <v>1</v>
      </c>
      <c r="H125" s="17">
        <v>2</v>
      </c>
      <c r="I125" s="17">
        <v>1</v>
      </c>
      <c r="J125" s="17"/>
      <c r="K125" s="17"/>
      <c r="L125" s="17" t="s">
        <v>45</v>
      </c>
      <c r="M125" s="17" t="s">
        <v>47</v>
      </c>
      <c r="N125" s="17"/>
      <c r="O125" s="17">
        <v>30</v>
      </c>
      <c r="P125" s="17">
        <v>1</v>
      </c>
      <c r="Q125" s="17">
        <v>5</v>
      </c>
      <c r="R125" s="17">
        <v>0</v>
      </c>
      <c r="S125" s="17"/>
      <c r="T125" s="17" t="s">
        <v>27</v>
      </c>
      <c r="U125" s="17" t="s">
        <v>2113</v>
      </c>
      <c r="V125" s="17" t="s">
        <v>52</v>
      </c>
      <c r="W125" s="17">
        <v>100</v>
      </c>
      <c r="X125" s="17" t="s">
        <v>2094</v>
      </c>
      <c r="Y125" s="17" t="s">
        <v>48</v>
      </c>
      <c r="Z125" s="17">
        <v>0.8</v>
      </c>
      <c r="AA125" s="17">
        <v>52.239645318641102</v>
      </c>
      <c r="AB125" s="17">
        <v>16.867030151188398</v>
      </c>
      <c r="AC125" s="17" t="s">
        <v>27</v>
      </c>
      <c r="AF125" s="17">
        <v>0</v>
      </c>
      <c r="AI125" s="4">
        <f t="shared" si="1"/>
        <v>0</v>
      </c>
    </row>
    <row r="126" spans="1:35" x14ac:dyDescent="0.25">
      <c r="A126" s="17">
        <v>846</v>
      </c>
      <c r="B126" s="17" t="s">
        <v>289</v>
      </c>
      <c r="C126" s="17" t="s">
        <v>290</v>
      </c>
      <c r="D126" s="17" t="s">
        <v>1791</v>
      </c>
      <c r="E126" s="17" t="s">
        <v>1829</v>
      </c>
      <c r="F126" s="17" t="s">
        <v>1830</v>
      </c>
      <c r="G126" s="17">
        <v>1</v>
      </c>
      <c r="H126" s="17">
        <v>6</v>
      </c>
      <c r="I126" s="17">
        <v>2</v>
      </c>
      <c r="J126" s="17"/>
      <c r="K126" s="17"/>
      <c r="L126" s="17" t="s">
        <v>2090</v>
      </c>
      <c r="M126" s="17" t="s">
        <v>47</v>
      </c>
      <c r="N126" s="17"/>
      <c r="O126" s="17">
        <v>40</v>
      </c>
      <c r="P126" s="17">
        <v>4</v>
      </c>
      <c r="Q126" s="17">
        <v>10</v>
      </c>
      <c r="R126" s="17">
        <v>1</v>
      </c>
      <c r="S126" s="17"/>
      <c r="T126" s="17" t="s">
        <v>27</v>
      </c>
      <c r="U126" s="17" t="s">
        <v>2114</v>
      </c>
      <c r="V126" s="17" t="s">
        <v>52</v>
      </c>
      <c r="W126" s="17">
        <v>150</v>
      </c>
      <c r="X126" s="17" t="s">
        <v>2094</v>
      </c>
      <c r="Y126" s="17" t="s">
        <v>48</v>
      </c>
      <c r="Z126" s="17">
        <v>0.8</v>
      </c>
      <c r="AA126" s="17">
        <v>52.253868707864903</v>
      </c>
      <c r="AB126" s="17">
        <v>16.853344203834101</v>
      </c>
      <c r="AC126" s="17" t="s">
        <v>27</v>
      </c>
      <c r="AF126" s="17">
        <v>1</v>
      </c>
      <c r="AI126" s="4">
        <f t="shared" si="1"/>
        <v>0</v>
      </c>
    </row>
    <row r="127" spans="1:35" x14ac:dyDescent="0.25">
      <c r="A127" s="17">
        <v>847</v>
      </c>
      <c r="B127" s="17" t="s">
        <v>291</v>
      </c>
      <c r="C127" s="17" t="s">
        <v>292</v>
      </c>
      <c r="D127" s="17" t="s">
        <v>1791</v>
      </c>
      <c r="E127" s="17" t="s">
        <v>1829</v>
      </c>
      <c r="F127" s="17" t="s">
        <v>1830</v>
      </c>
      <c r="G127" s="17">
        <v>1</v>
      </c>
      <c r="H127" s="17">
        <v>6</v>
      </c>
      <c r="I127" s="17">
        <v>2</v>
      </c>
      <c r="J127" s="17"/>
      <c r="K127" s="17"/>
      <c r="L127" s="17" t="s">
        <v>2090</v>
      </c>
      <c r="M127" s="17" t="s">
        <v>47</v>
      </c>
      <c r="N127" s="17"/>
      <c r="O127" s="17">
        <v>40</v>
      </c>
      <c r="P127" s="17">
        <v>4</v>
      </c>
      <c r="Q127" s="17">
        <v>10</v>
      </c>
      <c r="R127" s="17">
        <v>1</v>
      </c>
      <c r="S127" s="17"/>
      <c r="T127" s="17" t="s">
        <v>27</v>
      </c>
      <c r="U127" s="17" t="s">
        <v>2114</v>
      </c>
      <c r="V127" s="17" t="s">
        <v>52</v>
      </c>
      <c r="W127" s="17">
        <v>150</v>
      </c>
      <c r="X127" s="17" t="s">
        <v>2094</v>
      </c>
      <c r="Y127" s="17" t="s">
        <v>48</v>
      </c>
      <c r="Z127" s="17">
        <v>0.8</v>
      </c>
      <c r="AA127" s="17">
        <v>52.2591995936194</v>
      </c>
      <c r="AB127" s="17">
        <v>16.857096032849199</v>
      </c>
      <c r="AC127" s="17" t="s">
        <v>27</v>
      </c>
      <c r="AF127" s="17">
        <v>1</v>
      </c>
      <c r="AI127" s="4">
        <f t="shared" si="1"/>
        <v>0</v>
      </c>
    </row>
    <row r="128" spans="1:35" x14ac:dyDescent="0.25">
      <c r="A128" s="17">
        <v>848</v>
      </c>
      <c r="B128" s="17" t="s">
        <v>293</v>
      </c>
      <c r="C128" s="17" t="s">
        <v>294</v>
      </c>
      <c r="D128" s="17" t="s">
        <v>1791</v>
      </c>
      <c r="E128" s="17" t="s">
        <v>1829</v>
      </c>
      <c r="F128" s="17" t="s">
        <v>1830</v>
      </c>
      <c r="G128" s="17">
        <v>1</v>
      </c>
      <c r="H128" s="17">
        <v>6</v>
      </c>
      <c r="I128" s="17">
        <v>2</v>
      </c>
      <c r="J128" s="17"/>
      <c r="K128" s="17"/>
      <c r="L128" s="17" t="s">
        <v>2090</v>
      </c>
      <c r="M128" s="17" t="s">
        <v>47</v>
      </c>
      <c r="N128" s="17"/>
      <c r="O128" s="17">
        <v>40</v>
      </c>
      <c r="P128" s="17">
        <v>4</v>
      </c>
      <c r="Q128" s="17">
        <v>10</v>
      </c>
      <c r="R128" s="17">
        <v>1</v>
      </c>
      <c r="S128" s="17"/>
      <c r="T128" s="17" t="s">
        <v>27</v>
      </c>
      <c r="U128" s="17" t="s">
        <v>2114</v>
      </c>
      <c r="V128" s="17" t="s">
        <v>52</v>
      </c>
      <c r="W128" s="17">
        <v>150</v>
      </c>
      <c r="X128" s="17" t="s">
        <v>2094</v>
      </c>
      <c r="Y128" s="17" t="s">
        <v>48</v>
      </c>
      <c r="Z128" s="17">
        <v>0.8</v>
      </c>
      <c r="AA128" s="17">
        <v>52.254152833587099</v>
      </c>
      <c r="AB128" s="17">
        <v>16.853538141547201</v>
      </c>
      <c r="AC128" s="17" t="s">
        <v>27</v>
      </c>
      <c r="AF128" s="17">
        <v>1</v>
      </c>
      <c r="AI128" s="4">
        <f t="shared" si="1"/>
        <v>0</v>
      </c>
    </row>
    <row r="129" spans="1:35" x14ac:dyDescent="0.25">
      <c r="A129" s="17">
        <v>849</v>
      </c>
      <c r="B129" s="17" t="s">
        <v>295</v>
      </c>
      <c r="C129" s="17" t="s">
        <v>294</v>
      </c>
      <c r="D129" s="17" t="s">
        <v>1791</v>
      </c>
      <c r="E129" s="17" t="s">
        <v>1829</v>
      </c>
      <c r="F129" s="17" t="s">
        <v>1830</v>
      </c>
      <c r="G129" s="17">
        <v>1</v>
      </c>
      <c r="H129" s="17">
        <v>6</v>
      </c>
      <c r="I129" s="17">
        <v>2</v>
      </c>
      <c r="J129" s="17"/>
      <c r="K129" s="17"/>
      <c r="L129" s="17" t="s">
        <v>2090</v>
      </c>
      <c r="M129" s="17" t="s">
        <v>47</v>
      </c>
      <c r="N129" s="17"/>
      <c r="O129" s="17">
        <v>40</v>
      </c>
      <c r="P129" s="17">
        <v>4</v>
      </c>
      <c r="Q129" s="17">
        <v>10</v>
      </c>
      <c r="R129" s="17">
        <v>1</v>
      </c>
      <c r="S129" s="17"/>
      <c r="T129" s="17" t="s">
        <v>27</v>
      </c>
      <c r="U129" s="17" t="s">
        <v>2114</v>
      </c>
      <c r="V129" s="17" t="s">
        <v>52</v>
      </c>
      <c r="W129" s="17">
        <v>150</v>
      </c>
      <c r="X129" s="17" t="s">
        <v>2094</v>
      </c>
      <c r="Y129" s="17" t="s">
        <v>48</v>
      </c>
      <c r="Z129" s="17">
        <v>0.8</v>
      </c>
      <c r="AA129" s="17">
        <v>52.254152833587099</v>
      </c>
      <c r="AB129" s="17">
        <v>16.853538141547201</v>
      </c>
      <c r="AC129" s="17" t="s">
        <v>27</v>
      </c>
      <c r="AF129" s="17">
        <v>1</v>
      </c>
      <c r="AI129" s="4">
        <f t="shared" si="1"/>
        <v>0</v>
      </c>
    </row>
    <row r="130" spans="1:35" x14ac:dyDescent="0.25">
      <c r="A130" s="17">
        <v>851</v>
      </c>
      <c r="B130" s="17" t="s">
        <v>296</v>
      </c>
      <c r="C130" s="17" t="s">
        <v>297</v>
      </c>
      <c r="D130" s="17" t="s">
        <v>1791</v>
      </c>
      <c r="E130" s="17" t="s">
        <v>1829</v>
      </c>
      <c r="F130" s="17" t="s">
        <v>1830</v>
      </c>
      <c r="G130" s="17">
        <v>1</v>
      </c>
      <c r="H130" s="17">
        <v>6</v>
      </c>
      <c r="I130" s="17">
        <v>2</v>
      </c>
      <c r="J130" s="17"/>
      <c r="K130" s="17"/>
      <c r="L130" s="17" t="s">
        <v>2090</v>
      </c>
      <c r="M130" s="17" t="s">
        <v>47</v>
      </c>
      <c r="N130" s="17"/>
      <c r="O130" s="17">
        <v>40</v>
      </c>
      <c r="P130" s="17">
        <v>4</v>
      </c>
      <c r="Q130" s="17">
        <v>10</v>
      </c>
      <c r="R130" s="17">
        <v>1</v>
      </c>
      <c r="S130" s="17"/>
      <c r="T130" s="17" t="s">
        <v>27</v>
      </c>
      <c r="U130" s="17" t="s">
        <v>2114</v>
      </c>
      <c r="V130" s="17" t="s">
        <v>52</v>
      </c>
      <c r="W130" s="17">
        <v>150</v>
      </c>
      <c r="X130" s="17" t="s">
        <v>2094</v>
      </c>
      <c r="Y130" s="17" t="s">
        <v>48</v>
      </c>
      <c r="Z130" s="17">
        <v>0.8</v>
      </c>
      <c r="AA130" s="17">
        <v>52.258633040163197</v>
      </c>
      <c r="AB130" s="17">
        <v>16.856582615602498</v>
      </c>
      <c r="AC130" s="17" t="s">
        <v>27</v>
      </c>
      <c r="AF130" s="17">
        <v>1</v>
      </c>
      <c r="AI130" s="4">
        <f t="shared" si="1"/>
        <v>0</v>
      </c>
    </row>
    <row r="131" spans="1:35" x14ac:dyDescent="0.25">
      <c r="A131" s="17">
        <v>854</v>
      </c>
      <c r="B131" s="17" t="s">
        <v>298</v>
      </c>
      <c r="C131" s="17" t="s">
        <v>299</v>
      </c>
      <c r="D131" s="17" t="s">
        <v>1791</v>
      </c>
      <c r="E131" s="17" t="s">
        <v>1829</v>
      </c>
      <c r="F131" s="17" t="s">
        <v>1830</v>
      </c>
      <c r="G131" s="17">
        <v>1</v>
      </c>
      <c r="H131" s="17">
        <v>6</v>
      </c>
      <c r="I131" s="17">
        <v>2</v>
      </c>
      <c r="J131" s="17"/>
      <c r="K131" s="17"/>
      <c r="L131" s="17" t="s">
        <v>2090</v>
      </c>
      <c r="M131" s="17" t="s">
        <v>47</v>
      </c>
      <c r="N131" s="17"/>
      <c r="O131" s="17">
        <v>40</v>
      </c>
      <c r="P131" s="17">
        <v>4</v>
      </c>
      <c r="Q131" s="17">
        <v>10</v>
      </c>
      <c r="R131" s="17">
        <v>1</v>
      </c>
      <c r="S131" s="17"/>
      <c r="T131" s="17" t="s">
        <v>27</v>
      </c>
      <c r="U131" s="17" t="s">
        <v>2114</v>
      </c>
      <c r="V131" s="17" t="s">
        <v>52</v>
      </c>
      <c r="W131" s="17">
        <v>150</v>
      </c>
      <c r="X131" s="17" t="s">
        <v>2094</v>
      </c>
      <c r="Y131" s="17" t="s">
        <v>48</v>
      </c>
      <c r="Z131" s="17">
        <v>0.8</v>
      </c>
      <c r="AA131" s="17">
        <v>52.257980369310197</v>
      </c>
      <c r="AB131" s="17">
        <v>16.856126720252099</v>
      </c>
      <c r="AC131" s="17" t="s">
        <v>27</v>
      </c>
      <c r="AF131" s="17">
        <v>1</v>
      </c>
      <c r="AI131" s="4">
        <f t="shared" si="1"/>
        <v>0</v>
      </c>
    </row>
    <row r="132" spans="1:35" x14ac:dyDescent="0.25">
      <c r="A132" s="17">
        <v>855</v>
      </c>
      <c r="B132" s="17" t="s">
        <v>300</v>
      </c>
      <c r="C132" s="17" t="s">
        <v>301</v>
      </c>
      <c r="D132" s="17" t="s">
        <v>1791</v>
      </c>
      <c r="E132" s="17" t="s">
        <v>1829</v>
      </c>
      <c r="F132" s="17" t="s">
        <v>1830</v>
      </c>
      <c r="G132" s="17">
        <v>1</v>
      </c>
      <c r="H132" s="17">
        <v>6</v>
      </c>
      <c r="I132" s="17">
        <v>2</v>
      </c>
      <c r="J132" s="17"/>
      <c r="K132" s="17"/>
      <c r="L132" s="17" t="s">
        <v>2090</v>
      </c>
      <c r="M132" s="17" t="s">
        <v>47</v>
      </c>
      <c r="N132" s="17"/>
      <c r="O132" s="17">
        <v>40</v>
      </c>
      <c r="P132" s="17">
        <v>4</v>
      </c>
      <c r="Q132" s="17">
        <v>10</v>
      </c>
      <c r="R132" s="17">
        <v>1</v>
      </c>
      <c r="S132" s="17"/>
      <c r="T132" s="17" t="s">
        <v>27</v>
      </c>
      <c r="U132" s="17" t="s">
        <v>2114</v>
      </c>
      <c r="V132" s="17" t="s">
        <v>52</v>
      </c>
      <c r="W132" s="17">
        <v>150</v>
      </c>
      <c r="X132" s="17" t="s">
        <v>2094</v>
      </c>
      <c r="Y132" s="17" t="s">
        <v>48</v>
      </c>
      <c r="Z132" s="17">
        <v>0.8</v>
      </c>
      <c r="AA132" s="17">
        <v>52.2572048882366</v>
      </c>
      <c r="AB132" s="17">
        <v>16.855575186282099</v>
      </c>
      <c r="AC132" s="17" t="s">
        <v>27</v>
      </c>
      <c r="AF132" s="17">
        <v>1</v>
      </c>
      <c r="AI132" s="4">
        <f t="shared" si="1"/>
        <v>0</v>
      </c>
    </row>
    <row r="133" spans="1:35" x14ac:dyDescent="0.25">
      <c r="A133" s="17">
        <v>856</v>
      </c>
      <c r="B133" s="17" t="s">
        <v>302</v>
      </c>
      <c r="C133" s="17" t="s">
        <v>303</v>
      </c>
      <c r="D133" s="17" t="s">
        <v>1791</v>
      </c>
      <c r="E133" s="17" t="s">
        <v>1829</v>
      </c>
      <c r="F133" s="17" t="s">
        <v>1830</v>
      </c>
      <c r="G133" s="17">
        <v>1</v>
      </c>
      <c r="H133" s="17">
        <v>6</v>
      </c>
      <c r="I133" s="17">
        <v>2</v>
      </c>
      <c r="J133" s="17"/>
      <c r="K133" s="17"/>
      <c r="L133" s="17" t="s">
        <v>2090</v>
      </c>
      <c r="M133" s="17" t="s">
        <v>47</v>
      </c>
      <c r="N133" s="17"/>
      <c r="O133" s="17">
        <v>40</v>
      </c>
      <c r="P133" s="17">
        <v>4</v>
      </c>
      <c r="Q133" s="17">
        <v>10</v>
      </c>
      <c r="R133" s="17">
        <v>1</v>
      </c>
      <c r="S133" s="17"/>
      <c r="T133" s="17" t="s">
        <v>27</v>
      </c>
      <c r="U133" s="17" t="s">
        <v>2114</v>
      </c>
      <c r="V133" s="17" t="s">
        <v>52</v>
      </c>
      <c r="W133" s="17">
        <v>150</v>
      </c>
      <c r="X133" s="17" t="s">
        <v>2094</v>
      </c>
      <c r="Y133" s="17" t="s">
        <v>48</v>
      </c>
      <c r="Z133" s="17">
        <v>0.8</v>
      </c>
      <c r="AA133" s="17">
        <v>52.2568866520147</v>
      </c>
      <c r="AB133" s="17">
        <v>16.855352503660999</v>
      </c>
      <c r="AC133" s="17" t="s">
        <v>27</v>
      </c>
      <c r="AF133" s="17">
        <v>1</v>
      </c>
      <c r="AI133" s="4">
        <f t="shared" si="1"/>
        <v>0</v>
      </c>
    </row>
    <row r="134" spans="1:35" x14ac:dyDescent="0.25">
      <c r="A134" s="17">
        <v>857</v>
      </c>
      <c r="B134" s="17" t="s">
        <v>304</v>
      </c>
      <c r="C134" s="17" t="s">
        <v>305</v>
      </c>
      <c r="D134" s="17" t="s">
        <v>1791</v>
      </c>
      <c r="E134" s="17" t="s">
        <v>1829</v>
      </c>
      <c r="F134" s="17" t="s">
        <v>1830</v>
      </c>
      <c r="G134" s="17">
        <v>1</v>
      </c>
      <c r="H134" s="17">
        <v>6</v>
      </c>
      <c r="I134" s="17">
        <v>2</v>
      </c>
      <c r="J134" s="17"/>
      <c r="K134" s="17"/>
      <c r="L134" s="17" t="s">
        <v>2090</v>
      </c>
      <c r="M134" s="17" t="s">
        <v>47</v>
      </c>
      <c r="N134" s="17"/>
      <c r="O134" s="17">
        <v>40</v>
      </c>
      <c r="P134" s="17">
        <v>4</v>
      </c>
      <c r="Q134" s="17">
        <v>10</v>
      </c>
      <c r="R134" s="17">
        <v>1</v>
      </c>
      <c r="S134" s="17"/>
      <c r="T134" s="17" t="s">
        <v>27</v>
      </c>
      <c r="U134" s="17" t="s">
        <v>2114</v>
      </c>
      <c r="V134" s="17" t="s">
        <v>52</v>
      </c>
      <c r="W134" s="17">
        <v>150</v>
      </c>
      <c r="X134" s="17" t="s">
        <v>2094</v>
      </c>
      <c r="Y134" s="17" t="s">
        <v>48</v>
      </c>
      <c r="Z134" s="17">
        <v>0.8</v>
      </c>
      <c r="AA134" s="17">
        <v>52.261038152149801</v>
      </c>
      <c r="AB134" s="17">
        <v>16.8586727653441</v>
      </c>
      <c r="AC134" s="17" t="s">
        <v>27</v>
      </c>
      <c r="AF134" s="17">
        <v>1</v>
      </c>
      <c r="AI134" s="4">
        <f t="shared" ref="AI134:AI197" si="2">AE134*AH134</f>
        <v>0</v>
      </c>
    </row>
    <row r="135" spans="1:35" x14ac:dyDescent="0.25">
      <c r="A135" s="17">
        <v>859</v>
      </c>
      <c r="B135" s="17" t="s">
        <v>306</v>
      </c>
      <c r="C135" s="17" t="s">
        <v>307</v>
      </c>
      <c r="D135" s="17" t="s">
        <v>1791</v>
      </c>
      <c r="E135" s="17" t="s">
        <v>1829</v>
      </c>
      <c r="F135" s="17" t="s">
        <v>1830</v>
      </c>
      <c r="G135" s="17">
        <v>1</v>
      </c>
      <c r="H135" s="17">
        <v>6</v>
      </c>
      <c r="I135" s="17">
        <v>2</v>
      </c>
      <c r="J135" s="17"/>
      <c r="K135" s="17"/>
      <c r="L135" s="17" t="s">
        <v>2090</v>
      </c>
      <c r="M135" s="17" t="s">
        <v>47</v>
      </c>
      <c r="N135" s="17"/>
      <c r="O135" s="17">
        <v>40</v>
      </c>
      <c r="P135" s="17">
        <v>4</v>
      </c>
      <c r="Q135" s="17">
        <v>10</v>
      </c>
      <c r="R135" s="17">
        <v>1</v>
      </c>
      <c r="S135" s="17"/>
      <c r="T135" s="17" t="s">
        <v>27</v>
      </c>
      <c r="U135" s="17" t="s">
        <v>2114</v>
      </c>
      <c r="V135" s="17" t="s">
        <v>52</v>
      </c>
      <c r="W135" s="17">
        <v>150</v>
      </c>
      <c r="X135" s="17" t="s">
        <v>2094</v>
      </c>
      <c r="Y135" s="17" t="s">
        <v>48</v>
      </c>
      <c r="Z135" s="17">
        <v>0.8</v>
      </c>
      <c r="AA135" s="17">
        <v>52.260230980265199</v>
      </c>
      <c r="AB135" s="17">
        <v>16.8580247587768</v>
      </c>
      <c r="AC135" s="17" t="s">
        <v>27</v>
      </c>
      <c r="AF135" s="17">
        <v>1</v>
      </c>
      <c r="AI135" s="4">
        <f t="shared" si="2"/>
        <v>0</v>
      </c>
    </row>
    <row r="136" spans="1:35" x14ac:dyDescent="0.25">
      <c r="A136" s="17">
        <v>861</v>
      </c>
      <c r="B136" s="17" t="s">
        <v>308</v>
      </c>
      <c r="C136" s="17" t="s">
        <v>309</v>
      </c>
      <c r="D136" s="17" t="s">
        <v>1791</v>
      </c>
      <c r="E136" s="17" t="s">
        <v>1829</v>
      </c>
      <c r="F136" s="17" t="s">
        <v>1830</v>
      </c>
      <c r="G136" s="17">
        <v>1</v>
      </c>
      <c r="H136" s="17">
        <v>6</v>
      </c>
      <c r="I136" s="17">
        <v>2</v>
      </c>
      <c r="J136" s="17"/>
      <c r="K136" s="17"/>
      <c r="L136" s="17" t="s">
        <v>2090</v>
      </c>
      <c r="M136" s="17" t="s">
        <v>47</v>
      </c>
      <c r="N136" s="17"/>
      <c r="O136" s="17">
        <v>40</v>
      </c>
      <c r="P136" s="17">
        <v>4</v>
      </c>
      <c r="Q136" s="17">
        <v>10</v>
      </c>
      <c r="R136" s="17">
        <v>1</v>
      </c>
      <c r="S136" s="17"/>
      <c r="T136" s="17" t="s">
        <v>27</v>
      </c>
      <c r="U136" s="17" t="s">
        <v>2114</v>
      </c>
      <c r="V136" s="17" t="s">
        <v>52</v>
      </c>
      <c r="W136" s="17">
        <v>150</v>
      </c>
      <c r="X136" s="17" t="s">
        <v>2094</v>
      </c>
      <c r="Y136" s="17" t="s">
        <v>48</v>
      </c>
      <c r="Z136" s="17">
        <v>0.8</v>
      </c>
      <c r="AA136" s="17">
        <v>52.258929789682803</v>
      </c>
      <c r="AB136" s="17">
        <v>16.8568506192927</v>
      </c>
      <c r="AC136" s="17" t="s">
        <v>27</v>
      </c>
      <c r="AF136" s="17">
        <v>1</v>
      </c>
      <c r="AI136" s="4">
        <f t="shared" si="2"/>
        <v>0</v>
      </c>
    </row>
    <row r="137" spans="1:35" x14ac:dyDescent="0.25">
      <c r="A137" s="17">
        <v>862</v>
      </c>
      <c r="B137" s="17" t="s">
        <v>310</v>
      </c>
      <c r="C137" s="17" t="s">
        <v>311</v>
      </c>
      <c r="D137" s="17" t="s">
        <v>1791</v>
      </c>
      <c r="E137" s="17" t="s">
        <v>1829</v>
      </c>
      <c r="F137" s="17" t="s">
        <v>1830</v>
      </c>
      <c r="G137" s="17">
        <v>1</v>
      </c>
      <c r="H137" s="17">
        <v>6</v>
      </c>
      <c r="I137" s="17">
        <v>2</v>
      </c>
      <c r="J137" s="17"/>
      <c r="K137" s="17"/>
      <c r="L137" s="17" t="s">
        <v>2090</v>
      </c>
      <c r="M137" s="17" t="s">
        <v>47</v>
      </c>
      <c r="N137" s="17"/>
      <c r="O137" s="17">
        <v>40</v>
      </c>
      <c r="P137" s="17">
        <v>4</v>
      </c>
      <c r="Q137" s="17">
        <v>10</v>
      </c>
      <c r="R137" s="17">
        <v>1</v>
      </c>
      <c r="S137" s="17"/>
      <c r="T137" s="17" t="s">
        <v>27</v>
      </c>
      <c r="U137" s="17" t="s">
        <v>2114</v>
      </c>
      <c r="V137" s="17" t="s">
        <v>52</v>
      </c>
      <c r="W137" s="17">
        <v>150</v>
      </c>
      <c r="X137" s="17" t="s">
        <v>2094</v>
      </c>
      <c r="Y137" s="17" t="s">
        <v>48</v>
      </c>
      <c r="Z137" s="17">
        <v>0.8</v>
      </c>
      <c r="AA137" s="17">
        <v>52.256580392454801</v>
      </c>
      <c r="AB137" s="17">
        <v>16.855155336331102</v>
      </c>
      <c r="AC137" s="17" t="s">
        <v>27</v>
      </c>
      <c r="AF137" s="17">
        <v>1</v>
      </c>
      <c r="AI137" s="4">
        <f t="shared" si="2"/>
        <v>0</v>
      </c>
    </row>
    <row r="138" spans="1:35" x14ac:dyDescent="0.25">
      <c r="A138" s="17">
        <v>863</v>
      </c>
      <c r="B138" s="17" t="s">
        <v>312</v>
      </c>
      <c r="C138" s="17" t="s">
        <v>313</v>
      </c>
      <c r="D138" s="17" t="s">
        <v>1791</v>
      </c>
      <c r="E138" s="17" t="s">
        <v>1829</v>
      </c>
      <c r="F138" s="17" t="s">
        <v>1830</v>
      </c>
      <c r="G138" s="17">
        <v>1</v>
      </c>
      <c r="H138" s="17">
        <v>6</v>
      </c>
      <c r="I138" s="17">
        <v>2</v>
      </c>
      <c r="J138" s="17"/>
      <c r="K138" s="17"/>
      <c r="L138" s="17" t="s">
        <v>2090</v>
      </c>
      <c r="M138" s="17" t="s">
        <v>47</v>
      </c>
      <c r="N138" s="17"/>
      <c r="O138" s="17">
        <v>40</v>
      </c>
      <c r="P138" s="17">
        <v>4</v>
      </c>
      <c r="Q138" s="17">
        <v>10</v>
      </c>
      <c r="R138" s="17">
        <v>1</v>
      </c>
      <c r="S138" s="17"/>
      <c r="T138" s="17" t="s">
        <v>27</v>
      </c>
      <c r="U138" s="17" t="s">
        <v>2114</v>
      </c>
      <c r="V138" s="17" t="s">
        <v>52</v>
      </c>
      <c r="W138" s="17">
        <v>150</v>
      </c>
      <c r="X138" s="17" t="s">
        <v>2094</v>
      </c>
      <c r="Y138" s="17" t="s">
        <v>48</v>
      </c>
      <c r="Z138" s="17">
        <v>0.8</v>
      </c>
      <c r="AA138" s="17">
        <v>52.257681755447699</v>
      </c>
      <c r="AB138" s="17">
        <v>16.8559120025017</v>
      </c>
      <c r="AC138" s="17" t="s">
        <v>27</v>
      </c>
      <c r="AF138" s="17">
        <v>1</v>
      </c>
      <c r="AI138" s="4">
        <f t="shared" si="2"/>
        <v>0</v>
      </c>
    </row>
    <row r="139" spans="1:35" x14ac:dyDescent="0.25">
      <c r="A139" s="17">
        <v>865</v>
      </c>
      <c r="B139" s="17" t="s">
        <v>314</v>
      </c>
      <c r="C139" s="17" t="s">
        <v>315</v>
      </c>
      <c r="D139" s="17" t="s">
        <v>1791</v>
      </c>
      <c r="E139" s="17" t="s">
        <v>1829</v>
      </c>
      <c r="F139" s="17" t="s">
        <v>1830</v>
      </c>
      <c r="G139" s="17">
        <v>1</v>
      </c>
      <c r="H139" s="17">
        <v>6</v>
      </c>
      <c r="I139" s="17">
        <v>2</v>
      </c>
      <c r="J139" s="17"/>
      <c r="K139" s="17"/>
      <c r="L139" s="17" t="s">
        <v>2090</v>
      </c>
      <c r="M139" s="17" t="s">
        <v>47</v>
      </c>
      <c r="N139" s="17"/>
      <c r="O139" s="17">
        <v>40</v>
      </c>
      <c r="P139" s="17">
        <v>4</v>
      </c>
      <c r="Q139" s="17">
        <v>10</v>
      </c>
      <c r="R139" s="17">
        <v>1</v>
      </c>
      <c r="S139" s="17"/>
      <c r="T139" s="17" t="s">
        <v>27</v>
      </c>
      <c r="U139" s="17" t="s">
        <v>2114</v>
      </c>
      <c r="V139" s="17" t="s">
        <v>52</v>
      </c>
      <c r="W139" s="17">
        <v>150</v>
      </c>
      <c r="X139" s="17" t="s">
        <v>2094</v>
      </c>
      <c r="Y139" s="17" t="s">
        <v>48</v>
      </c>
      <c r="Z139" s="17">
        <v>0.8</v>
      </c>
      <c r="AA139" s="17">
        <v>52.258294791795599</v>
      </c>
      <c r="AB139" s="17">
        <v>16.8563425617828</v>
      </c>
      <c r="AC139" s="17" t="s">
        <v>27</v>
      </c>
      <c r="AF139" s="17">
        <v>1</v>
      </c>
      <c r="AI139" s="4">
        <f t="shared" si="2"/>
        <v>0</v>
      </c>
    </row>
    <row r="140" spans="1:35" x14ac:dyDescent="0.25">
      <c r="A140" s="17">
        <v>866</v>
      </c>
      <c r="B140" s="17" t="s">
        <v>316</v>
      </c>
      <c r="C140" s="17" t="s">
        <v>317</v>
      </c>
      <c r="D140" s="17" t="s">
        <v>1791</v>
      </c>
      <c r="E140" s="17" t="s">
        <v>1829</v>
      </c>
      <c r="F140" s="17" t="s">
        <v>1830</v>
      </c>
      <c r="G140" s="17">
        <v>1</v>
      </c>
      <c r="H140" s="17">
        <v>6</v>
      </c>
      <c r="I140" s="17">
        <v>2</v>
      </c>
      <c r="J140" s="17"/>
      <c r="K140" s="17"/>
      <c r="L140" s="17" t="s">
        <v>2090</v>
      </c>
      <c r="M140" s="17" t="s">
        <v>47</v>
      </c>
      <c r="N140" s="17"/>
      <c r="O140" s="17">
        <v>40</v>
      </c>
      <c r="P140" s="17">
        <v>4</v>
      </c>
      <c r="Q140" s="17">
        <v>10</v>
      </c>
      <c r="R140" s="17">
        <v>1</v>
      </c>
      <c r="S140" s="17"/>
      <c r="T140" s="17" t="s">
        <v>27</v>
      </c>
      <c r="U140" s="17" t="s">
        <v>2114</v>
      </c>
      <c r="V140" s="17" t="s">
        <v>52</v>
      </c>
      <c r="W140" s="17">
        <v>150</v>
      </c>
      <c r="X140" s="17" t="s">
        <v>2094</v>
      </c>
      <c r="Y140" s="17" t="s">
        <v>48</v>
      </c>
      <c r="Z140" s="17">
        <v>0.8</v>
      </c>
      <c r="AA140" s="17">
        <v>52.259422359047399</v>
      </c>
      <c r="AB140" s="17">
        <v>16.8573020876476</v>
      </c>
      <c r="AC140" s="17" t="s">
        <v>27</v>
      </c>
      <c r="AF140" s="17">
        <v>1</v>
      </c>
      <c r="AI140" s="4">
        <f t="shared" si="2"/>
        <v>0</v>
      </c>
    </row>
    <row r="141" spans="1:35" x14ac:dyDescent="0.25">
      <c r="A141" s="17">
        <v>867</v>
      </c>
      <c r="B141" s="17" t="s">
        <v>318</v>
      </c>
      <c r="C141" s="17" t="s">
        <v>319</v>
      </c>
      <c r="D141" s="17" t="s">
        <v>1791</v>
      </c>
      <c r="E141" s="17" t="s">
        <v>1829</v>
      </c>
      <c r="F141" s="17" t="s">
        <v>1830</v>
      </c>
      <c r="G141" s="17">
        <v>1</v>
      </c>
      <c r="H141" s="17">
        <v>6</v>
      </c>
      <c r="I141" s="17">
        <v>2</v>
      </c>
      <c r="J141" s="17"/>
      <c r="K141" s="17"/>
      <c r="L141" s="17" t="s">
        <v>2090</v>
      </c>
      <c r="M141" s="17" t="s">
        <v>47</v>
      </c>
      <c r="N141" s="17"/>
      <c r="O141" s="17">
        <v>40</v>
      </c>
      <c r="P141" s="17">
        <v>4</v>
      </c>
      <c r="Q141" s="17">
        <v>10</v>
      </c>
      <c r="R141" s="17">
        <v>1</v>
      </c>
      <c r="S141" s="17"/>
      <c r="T141" s="17" t="s">
        <v>27</v>
      </c>
      <c r="U141" s="17" t="s">
        <v>2114</v>
      </c>
      <c r="V141" s="17" t="s">
        <v>52</v>
      </c>
      <c r="W141" s="17">
        <v>150</v>
      </c>
      <c r="X141" s="17" t="s">
        <v>2094</v>
      </c>
      <c r="Y141" s="17" t="s">
        <v>48</v>
      </c>
      <c r="Z141" s="17">
        <v>0.8</v>
      </c>
      <c r="AA141" s="17">
        <v>52.260763002950299</v>
      </c>
      <c r="AB141" s="17">
        <v>16.858469660722701</v>
      </c>
      <c r="AC141" s="17" t="s">
        <v>27</v>
      </c>
      <c r="AF141" s="17">
        <v>1</v>
      </c>
      <c r="AI141" s="4">
        <f t="shared" si="2"/>
        <v>0</v>
      </c>
    </row>
    <row r="142" spans="1:35" x14ac:dyDescent="0.25">
      <c r="A142" s="17">
        <v>871</v>
      </c>
      <c r="B142" s="17" t="s">
        <v>320</v>
      </c>
      <c r="C142" s="17" t="s">
        <v>321</v>
      </c>
      <c r="D142" s="17" t="s">
        <v>1791</v>
      </c>
      <c r="E142" s="17" t="s">
        <v>1829</v>
      </c>
      <c r="F142" s="17" t="s">
        <v>1830</v>
      </c>
      <c r="G142" s="17">
        <v>1</v>
      </c>
      <c r="H142" s="17">
        <v>6</v>
      </c>
      <c r="I142" s="17">
        <v>2</v>
      </c>
      <c r="J142" s="17"/>
      <c r="K142" s="17"/>
      <c r="L142" s="17" t="s">
        <v>2090</v>
      </c>
      <c r="M142" s="17" t="s">
        <v>47</v>
      </c>
      <c r="N142" s="17"/>
      <c r="O142" s="17">
        <v>40</v>
      </c>
      <c r="P142" s="17">
        <v>4</v>
      </c>
      <c r="Q142" s="17">
        <v>10</v>
      </c>
      <c r="R142" s="17">
        <v>1</v>
      </c>
      <c r="S142" s="17"/>
      <c r="T142" s="17" t="s">
        <v>27</v>
      </c>
      <c r="U142" s="17" t="s">
        <v>2114</v>
      </c>
      <c r="V142" s="17" t="s">
        <v>52</v>
      </c>
      <c r="W142" s="17">
        <v>150</v>
      </c>
      <c r="X142" s="17" t="s">
        <v>2094</v>
      </c>
      <c r="Y142" s="17" t="s">
        <v>48</v>
      </c>
      <c r="Z142" s="17">
        <v>0.8</v>
      </c>
      <c r="AA142" s="17">
        <v>52.257416099615902</v>
      </c>
      <c r="AB142" s="17">
        <v>16.855734291126598</v>
      </c>
      <c r="AC142" s="17" t="s">
        <v>27</v>
      </c>
      <c r="AF142" s="17">
        <v>1</v>
      </c>
      <c r="AI142" s="4">
        <f t="shared" si="2"/>
        <v>0</v>
      </c>
    </row>
    <row r="143" spans="1:35" x14ac:dyDescent="0.25">
      <c r="A143" s="17">
        <v>872</v>
      </c>
      <c r="B143" s="17" t="s">
        <v>322</v>
      </c>
      <c r="C143" s="17" t="s">
        <v>323</v>
      </c>
      <c r="D143" s="17" t="s">
        <v>1791</v>
      </c>
      <c r="E143" s="17" t="s">
        <v>1829</v>
      </c>
      <c r="F143" s="17" t="s">
        <v>1830</v>
      </c>
      <c r="G143" s="17">
        <v>1</v>
      </c>
      <c r="H143" s="17">
        <v>6</v>
      </c>
      <c r="I143" s="17">
        <v>2</v>
      </c>
      <c r="J143" s="17"/>
      <c r="K143" s="17"/>
      <c r="L143" s="17" t="s">
        <v>2090</v>
      </c>
      <c r="M143" s="17" t="s">
        <v>47</v>
      </c>
      <c r="N143" s="17"/>
      <c r="O143" s="17">
        <v>40</v>
      </c>
      <c r="P143" s="17">
        <v>4</v>
      </c>
      <c r="Q143" s="17">
        <v>10</v>
      </c>
      <c r="R143" s="17">
        <v>1</v>
      </c>
      <c r="S143" s="17"/>
      <c r="T143" s="17" t="s">
        <v>27</v>
      </c>
      <c r="U143" s="17" t="s">
        <v>2114</v>
      </c>
      <c r="V143" s="17" t="s">
        <v>52</v>
      </c>
      <c r="W143" s="17">
        <v>150</v>
      </c>
      <c r="X143" s="17" t="s">
        <v>2094</v>
      </c>
      <c r="Y143" s="17" t="s">
        <v>48</v>
      </c>
      <c r="Z143" s="17">
        <v>0.8</v>
      </c>
      <c r="AA143" s="17">
        <v>52.260482000001097</v>
      </c>
      <c r="AB143" s="17">
        <v>16.858241000003101</v>
      </c>
      <c r="AC143" s="17" t="s">
        <v>27</v>
      </c>
      <c r="AF143" s="17">
        <v>1</v>
      </c>
      <c r="AI143" s="4">
        <f t="shared" si="2"/>
        <v>0</v>
      </c>
    </row>
    <row r="144" spans="1:35" x14ac:dyDescent="0.25">
      <c r="A144" s="17">
        <v>873</v>
      </c>
      <c r="B144" s="17" t="s">
        <v>324</v>
      </c>
      <c r="C144" s="17" t="s">
        <v>325</v>
      </c>
      <c r="D144" s="17" t="s">
        <v>1791</v>
      </c>
      <c r="E144" s="17" t="s">
        <v>1829</v>
      </c>
      <c r="F144" s="17" t="s">
        <v>1830</v>
      </c>
      <c r="G144" s="17">
        <v>1</v>
      </c>
      <c r="H144" s="17">
        <v>6</v>
      </c>
      <c r="I144" s="17">
        <v>2</v>
      </c>
      <c r="J144" s="17"/>
      <c r="K144" s="17"/>
      <c r="L144" s="17" t="s">
        <v>2090</v>
      </c>
      <c r="M144" s="17" t="s">
        <v>47</v>
      </c>
      <c r="N144" s="17"/>
      <c r="O144" s="17">
        <v>40</v>
      </c>
      <c r="P144" s="17">
        <v>4</v>
      </c>
      <c r="Q144" s="17">
        <v>10</v>
      </c>
      <c r="R144" s="17">
        <v>1</v>
      </c>
      <c r="S144" s="17"/>
      <c r="T144" s="17" t="s">
        <v>27</v>
      </c>
      <c r="U144" s="17" t="s">
        <v>2114</v>
      </c>
      <c r="V144" s="17" t="s">
        <v>52</v>
      </c>
      <c r="W144" s="17">
        <v>150</v>
      </c>
      <c r="X144" s="17" t="s">
        <v>2094</v>
      </c>
      <c r="Y144" s="17" t="s">
        <v>48</v>
      </c>
      <c r="Z144" s="17">
        <v>0.8</v>
      </c>
      <c r="AA144" s="17">
        <v>52.259708222693</v>
      </c>
      <c r="AB144" s="17">
        <v>16.857550250325801</v>
      </c>
      <c r="AC144" s="17" t="s">
        <v>27</v>
      </c>
      <c r="AF144" s="17">
        <v>1</v>
      </c>
      <c r="AI144" s="4">
        <f t="shared" si="2"/>
        <v>0</v>
      </c>
    </row>
    <row r="145" spans="1:35" x14ac:dyDescent="0.25">
      <c r="A145" s="17">
        <v>874</v>
      </c>
      <c r="B145" s="17" t="s">
        <v>326</v>
      </c>
      <c r="C145" s="17" t="s">
        <v>327</v>
      </c>
      <c r="D145" s="17" t="s">
        <v>1791</v>
      </c>
      <c r="E145" s="17" t="s">
        <v>1829</v>
      </c>
      <c r="F145" s="17" t="s">
        <v>1830</v>
      </c>
      <c r="G145" s="17">
        <v>1</v>
      </c>
      <c r="H145" s="17">
        <v>6</v>
      </c>
      <c r="I145" s="17">
        <v>2</v>
      </c>
      <c r="J145" s="17"/>
      <c r="K145" s="17"/>
      <c r="L145" s="17" t="s">
        <v>2090</v>
      </c>
      <c r="M145" s="17" t="s">
        <v>47</v>
      </c>
      <c r="N145" s="17"/>
      <c r="O145" s="17">
        <v>40</v>
      </c>
      <c r="P145" s="17">
        <v>4</v>
      </c>
      <c r="Q145" s="17">
        <v>10</v>
      </c>
      <c r="R145" s="17">
        <v>1</v>
      </c>
      <c r="S145" s="17"/>
      <c r="T145" s="17" t="s">
        <v>27</v>
      </c>
      <c r="U145" s="17" t="s">
        <v>2114</v>
      </c>
      <c r="V145" s="17" t="s">
        <v>52</v>
      </c>
      <c r="W145" s="17">
        <v>150</v>
      </c>
      <c r="X145" s="17" t="s">
        <v>2094</v>
      </c>
      <c r="Y145" s="17" t="s">
        <v>48</v>
      </c>
      <c r="Z145" s="17">
        <v>0.8</v>
      </c>
      <c r="AA145" s="17">
        <v>52.259943064973903</v>
      </c>
      <c r="AB145" s="17">
        <v>16.8577626169802</v>
      </c>
      <c r="AC145" s="17" t="s">
        <v>27</v>
      </c>
      <c r="AF145" s="17">
        <v>1</v>
      </c>
      <c r="AI145" s="4">
        <f t="shared" si="2"/>
        <v>0</v>
      </c>
    </row>
    <row r="146" spans="1:35" x14ac:dyDescent="0.25">
      <c r="A146" s="17">
        <v>926</v>
      </c>
      <c r="B146" s="17" t="s">
        <v>328</v>
      </c>
      <c r="C146" s="17" t="s">
        <v>329</v>
      </c>
      <c r="D146" s="17" t="s">
        <v>1831</v>
      </c>
      <c r="E146" s="17" t="s">
        <v>1832</v>
      </c>
      <c r="F146" s="17" t="s">
        <v>1833</v>
      </c>
      <c r="G146" s="17">
        <v>1</v>
      </c>
      <c r="H146" s="17">
        <v>10</v>
      </c>
      <c r="I146" s="17">
        <v>1</v>
      </c>
      <c r="J146" s="17"/>
      <c r="K146" s="17"/>
      <c r="L146" s="17" t="s">
        <v>46</v>
      </c>
      <c r="M146" s="17" t="s">
        <v>47</v>
      </c>
      <c r="N146" s="17"/>
      <c r="O146" s="17">
        <v>15</v>
      </c>
      <c r="P146" s="17">
        <v>-5</v>
      </c>
      <c r="Q146" s="17">
        <v>4.5</v>
      </c>
      <c r="R146" s="17">
        <v>0</v>
      </c>
      <c r="S146" s="17"/>
      <c r="T146" s="17" t="s">
        <v>28</v>
      </c>
      <c r="U146" s="17" t="s">
        <v>2115</v>
      </c>
      <c r="V146" s="17" t="s">
        <v>52</v>
      </c>
      <c r="W146" s="17">
        <v>70</v>
      </c>
      <c r="X146" s="17" t="s">
        <v>2094</v>
      </c>
      <c r="Y146" s="17" t="s">
        <v>48</v>
      </c>
      <c r="Z146" s="17">
        <v>0.8</v>
      </c>
      <c r="AA146" s="17">
        <v>52.181941677737903</v>
      </c>
      <c r="AB146" s="17">
        <v>16.799996048212101</v>
      </c>
      <c r="AC146" s="17" t="s">
        <v>28</v>
      </c>
      <c r="AF146" s="17">
        <v>0</v>
      </c>
      <c r="AI146" s="4">
        <f t="shared" si="2"/>
        <v>0</v>
      </c>
    </row>
    <row r="147" spans="1:35" x14ac:dyDescent="0.25">
      <c r="A147" s="17">
        <v>927</v>
      </c>
      <c r="B147" s="17" t="s">
        <v>330</v>
      </c>
      <c r="C147" s="17" t="s">
        <v>331</v>
      </c>
      <c r="D147" s="17" t="s">
        <v>1831</v>
      </c>
      <c r="E147" s="17" t="s">
        <v>1832</v>
      </c>
      <c r="F147" s="17" t="s">
        <v>1833</v>
      </c>
      <c r="G147" s="17">
        <v>1</v>
      </c>
      <c r="H147" s="17">
        <v>10</v>
      </c>
      <c r="I147" s="17">
        <v>1</v>
      </c>
      <c r="J147" s="17"/>
      <c r="K147" s="17"/>
      <c r="L147" s="17" t="s">
        <v>46</v>
      </c>
      <c r="M147" s="17" t="s">
        <v>47</v>
      </c>
      <c r="N147" s="17"/>
      <c r="O147" s="17">
        <v>15</v>
      </c>
      <c r="P147" s="17">
        <v>-5</v>
      </c>
      <c r="Q147" s="17">
        <v>4.5</v>
      </c>
      <c r="R147" s="17">
        <v>0</v>
      </c>
      <c r="S147" s="17"/>
      <c r="T147" s="17" t="s">
        <v>28</v>
      </c>
      <c r="U147" s="17" t="s">
        <v>2115</v>
      </c>
      <c r="V147" s="17" t="s">
        <v>52</v>
      </c>
      <c r="W147" s="17">
        <v>70</v>
      </c>
      <c r="X147" s="17" t="s">
        <v>2094</v>
      </c>
      <c r="Y147" s="17" t="s">
        <v>48</v>
      </c>
      <c r="Z147" s="17">
        <v>0.8</v>
      </c>
      <c r="AA147" s="17">
        <v>52.181843000865399</v>
      </c>
      <c r="AB147" s="17">
        <v>16.799933016300201</v>
      </c>
      <c r="AC147" s="17" t="s">
        <v>28</v>
      </c>
      <c r="AF147" s="17">
        <v>0</v>
      </c>
      <c r="AI147" s="4">
        <f t="shared" si="2"/>
        <v>0</v>
      </c>
    </row>
    <row r="148" spans="1:35" x14ac:dyDescent="0.25">
      <c r="A148" s="17">
        <v>928</v>
      </c>
      <c r="B148" s="17" t="s">
        <v>332</v>
      </c>
      <c r="C148" s="17" t="s">
        <v>333</v>
      </c>
      <c r="D148" s="17" t="s">
        <v>1831</v>
      </c>
      <c r="E148" s="17" t="s">
        <v>1832</v>
      </c>
      <c r="F148" s="17" t="s">
        <v>1833</v>
      </c>
      <c r="G148" s="17">
        <v>1</v>
      </c>
      <c r="H148" s="17">
        <v>10</v>
      </c>
      <c r="I148" s="17">
        <v>1</v>
      </c>
      <c r="J148" s="17"/>
      <c r="K148" s="17"/>
      <c r="L148" s="17" t="s">
        <v>46</v>
      </c>
      <c r="M148" s="17" t="s">
        <v>47</v>
      </c>
      <c r="N148" s="17"/>
      <c r="O148" s="17">
        <v>15</v>
      </c>
      <c r="P148" s="17">
        <v>-5</v>
      </c>
      <c r="Q148" s="17">
        <v>4.5</v>
      </c>
      <c r="R148" s="17">
        <v>0</v>
      </c>
      <c r="S148" s="17"/>
      <c r="T148" s="17" t="s">
        <v>28</v>
      </c>
      <c r="U148" s="17" t="s">
        <v>2115</v>
      </c>
      <c r="V148" s="17" t="s">
        <v>52</v>
      </c>
      <c r="W148" s="17">
        <v>70</v>
      </c>
      <c r="X148" s="17" t="s">
        <v>2094</v>
      </c>
      <c r="Y148" s="17" t="s">
        <v>48</v>
      </c>
      <c r="Z148" s="17">
        <v>0.8</v>
      </c>
      <c r="AA148" s="17">
        <v>52.181756658422401</v>
      </c>
      <c r="AB148" s="17">
        <v>16.799875348806399</v>
      </c>
      <c r="AC148" s="17" t="s">
        <v>28</v>
      </c>
      <c r="AF148" s="17">
        <v>0</v>
      </c>
      <c r="AI148" s="4">
        <f t="shared" si="2"/>
        <v>0</v>
      </c>
    </row>
    <row r="149" spans="1:35" x14ac:dyDescent="0.25">
      <c r="A149" s="17">
        <v>929</v>
      </c>
      <c r="B149" s="17" t="s">
        <v>334</v>
      </c>
      <c r="C149" s="17" t="s">
        <v>335</v>
      </c>
      <c r="D149" s="17" t="s">
        <v>1831</v>
      </c>
      <c r="E149" s="17" t="s">
        <v>1832</v>
      </c>
      <c r="F149" s="17" t="s">
        <v>1833</v>
      </c>
      <c r="G149" s="17">
        <v>1</v>
      </c>
      <c r="H149" s="17">
        <v>10</v>
      </c>
      <c r="I149" s="17">
        <v>1</v>
      </c>
      <c r="J149" s="17"/>
      <c r="K149" s="17"/>
      <c r="L149" s="17" t="s">
        <v>46</v>
      </c>
      <c r="M149" s="17" t="s">
        <v>47</v>
      </c>
      <c r="N149" s="17"/>
      <c r="O149" s="17">
        <v>15</v>
      </c>
      <c r="P149" s="17">
        <v>-5</v>
      </c>
      <c r="Q149" s="17">
        <v>4.5</v>
      </c>
      <c r="R149" s="17">
        <v>0</v>
      </c>
      <c r="S149" s="17"/>
      <c r="T149" s="17" t="s">
        <v>28</v>
      </c>
      <c r="U149" s="17" t="s">
        <v>2115</v>
      </c>
      <c r="V149" s="17" t="s">
        <v>52</v>
      </c>
      <c r="W149" s="17">
        <v>70</v>
      </c>
      <c r="X149" s="17" t="s">
        <v>2094</v>
      </c>
      <c r="Y149" s="17" t="s">
        <v>48</v>
      </c>
      <c r="Z149" s="17">
        <v>0.8</v>
      </c>
      <c r="AA149" s="17">
        <v>52.181659625762499</v>
      </c>
      <c r="AB149" s="17">
        <v>16.799812316894499</v>
      </c>
      <c r="AC149" s="17" t="s">
        <v>28</v>
      </c>
      <c r="AF149" s="17">
        <v>0</v>
      </c>
      <c r="AI149" s="4">
        <f t="shared" si="2"/>
        <v>0</v>
      </c>
    </row>
    <row r="150" spans="1:35" x14ac:dyDescent="0.25">
      <c r="A150" s="17">
        <v>930</v>
      </c>
      <c r="B150" s="17" t="s">
        <v>336</v>
      </c>
      <c r="C150" s="17" t="s">
        <v>337</v>
      </c>
      <c r="D150" s="17" t="s">
        <v>1831</v>
      </c>
      <c r="E150" s="17" t="s">
        <v>1832</v>
      </c>
      <c r="F150" s="17" t="s">
        <v>1833</v>
      </c>
      <c r="G150" s="17">
        <v>1</v>
      </c>
      <c r="H150" s="17">
        <v>10</v>
      </c>
      <c r="I150" s="17">
        <v>1</v>
      </c>
      <c r="J150" s="17"/>
      <c r="K150" s="17"/>
      <c r="L150" s="17" t="s">
        <v>46</v>
      </c>
      <c r="M150" s="17" t="s">
        <v>47</v>
      </c>
      <c r="N150" s="17"/>
      <c r="O150" s="17">
        <v>15</v>
      </c>
      <c r="P150" s="17">
        <v>-5</v>
      </c>
      <c r="Q150" s="17">
        <v>4.5</v>
      </c>
      <c r="R150" s="17">
        <v>0</v>
      </c>
      <c r="S150" s="17"/>
      <c r="T150" s="17" t="s">
        <v>28</v>
      </c>
      <c r="U150" s="17" t="s">
        <v>2115</v>
      </c>
      <c r="V150" s="17" t="s">
        <v>52</v>
      </c>
      <c r="W150" s="17">
        <v>70</v>
      </c>
      <c r="X150" s="17" t="s">
        <v>2094</v>
      </c>
      <c r="Y150" s="17" t="s">
        <v>48</v>
      </c>
      <c r="Z150" s="17">
        <v>0.8</v>
      </c>
      <c r="AA150" s="17">
        <v>52.182032953650001</v>
      </c>
      <c r="AB150" s="17">
        <v>16.800061762332898</v>
      </c>
      <c r="AC150" s="17" t="s">
        <v>28</v>
      </c>
      <c r="AF150" s="17">
        <v>0</v>
      </c>
      <c r="AI150" s="4">
        <f t="shared" si="2"/>
        <v>0</v>
      </c>
    </row>
    <row r="151" spans="1:35" x14ac:dyDescent="0.25">
      <c r="A151" s="17">
        <v>956</v>
      </c>
      <c r="B151" s="17" t="s">
        <v>338</v>
      </c>
      <c r="C151" s="17" t="s">
        <v>339</v>
      </c>
      <c r="D151" s="17" t="s">
        <v>1791</v>
      </c>
      <c r="E151" s="17" t="s">
        <v>1834</v>
      </c>
      <c r="F151" s="17" t="s">
        <v>1835</v>
      </c>
      <c r="G151" s="17">
        <v>1</v>
      </c>
      <c r="H151" s="17">
        <v>3</v>
      </c>
      <c r="I151" s="17">
        <v>1</v>
      </c>
      <c r="J151" s="17"/>
      <c r="K151" s="17"/>
      <c r="L151" s="17" t="s">
        <v>50</v>
      </c>
      <c r="M151" s="17" t="s">
        <v>47</v>
      </c>
      <c r="N151" s="17"/>
      <c r="O151" s="17">
        <v>30</v>
      </c>
      <c r="P151" s="17">
        <v>3</v>
      </c>
      <c r="Q151" s="17">
        <v>6</v>
      </c>
      <c r="R151" s="17">
        <v>0</v>
      </c>
      <c r="S151" s="17"/>
      <c r="T151" s="17" t="s">
        <v>28</v>
      </c>
      <c r="U151" s="17" t="s">
        <v>2116</v>
      </c>
      <c r="V151" s="17" t="s">
        <v>52</v>
      </c>
      <c r="W151" s="17">
        <v>70</v>
      </c>
      <c r="X151" s="17" t="s">
        <v>2094</v>
      </c>
      <c r="Y151" s="17" t="s">
        <v>48</v>
      </c>
      <c r="Z151" s="17">
        <v>0.8</v>
      </c>
      <c r="AA151" s="17">
        <v>52.238214999999101</v>
      </c>
      <c r="AB151" s="17">
        <v>16.833911000000899</v>
      </c>
      <c r="AC151" s="17" t="s">
        <v>28</v>
      </c>
      <c r="AF151" s="17">
        <v>0</v>
      </c>
      <c r="AI151" s="4">
        <f t="shared" si="2"/>
        <v>0</v>
      </c>
    </row>
    <row r="152" spans="1:35" x14ac:dyDescent="0.25">
      <c r="A152" s="17">
        <v>957</v>
      </c>
      <c r="B152" s="17" t="s">
        <v>340</v>
      </c>
      <c r="C152" s="17" t="s">
        <v>341</v>
      </c>
      <c r="D152" s="17" t="s">
        <v>1791</v>
      </c>
      <c r="E152" s="17" t="s">
        <v>1834</v>
      </c>
      <c r="F152" s="17" t="s">
        <v>1835</v>
      </c>
      <c r="G152" s="17">
        <v>1</v>
      </c>
      <c r="H152" s="17">
        <v>3</v>
      </c>
      <c r="I152" s="17">
        <v>1</v>
      </c>
      <c r="J152" s="17"/>
      <c r="K152" s="17"/>
      <c r="L152" s="17" t="s">
        <v>50</v>
      </c>
      <c r="M152" s="17" t="s">
        <v>47</v>
      </c>
      <c r="N152" s="17"/>
      <c r="O152" s="17">
        <v>30</v>
      </c>
      <c r="P152" s="17">
        <v>3</v>
      </c>
      <c r="Q152" s="17">
        <v>6</v>
      </c>
      <c r="R152" s="17">
        <v>0</v>
      </c>
      <c r="S152" s="17"/>
      <c r="T152" s="17" t="s">
        <v>28</v>
      </c>
      <c r="U152" s="17" t="s">
        <v>2116</v>
      </c>
      <c r="V152" s="17" t="s">
        <v>52</v>
      </c>
      <c r="W152" s="17">
        <v>70</v>
      </c>
      <c r="X152" s="17" t="s">
        <v>2094</v>
      </c>
      <c r="Y152" s="17" t="s">
        <v>48</v>
      </c>
      <c r="Z152" s="17">
        <v>0.8</v>
      </c>
      <c r="AA152" s="17">
        <v>52.238361000004602</v>
      </c>
      <c r="AB152" s="17">
        <v>16.8337930000054</v>
      </c>
      <c r="AC152" s="17" t="s">
        <v>28</v>
      </c>
      <c r="AF152" s="17">
        <v>0</v>
      </c>
      <c r="AI152" s="4">
        <f t="shared" si="2"/>
        <v>0</v>
      </c>
    </row>
    <row r="153" spans="1:35" x14ac:dyDescent="0.25">
      <c r="A153" s="17">
        <v>958</v>
      </c>
      <c r="B153" s="17" t="s">
        <v>342</v>
      </c>
      <c r="C153" s="17" t="s">
        <v>343</v>
      </c>
      <c r="D153" s="17" t="s">
        <v>1791</v>
      </c>
      <c r="E153" s="17" t="s">
        <v>1834</v>
      </c>
      <c r="F153" s="17" t="s">
        <v>1835</v>
      </c>
      <c r="G153" s="17">
        <v>1</v>
      </c>
      <c r="H153" s="17">
        <v>3</v>
      </c>
      <c r="I153" s="17">
        <v>1</v>
      </c>
      <c r="J153" s="17"/>
      <c r="K153" s="17"/>
      <c r="L153" s="17" t="s">
        <v>50</v>
      </c>
      <c r="M153" s="17" t="s">
        <v>47</v>
      </c>
      <c r="N153" s="17"/>
      <c r="O153" s="17">
        <v>30</v>
      </c>
      <c r="P153" s="17">
        <v>3</v>
      </c>
      <c r="Q153" s="17">
        <v>6</v>
      </c>
      <c r="R153" s="17">
        <v>0</v>
      </c>
      <c r="S153" s="17"/>
      <c r="T153" s="17" t="s">
        <v>28</v>
      </c>
      <c r="U153" s="17" t="s">
        <v>2116</v>
      </c>
      <c r="V153" s="17" t="s">
        <v>52</v>
      </c>
      <c r="W153" s="17">
        <v>70</v>
      </c>
      <c r="X153" s="17" t="s">
        <v>2094</v>
      </c>
      <c r="Y153" s="17" t="s">
        <v>48</v>
      </c>
      <c r="Z153" s="17">
        <v>0.8</v>
      </c>
      <c r="AA153" s="17">
        <v>52.236627000003203</v>
      </c>
      <c r="AB153" s="17">
        <v>16.836105000003801</v>
      </c>
      <c r="AC153" s="17" t="s">
        <v>28</v>
      </c>
      <c r="AF153" s="17">
        <v>0</v>
      </c>
      <c r="AI153" s="4">
        <f t="shared" si="2"/>
        <v>0</v>
      </c>
    </row>
    <row r="154" spans="1:35" x14ac:dyDescent="0.25">
      <c r="A154" s="17">
        <v>959</v>
      </c>
      <c r="B154" s="17" t="s">
        <v>344</v>
      </c>
      <c r="C154" s="17" t="s">
        <v>345</v>
      </c>
      <c r="D154" s="17" t="s">
        <v>1791</v>
      </c>
      <c r="E154" s="17" t="s">
        <v>1834</v>
      </c>
      <c r="F154" s="17" t="s">
        <v>1835</v>
      </c>
      <c r="G154" s="17">
        <v>1</v>
      </c>
      <c r="H154" s="17">
        <v>3</v>
      </c>
      <c r="I154" s="17">
        <v>1</v>
      </c>
      <c r="J154" s="17"/>
      <c r="K154" s="17"/>
      <c r="L154" s="17" t="s">
        <v>50</v>
      </c>
      <c r="M154" s="17" t="s">
        <v>47</v>
      </c>
      <c r="N154" s="17"/>
      <c r="O154" s="17">
        <v>30</v>
      </c>
      <c r="P154" s="17">
        <v>3</v>
      </c>
      <c r="Q154" s="17">
        <v>6</v>
      </c>
      <c r="R154" s="17">
        <v>0</v>
      </c>
      <c r="S154" s="17"/>
      <c r="T154" s="17" t="s">
        <v>28</v>
      </c>
      <c r="U154" s="17" t="s">
        <v>2116</v>
      </c>
      <c r="V154" s="17" t="s">
        <v>52</v>
      </c>
      <c r="W154" s="17">
        <v>70</v>
      </c>
      <c r="X154" s="17" t="s">
        <v>2094</v>
      </c>
      <c r="Y154" s="17" t="s">
        <v>48</v>
      </c>
      <c r="Z154" s="17">
        <v>0.8</v>
      </c>
      <c r="AA154" s="17">
        <v>52.237232999998199</v>
      </c>
      <c r="AB154" s="17">
        <v>16.835163999995299</v>
      </c>
      <c r="AC154" s="17" t="s">
        <v>28</v>
      </c>
      <c r="AF154" s="17">
        <v>0</v>
      </c>
      <c r="AI154" s="4">
        <f t="shared" si="2"/>
        <v>0</v>
      </c>
    </row>
    <row r="155" spans="1:35" x14ac:dyDescent="0.25">
      <c r="A155" s="17">
        <v>960</v>
      </c>
      <c r="B155" s="17" t="s">
        <v>346</v>
      </c>
      <c r="C155" s="17" t="s">
        <v>347</v>
      </c>
      <c r="D155" s="17" t="s">
        <v>1791</v>
      </c>
      <c r="E155" s="17" t="s">
        <v>1834</v>
      </c>
      <c r="F155" s="17" t="s">
        <v>1835</v>
      </c>
      <c r="G155" s="17">
        <v>1</v>
      </c>
      <c r="H155" s="17">
        <v>3</v>
      </c>
      <c r="I155" s="17">
        <v>1</v>
      </c>
      <c r="J155" s="17"/>
      <c r="K155" s="17"/>
      <c r="L155" s="17" t="s">
        <v>50</v>
      </c>
      <c r="M155" s="17" t="s">
        <v>47</v>
      </c>
      <c r="N155" s="17"/>
      <c r="O155" s="17">
        <v>30</v>
      </c>
      <c r="P155" s="17">
        <v>3</v>
      </c>
      <c r="Q155" s="17">
        <v>6</v>
      </c>
      <c r="R155" s="17">
        <v>0</v>
      </c>
      <c r="S155" s="17"/>
      <c r="T155" s="17" t="s">
        <v>28</v>
      </c>
      <c r="U155" s="17" t="s">
        <v>2116</v>
      </c>
      <c r="V155" s="17" t="s">
        <v>52</v>
      </c>
      <c r="W155" s="17">
        <v>70</v>
      </c>
      <c r="X155" s="17" t="s">
        <v>2094</v>
      </c>
      <c r="Y155" s="17" t="s">
        <v>48</v>
      </c>
      <c r="Z155" s="17">
        <v>0.8</v>
      </c>
      <c r="AA155" s="17">
        <v>52.2370330000035</v>
      </c>
      <c r="AB155" s="17">
        <v>16.835583000002</v>
      </c>
      <c r="AC155" s="17" t="s">
        <v>28</v>
      </c>
      <c r="AF155" s="17">
        <v>0</v>
      </c>
      <c r="AI155" s="4">
        <f t="shared" si="2"/>
        <v>0</v>
      </c>
    </row>
    <row r="156" spans="1:35" x14ac:dyDescent="0.25">
      <c r="A156" s="17">
        <v>961</v>
      </c>
      <c r="B156" s="17" t="s">
        <v>348</v>
      </c>
      <c r="C156" s="17" t="s">
        <v>349</v>
      </c>
      <c r="D156" s="17" t="s">
        <v>1791</v>
      </c>
      <c r="E156" s="17" t="s">
        <v>1834</v>
      </c>
      <c r="F156" s="17" t="s">
        <v>1835</v>
      </c>
      <c r="G156" s="17">
        <v>1</v>
      </c>
      <c r="H156" s="17">
        <v>3</v>
      </c>
      <c r="I156" s="17">
        <v>1</v>
      </c>
      <c r="J156" s="17"/>
      <c r="K156" s="17"/>
      <c r="L156" s="17" t="s">
        <v>50</v>
      </c>
      <c r="M156" s="17" t="s">
        <v>47</v>
      </c>
      <c r="N156" s="17"/>
      <c r="O156" s="17">
        <v>30</v>
      </c>
      <c r="P156" s="17">
        <v>3</v>
      </c>
      <c r="Q156" s="17">
        <v>6</v>
      </c>
      <c r="R156" s="17">
        <v>0</v>
      </c>
      <c r="S156" s="17"/>
      <c r="T156" s="17" t="s">
        <v>28</v>
      </c>
      <c r="U156" s="17" t="s">
        <v>2116</v>
      </c>
      <c r="V156" s="17" t="s">
        <v>52</v>
      </c>
      <c r="W156" s="17">
        <v>70</v>
      </c>
      <c r="X156" s="17" t="s">
        <v>2094</v>
      </c>
      <c r="Y156" s="17" t="s">
        <v>48</v>
      </c>
      <c r="Z156" s="17">
        <v>0.8</v>
      </c>
      <c r="AA156" s="17">
        <v>52.237615000004297</v>
      </c>
      <c r="AB156" s="17">
        <v>16.8346719999962</v>
      </c>
      <c r="AC156" s="17" t="s">
        <v>28</v>
      </c>
      <c r="AF156" s="17">
        <v>0</v>
      </c>
      <c r="AI156" s="4">
        <f t="shared" si="2"/>
        <v>0</v>
      </c>
    </row>
    <row r="157" spans="1:35" x14ac:dyDescent="0.25">
      <c r="A157" s="17">
        <v>962</v>
      </c>
      <c r="B157" s="17" t="s">
        <v>350</v>
      </c>
      <c r="C157" s="17" t="s">
        <v>351</v>
      </c>
      <c r="D157" s="17" t="s">
        <v>1791</v>
      </c>
      <c r="E157" s="17" t="s">
        <v>1834</v>
      </c>
      <c r="F157" s="17" t="s">
        <v>1835</v>
      </c>
      <c r="G157" s="17">
        <v>1</v>
      </c>
      <c r="H157" s="17">
        <v>3</v>
      </c>
      <c r="I157" s="17">
        <v>1</v>
      </c>
      <c r="J157" s="17"/>
      <c r="K157" s="17"/>
      <c r="L157" s="17" t="s">
        <v>50</v>
      </c>
      <c r="M157" s="17" t="s">
        <v>47</v>
      </c>
      <c r="N157" s="17"/>
      <c r="O157" s="17">
        <v>30</v>
      </c>
      <c r="P157" s="17">
        <v>3</v>
      </c>
      <c r="Q157" s="17">
        <v>6</v>
      </c>
      <c r="R157" s="17">
        <v>0</v>
      </c>
      <c r="S157" s="17"/>
      <c r="T157" s="17" t="s">
        <v>28</v>
      </c>
      <c r="U157" s="17" t="s">
        <v>2116</v>
      </c>
      <c r="V157" s="17" t="s">
        <v>52</v>
      </c>
      <c r="W157" s="17">
        <v>70</v>
      </c>
      <c r="X157" s="17" t="s">
        <v>2094</v>
      </c>
      <c r="Y157" s="17" t="s">
        <v>48</v>
      </c>
      <c r="Z157" s="17">
        <v>0.8</v>
      </c>
      <c r="AA157" s="17">
        <v>52.238034999998</v>
      </c>
      <c r="AB157" s="17">
        <v>16.8341340000032</v>
      </c>
      <c r="AC157" s="17" t="s">
        <v>28</v>
      </c>
      <c r="AF157" s="17">
        <v>0</v>
      </c>
      <c r="AI157" s="4">
        <f t="shared" si="2"/>
        <v>0</v>
      </c>
    </row>
    <row r="158" spans="1:35" x14ac:dyDescent="0.25">
      <c r="A158" s="17">
        <v>963</v>
      </c>
      <c r="B158" s="17" t="s">
        <v>352</v>
      </c>
      <c r="C158" s="17" t="s">
        <v>353</v>
      </c>
      <c r="D158" s="17" t="s">
        <v>1791</v>
      </c>
      <c r="E158" s="17" t="s">
        <v>1834</v>
      </c>
      <c r="F158" s="17" t="s">
        <v>1835</v>
      </c>
      <c r="G158" s="17">
        <v>1</v>
      </c>
      <c r="H158" s="17">
        <v>3</v>
      </c>
      <c r="I158" s="17">
        <v>1</v>
      </c>
      <c r="J158" s="17"/>
      <c r="K158" s="17"/>
      <c r="L158" s="17" t="s">
        <v>50</v>
      </c>
      <c r="M158" s="17" t="s">
        <v>47</v>
      </c>
      <c r="N158" s="17"/>
      <c r="O158" s="17">
        <v>30</v>
      </c>
      <c r="P158" s="17">
        <v>3</v>
      </c>
      <c r="Q158" s="17">
        <v>6</v>
      </c>
      <c r="R158" s="17">
        <v>0</v>
      </c>
      <c r="S158" s="17"/>
      <c r="T158" s="17" t="s">
        <v>28</v>
      </c>
      <c r="U158" s="17" t="s">
        <v>2116</v>
      </c>
      <c r="V158" s="17" t="s">
        <v>52</v>
      </c>
      <c r="W158" s="17">
        <v>70</v>
      </c>
      <c r="X158" s="17" t="s">
        <v>2094</v>
      </c>
      <c r="Y158" s="17" t="s">
        <v>48</v>
      </c>
      <c r="Z158" s="17">
        <v>0.8</v>
      </c>
      <c r="AA158" s="17">
        <v>52.237851999997503</v>
      </c>
      <c r="AB158" s="17">
        <v>16.834370999993499</v>
      </c>
      <c r="AC158" s="17" t="s">
        <v>28</v>
      </c>
      <c r="AF158" s="17">
        <v>0</v>
      </c>
      <c r="AI158" s="4">
        <f t="shared" si="2"/>
        <v>0</v>
      </c>
    </row>
    <row r="159" spans="1:35" x14ac:dyDescent="0.25">
      <c r="A159" s="17">
        <v>964</v>
      </c>
      <c r="B159" s="17" t="s">
        <v>354</v>
      </c>
      <c r="C159" s="17" t="s">
        <v>355</v>
      </c>
      <c r="D159" s="17" t="s">
        <v>1791</v>
      </c>
      <c r="E159" s="17" t="s">
        <v>1834</v>
      </c>
      <c r="F159" s="17" t="s">
        <v>1835</v>
      </c>
      <c r="G159" s="17">
        <v>1</v>
      </c>
      <c r="H159" s="17">
        <v>3</v>
      </c>
      <c r="I159" s="17">
        <v>1</v>
      </c>
      <c r="J159" s="17"/>
      <c r="K159" s="17"/>
      <c r="L159" s="17" t="s">
        <v>50</v>
      </c>
      <c r="M159" s="17" t="s">
        <v>47</v>
      </c>
      <c r="N159" s="17"/>
      <c r="O159" s="17">
        <v>30</v>
      </c>
      <c r="P159" s="17">
        <v>3</v>
      </c>
      <c r="Q159" s="17">
        <v>6</v>
      </c>
      <c r="R159" s="17">
        <v>0</v>
      </c>
      <c r="S159" s="17"/>
      <c r="T159" s="17" t="s">
        <v>28</v>
      </c>
      <c r="U159" s="17" t="s">
        <v>2116</v>
      </c>
      <c r="V159" s="17" t="s">
        <v>52</v>
      </c>
      <c r="W159" s="17">
        <v>70</v>
      </c>
      <c r="X159" s="17" t="s">
        <v>2094</v>
      </c>
      <c r="Y159" s="17" t="s">
        <v>48</v>
      </c>
      <c r="Z159" s="17">
        <v>0.8</v>
      </c>
      <c r="AA159" s="17">
        <v>52.237421999999697</v>
      </c>
      <c r="AB159" s="17">
        <v>16.834918000007299</v>
      </c>
      <c r="AC159" s="17" t="s">
        <v>28</v>
      </c>
      <c r="AF159" s="17">
        <v>0</v>
      </c>
      <c r="AI159" s="4">
        <f t="shared" si="2"/>
        <v>0</v>
      </c>
    </row>
    <row r="160" spans="1:35" x14ac:dyDescent="0.25">
      <c r="A160" s="17">
        <v>965</v>
      </c>
      <c r="B160" s="17" t="s">
        <v>356</v>
      </c>
      <c r="C160" s="17" t="s">
        <v>357</v>
      </c>
      <c r="D160" s="17" t="s">
        <v>1791</v>
      </c>
      <c r="E160" s="17" t="s">
        <v>1834</v>
      </c>
      <c r="F160" s="17" t="s">
        <v>1835</v>
      </c>
      <c r="G160" s="17">
        <v>1</v>
      </c>
      <c r="H160" s="17">
        <v>3</v>
      </c>
      <c r="I160" s="17">
        <v>1</v>
      </c>
      <c r="J160" s="17"/>
      <c r="K160" s="17"/>
      <c r="L160" s="17" t="s">
        <v>50</v>
      </c>
      <c r="M160" s="17" t="s">
        <v>47</v>
      </c>
      <c r="N160" s="17"/>
      <c r="O160" s="17">
        <v>30</v>
      </c>
      <c r="P160" s="17">
        <v>3</v>
      </c>
      <c r="Q160" s="17">
        <v>6</v>
      </c>
      <c r="R160" s="17">
        <v>0</v>
      </c>
      <c r="S160" s="17"/>
      <c r="T160" s="17" t="s">
        <v>28</v>
      </c>
      <c r="U160" s="17" t="s">
        <v>2116</v>
      </c>
      <c r="V160" s="17" t="s">
        <v>52</v>
      </c>
      <c r="W160" s="17">
        <v>70</v>
      </c>
      <c r="X160" s="17" t="s">
        <v>2094</v>
      </c>
      <c r="Y160" s="17" t="s">
        <v>48</v>
      </c>
      <c r="Z160" s="17">
        <v>0.8</v>
      </c>
      <c r="AA160" s="17">
        <v>52.2368289999959</v>
      </c>
      <c r="AB160" s="17">
        <v>16.835849999999098</v>
      </c>
      <c r="AC160" s="17" t="s">
        <v>28</v>
      </c>
      <c r="AF160" s="17">
        <v>0</v>
      </c>
      <c r="AI160" s="4">
        <f t="shared" si="2"/>
        <v>0</v>
      </c>
    </row>
    <row r="161" spans="1:35" x14ac:dyDescent="0.25">
      <c r="A161" s="17">
        <v>966</v>
      </c>
      <c r="B161" s="17" t="s">
        <v>358</v>
      </c>
      <c r="C161" s="17" t="s">
        <v>359</v>
      </c>
      <c r="D161" s="17" t="s">
        <v>1791</v>
      </c>
      <c r="E161" s="17" t="s">
        <v>1834</v>
      </c>
      <c r="F161" s="17" t="s">
        <v>1835</v>
      </c>
      <c r="G161" s="17">
        <v>1</v>
      </c>
      <c r="H161" s="17">
        <v>3</v>
      </c>
      <c r="I161" s="17">
        <v>1</v>
      </c>
      <c r="J161" s="17"/>
      <c r="K161" s="17"/>
      <c r="L161" s="17" t="s">
        <v>50</v>
      </c>
      <c r="M161" s="17" t="s">
        <v>47</v>
      </c>
      <c r="N161" s="17"/>
      <c r="O161" s="17">
        <v>30</v>
      </c>
      <c r="P161" s="17">
        <v>3</v>
      </c>
      <c r="Q161" s="17">
        <v>6</v>
      </c>
      <c r="R161" s="17">
        <v>0</v>
      </c>
      <c r="S161" s="17"/>
      <c r="T161" s="17" t="s">
        <v>28</v>
      </c>
      <c r="U161" s="17" t="s">
        <v>2116</v>
      </c>
      <c r="V161" s="17" t="s">
        <v>52</v>
      </c>
      <c r="W161" s="17">
        <v>70</v>
      </c>
      <c r="X161" s="17" t="s">
        <v>2094</v>
      </c>
      <c r="Y161" s="17" t="s">
        <v>48</v>
      </c>
      <c r="Z161" s="17">
        <v>0.8</v>
      </c>
      <c r="AA161" s="17">
        <v>52.236421999998697</v>
      </c>
      <c r="AB161" s="17">
        <v>16.836366999993501</v>
      </c>
      <c r="AC161" s="17" t="s">
        <v>28</v>
      </c>
      <c r="AF161" s="17">
        <v>0</v>
      </c>
      <c r="AI161" s="4">
        <f t="shared" si="2"/>
        <v>0</v>
      </c>
    </row>
    <row r="162" spans="1:35" x14ac:dyDescent="0.25">
      <c r="A162" s="17">
        <v>983</v>
      </c>
      <c r="B162" s="17" t="s">
        <v>360</v>
      </c>
      <c r="C162" s="17" t="s">
        <v>361</v>
      </c>
      <c r="D162" s="17" t="s">
        <v>1791</v>
      </c>
      <c r="E162" s="17" t="s">
        <v>1836</v>
      </c>
      <c r="F162" s="17" t="s">
        <v>1837</v>
      </c>
      <c r="G162" s="17">
        <v>1</v>
      </c>
      <c r="H162" s="17">
        <v>3</v>
      </c>
      <c r="I162" s="17">
        <v>1</v>
      </c>
      <c r="J162" s="17"/>
      <c r="K162" s="17"/>
      <c r="L162" s="17" t="s">
        <v>45</v>
      </c>
      <c r="M162" s="17" t="s">
        <v>47</v>
      </c>
      <c r="N162" s="17"/>
      <c r="O162" s="17">
        <v>25</v>
      </c>
      <c r="P162" s="17">
        <v>0</v>
      </c>
      <c r="Q162" s="17">
        <v>5</v>
      </c>
      <c r="R162" s="17">
        <v>0</v>
      </c>
      <c r="S162" s="17"/>
      <c r="T162" s="17" t="s">
        <v>28</v>
      </c>
      <c r="U162" s="17" t="s">
        <v>2117</v>
      </c>
      <c r="V162" s="17" t="s">
        <v>52</v>
      </c>
      <c r="W162" s="17">
        <v>70</v>
      </c>
      <c r="X162" s="17" t="s">
        <v>2094</v>
      </c>
      <c r="Y162" s="17" t="s">
        <v>48</v>
      </c>
      <c r="Z162" s="17">
        <v>0.8</v>
      </c>
      <c r="AA162" s="17">
        <v>52.244631000002997</v>
      </c>
      <c r="AB162" s="17">
        <v>16.850975000003501</v>
      </c>
      <c r="AC162" s="17" t="s">
        <v>28</v>
      </c>
      <c r="AF162" s="17">
        <v>0</v>
      </c>
      <c r="AI162" s="4">
        <f t="shared" si="2"/>
        <v>0</v>
      </c>
    </row>
    <row r="163" spans="1:35" x14ac:dyDescent="0.25">
      <c r="A163" s="17">
        <v>984</v>
      </c>
      <c r="B163" s="17" t="s">
        <v>362</v>
      </c>
      <c r="C163" s="17" t="s">
        <v>363</v>
      </c>
      <c r="D163" s="17" t="s">
        <v>1791</v>
      </c>
      <c r="E163" s="17" t="s">
        <v>1836</v>
      </c>
      <c r="F163" s="17" t="s">
        <v>1837</v>
      </c>
      <c r="G163" s="17">
        <v>1</v>
      </c>
      <c r="H163" s="17">
        <v>3</v>
      </c>
      <c r="I163" s="17">
        <v>1</v>
      </c>
      <c r="J163" s="17"/>
      <c r="K163" s="17"/>
      <c r="L163" s="17" t="s">
        <v>45</v>
      </c>
      <c r="M163" s="17" t="s">
        <v>47</v>
      </c>
      <c r="N163" s="17"/>
      <c r="O163" s="17">
        <v>25</v>
      </c>
      <c r="P163" s="17">
        <v>0</v>
      </c>
      <c r="Q163" s="17">
        <v>5</v>
      </c>
      <c r="R163" s="17">
        <v>0</v>
      </c>
      <c r="S163" s="17"/>
      <c r="T163" s="17" t="s">
        <v>28</v>
      </c>
      <c r="U163" s="17" t="s">
        <v>2117</v>
      </c>
      <c r="V163" s="17" t="s">
        <v>52</v>
      </c>
      <c r="W163" s="17">
        <v>70</v>
      </c>
      <c r="X163" s="17" t="s">
        <v>2094</v>
      </c>
      <c r="Y163" s="17" t="s">
        <v>48</v>
      </c>
      <c r="Z163" s="17">
        <v>0.8</v>
      </c>
      <c r="AA163" s="17">
        <v>52.245003999999099</v>
      </c>
      <c r="AB163" s="17">
        <v>16.851668000002</v>
      </c>
      <c r="AC163" s="17" t="s">
        <v>28</v>
      </c>
      <c r="AF163" s="17">
        <v>0</v>
      </c>
      <c r="AI163" s="4">
        <f t="shared" si="2"/>
        <v>0</v>
      </c>
    </row>
    <row r="164" spans="1:35" x14ac:dyDescent="0.25">
      <c r="A164" s="17">
        <v>985</v>
      </c>
      <c r="B164" s="17" t="s">
        <v>364</v>
      </c>
      <c r="C164" s="17" t="s">
        <v>365</v>
      </c>
      <c r="D164" s="17" t="s">
        <v>1791</v>
      </c>
      <c r="E164" s="17" t="s">
        <v>1836</v>
      </c>
      <c r="F164" s="17" t="s">
        <v>1837</v>
      </c>
      <c r="G164" s="17">
        <v>1</v>
      </c>
      <c r="H164" s="17">
        <v>3</v>
      </c>
      <c r="I164" s="17">
        <v>1</v>
      </c>
      <c r="J164" s="17"/>
      <c r="K164" s="17"/>
      <c r="L164" s="17" t="s">
        <v>45</v>
      </c>
      <c r="M164" s="17" t="s">
        <v>47</v>
      </c>
      <c r="N164" s="17"/>
      <c r="O164" s="17">
        <v>25</v>
      </c>
      <c r="P164" s="17">
        <v>0</v>
      </c>
      <c r="Q164" s="17">
        <v>5</v>
      </c>
      <c r="R164" s="17">
        <v>0</v>
      </c>
      <c r="S164" s="17"/>
      <c r="T164" s="17" t="s">
        <v>28</v>
      </c>
      <c r="U164" s="17" t="s">
        <v>2117</v>
      </c>
      <c r="V164" s="17" t="s">
        <v>52</v>
      </c>
      <c r="W164" s="17">
        <v>70</v>
      </c>
      <c r="X164" s="17" t="s">
        <v>2094</v>
      </c>
      <c r="Y164" s="17" t="s">
        <v>48</v>
      </c>
      <c r="Z164" s="17">
        <v>0.8</v>
      </c>
      <c r="AA164" s="17">
        <v>52.245279000003201</v>
      </c>
      <c r="AB164" s="17">
        <v>16.852073000002299</v>
      </c>
      <c r="AC164" s="17" t="s">
        <v>28</v>
      </c>
      <c r="AF164" s="17">
        <v>0</v>
      </c>
      <c r="AI164" s="4">
        <f t="shared" si="2"/>
        <v>0</v>
      </c>
    </row>
    <row r="165" spans="1:35" x14ac:dyDescent="0.25">
      <c r="A165" s="17">
        <v>986</v>
      </c>
      <c r="B165" s="17" t="s">
        <v>366</v>
      </c>
      <c r="C165" s="17" t="s">
        <v>367</v>
      </c>
      <c r="D165" s="17" t="s">
        <v>1791</v>
      </c>
      <c r="E165" s="17" t="s">
        <v>1836</v>
      </c>
      <c r="F165" s="17" t="s">
        <v>1837</v>
      </c>
      <c r="G165" s="17">
        <v>1</v>
      </c>
      <c r="H165" s="17">
        <v>3</v>
      </c>
      <c r="I165" s="17">
        <v>1</v>
      </c>
      <c r="J165" s="17"/>
      <c r="K165" s="17"/>
      <c r="L165" s="17" t="s">
        <v>45</v>
      </c>
      <c r="M165" s="17" t="s">
        <v>47</v>
      </c>
      <c r="N165" s="17"/>
      <c r="O165" s="17">
        <v>25</v>
      </c>
      <c r="P165" s="17">
        <v>0</v>
      </c>
      <c r="Q165" s="17">
        <v>5</v>
      </c>
      <c r="R165" s="17">
        <v>0</v>
      </c>
      <c r="S165" s="17"/>
      <c r="T165" s="17" t="s">
        <v>28</v>
      </c>
      <c r="U165" s="17" t="s">
        <v>2117</v>
      </c>
      <c r="V165" s="17" t="s">
        <v>52</v>
      </c>
      <c r="W165" s="17">
        <v>70</v>
      </c>
      <c r="X165" s="17" t="s">
        <v>2094</v>
      </c>
      <c r="Y165" s="17" t="s">
        <v>48</v>
      </c>
      <c r="Z165" s="17">
        <v>0.8</v>
      </c>
      <c r="AA165" s="17">
        <v>52.244504999997197</v>
      </c>
      <c r="AB165" s="17">
        <v>16.8507459999934</v>
      </c>
      <c r="AC165" s="17" t="s">
        <v>28</v>
      </c>
      <c r="AF165" s="17">
        <v>0</v>
      </c>
      <c r="AI165" s="4">
        <f t="shared" si="2"/>
        <v>0</v>
      </c>
    </row>
    <row r="166" spans="1:35" x14ac:dyDescent="0.25">
      <c r="A166" s="17">
        <v>987</v>
      </c>
      <c r="B166" s="17" t="s">
        <v>368</v>
      </c>
      <c r="C166" s="17" t="s">
        <v>369</v>
      </c>
      <c r="D166" s="17" t="s">
        <v>1791</v>
      </c>
      <c r="E166" s="17" t="s">
        <v>1836</v>
      </c>
      <c r="F166" s="17" t="s">
        <v>1837</v>
      </c>
      <c r="G166" s="17">
        <v>1</v>
      </c>
      <c r="H166" s="17">
        <v>3</v>
      </c>
      <c r="I166" s="17">
        <v>1</v>
      </c>
      <c r="J166" s="17"/>
      <c r="K166" s="17"/>
      <c r="L166" s="17" t="s">
        <v>45</v>
      </c>
      <c r="M166" s="17" t="s">
        <v>47</v>
      </c>
      <c r="N166" s="17"/>
      <c r="O166" s="17">
        <v>25</v>
      </c>
      <c r="P166" s="17">
        <v>0</v>
      </c>
      <c r="Q166" s="17">
        <v>5</v>
      </c>
      <c r="R166" s="17">
        <v>0</v>
      </c>
      <c r="S166" s="17"/>
      <c r="T166" s="17" t="s">
        <v>28</v>
      </c>
      <c r="U166" s="17" t="s">
        <v>2117</v>
      </c>
      <c r="V166" s="17" t="s">
        <v>52</v>
      </c>
      <c r="W166" s="17">
        <v>70</v>
      </c>
      <c r="X166" s="17" t="s">
        <v>2094</v>
      </c>
      <c r="Y166" s="17" t="s">
        <v>48</v>
      </c>
      <c r="Z166" s="17">
        <v>0.8</v>
      </c>
      <c r="AA166" s="17">
        <v>52.245443000001501</v>
      </c>
      <c r="AB166" s="17">
        <v>16.852210999994899</v>
      </c>
      <c r="AC166" s="17" t="s">
        <v>28</v>
      </c>
      <c r="AF166" s="17">
        <v>0</v>
      </c>
      <c r="AI166" s="4">
        <f t="shared" si="2"/>
        <v>0</v>
      </c>
    </row>
    <row r="167" spans="1:35" x14ac:dyDescent="0.25">
      <c r="A167" s="17">
        <v>988</v>
      </c>
      <c r="B167" s="17" t="s">
        <v>370</v>
      </c>
      <c r="C167" s="17" t="s">
        <v>371</v>
      </c>
      <c r="D167" s="17" t="s">
        <v>1791</v>
      </c>
      <c r="E167" s="17" t="s">
        <v>1836</v>
      </c>
      <c r="F167" s="17" t="s">
        <v>1837</v>
      </c>
      <c r="G167" s="17">
        <v>1</v>
      </c>
      <c r="H167" s="17">
        <v>3</v>
      </c>
      <c r="I167" s="17">
        <v>1</v>
      </c>
      <c r="J167" s="17"/>
      <c r="K167" s="17"/>
      <c r="L167" s="17" t="s">
        <v>45</v>
      </c>
      <c r="M167" s="17" t="s">
        <v>47</v>
      </c>
      <c r="N167" s="17"/>
      <c r="O167" s="17">
        <v>25</v>
      </c>
      <c r="P167" s="17">
        <v>0</v>
      </c>
      <c r="Q167" s="17">
        <v>5</v>
      </c>
      <c r="R167" s="17">
        <v>0</v>
      </c>
      <c r="S167" s="17"/>
      <c r="T167" s="17" t="s">
        <v>28</v>
      </c>
      <c r="U167" s="17" t="s">
        <v>2117</v>
      </c>
      <c r="V167" s="17" t="s">
        <v>52</v>
      </c>
      <c r="W167" s="17">
        <v>70</v>
      </c>
      <c r="X167" s="17" t="s">
        <v>2094</v>
      </c>
      <c r="Y167" s="17" t="s">
        <v>48</v>
      </c>
      <c r="Z167" s="17">
        <v>0.8</v>
      </c>
      <c r="AA167" s="17">
        <v>52.244899000000103</v>
      </c>
      <c r="AB167" s="17">
        <v>16.851483000002801</v>
      </c>
      <c r="AC167" s="17" t="s">
        <v>28</v>
      </c>
      <c r="AF167" s="17">
        <v>0</v>
      </c>
      <c r="AI167" s="4">
        <f t="shared" si="2"/>
        <v>0</v>
      </c>
    </row>
    <row r="168" spans="1:35" x14ac:dyDescent="0.25">
      <c r="A168" s="17">
        <v>989</v>
      </c>
      <c r="B168" s="17" t="s">
        <v>372</v>
      </c>
      <c r="C168" s="17" t="s">
        <v>373</v>
      </c>
      <c r="D168" s="17" t="s">
        <v>1791</v>
      </c>
      <c r="E168" s="17" t="s">
        <v>1836</v>
      </c>
      <c r="F168" s="17" t="s">
        <v>1837</v>
      </c>
      <c r="G168" s="17">
        <v>1</v>
      </c>
      <c r="H168" s="17">
        <v>3</v>
      </c>
      <c r="I168" s="17">
        <v>1</v>
      </c>
      <c r="J168" s="17"/>
      <c r="K168" s="17"/>
      <c r="L168" s="17" t="s">
        <v>45</v>
      </c>
      <c r="M168" s="17" t="s">
        <v>47</v>
      </c>
      <c r="N168" s="17"/>
      <c r="O168" s="17">
        <v>25</v>
      </c>
      <c r="P168" s="17">
        <v>0</v>
      </c>
      <c r="Q168" s="17">
        <v>5</v>
      </c>
      <c r="R168" s="17">
        <v>0</v>
      </c>
      <c r="S168" s="17"/>
      <c r="T168" s="17" t="s">
        <v>28</v>
      </c>
      <c r="U168" s="17" t="s">
        <v>2117</v>
      </c>
      <c r="V168" s="17" t="s">
        <v>52</v>
      </c>
      <c r="W168" s="17">
        <v>70</v>
      </c>
      <c r="X168" s="17" t="s">
        <v>2094</v>
      </c>
      <c r="Y168" s="17" t="s">
        <v>48</v>
      </c>
      <c r="Z168" s="17">
        <v>0.8</v>
      </c>
      <c r="AA168" s="17">
        <v>52.2447500000034</v>
      </c>
      <c r="AB168" s="17">
        <v>16.8512019999961</v>
      </c>
      <c r="AC168" s="17" t="s">
        <v>28</v>
      </c>
      <c r="AF168" s="17">
        <v>0</v>
      </c>
      <c r="AI168" s="4">
        <f t="shared" si="2"/>
        <v>0</v>
      </c>
    </row>
    <row r="169" spans="1:35" x14ac:dyDescent="0.25">
      <c r="A169" s="17">
        <v>990</v>
      </c>
      <c r="B169" s="17" t="s">
        <v>374</v>
      </c>
      <c r="C169" s="17" t="s">
        <v>375</v>
      </c>
      <c r="D169" s="17" t="s">
        <v>1791</v>
      </c>
      <c r="E169" s="17" t="s">
        <v>1836</v>
      </c>
      <c r="F169" s="17" t="s">
        <v>1837</v>
      </c>
      <c r="G169" s="17">
        <v>1</v>
      </c>
      <c r="H169" s="17">
        <v>3</v>
      </c>
      <c r="I169" s="17">
        <v>1</v>
      </c>
      <c r="J169" s="17"/>
      <c r="K169" s="17"/>
      <c r="L169" s="17" t="s">
        <v>45</v>
      </c>
      <c r="M169" s="17" t="s">
        <v>47</v>
      </c>
      <c r="N169" s="17"/>
      <c r="O169" s="17">
        <v>25</v>
      </c>
      <c r="P169" s="17">
        <v>0</v>
      </c>
      <c r="Q169" s="17">
        <v>5</v>
      </c>
      <c r="R169" s="17">
        <v>0</v>
      </c>
      <c r="S169" s="17"/>
      <c r="T169" s="17" t="s">
        <v>28</v>
      </c>
      <c r="U169" s="17" t="s">
        <v>2117</v>
      </c>
      <c r="V169" s="17" t="s">
        <v>52</v>
      </c>
      <c r="W169" s="17">
        <v>70</v>
      </c>
      <c r="X169" s="17" t="s">
        <v>2094</v>
      </c>
      <c r="Y169" s="17" t="s">
        <v>48</v>
      </c>
      <c r="Z169" s="17">
        <v>0.8</v>
      </c>
      <c r="AA169" s="17">
        <v>52.245123000003602</v>
      </c>
      <c r="AB169" s="17">
        <v>16.851869999994499</v>
      </c>
      <c r="AC169" s="17" t="s">
        <v>28</v>
      </c>
      <c r="AF169" s="17">
        <v>0</v>
      </c>
      <c r="AI169" s="4">
        <f t="shared" si="2"/>
        <v>0</v>
      </c>
    </row>
    <row r="170" spans="1:35" x14ac:dyDescent="0.25">
      <c r="A170" s="17">
        <v>991</v>
      </c>
      <c r="B170" s="17" t="s">
        <v>376</v>
      </c>
      <c r="C170" s="17" t="s">
        <v>377</v>
      </c>
      <c r="D170" s="17" t="s">
        <v>1791</v>
      </c>
      <c r="E170" s="17" t="s">
        <v>1836</v>
      </c>
      <c r="F170" s="17" t="s">
        <v>1837</v>
      </c>
      <c r="G170" s="17">
        <v>1</v>
      </c>
      <c r="H170" s="17">
        <v>3</v>
      </c>
      <c r="I170" s="17">
        <v>1</v>
      </c>
      <c r="J170" s="17"/>
      <c r="K170" s="17"/>
      <c r="L170" s="17" t="s">
        <v>45</v>
      </c>
      <c r="M170" s="17" t="s">
        <v>47</v>
      </c>
      <c r="N170" s="17"/>
      <c r="O170" s="17">
        <v>25</v>
      </c>
      <c r="P170" s="17">
        <v>0</v>
      </c>
      <c r="Q170" s="17">
        <v>5</v>
      </c>
      <c r="R170" s="17">
        <v>0</v>
      </c>
      <c r="S170" s="17"/>
      <c r="T170" s="17" t="s">
        <v>28</v>
      </c>
      <c r="U170" s="17" t="s">
        <v>2117</v>
      </c>
      <c r="V170" s="17" t="s">
        <v>52</v>
      </c>
      <c r="W170" s="17">
        <v>70</v>
      </c>
      <c r="X170" s="17" t="s">
        <v>2094</v>
      </c>
      <c r="Y170" s="17" t="s">
        <v>48</v>
      </c>
      <c r="Z170" s="17">
        <v>0.8</v>
      </c>
      <c r="AA170" s="17">
        <v>52.245609000002602</v>
      </c>
      <c r="AB170" s="17">
        <v>16.8523510000011</v>
      </c>
      <c r="AC170" s="17" t="s">
        <v>28</v>
      </c>
      <c r="AF170" s="17">
        <v>0</v>
      </c>
      <c r="AI170" s="4">
        <f t="shared" si="2"/>
        <v>0</v>
      </c>
    </row>
    <row r="171" spans="1:35" x14ac:dyDescent="0.25">
      <c r="A171" s="17">
        <v>1020</v>
      </c>
      <c r="B171" s="17" t="s">
        <v>378</v>
      </c>
      <c r="C171" s="17" t="s">
        <v>379</v>
      </c>
      <c r="D171" s="17" t="s">
        <v>1824</v>
      </c>
      <c r="E171" s="17" t="s">
        <v>1825</v>
      </c>
      <c r="F171" s="17" t="s">
        <v>1838</v>
      </c>
      <c r="G171" s="17">
        <v>1</v>
      </c>
      <c r="H171" s="17">
        <v>4</v>
      </c>
      <c r="I171" s="17">
        <v>1</v>
      </c>
      <c r="J171" s="17"/>
      <c r="K171" s="17"/>
      <c r="L171" s="17" t="s">
        <v>45</v>
      </c>
      <c r="M171" s="17" t="s">
        <v>47</v>
      </c>
      <c r="N171" s="17"/>
      <c r="O171" s="17">
        <v>65</v>
      </c>
      <c r="P171" s="17">
        <v>2</v>
      </c>
      <c r="Q171" s="17">
        <v>10</v>
      </c>
      <c r="R171" s="17">
        <v>1</v>
      </c>
      <c r="S171" s="17"/>
      <c r="T171" s="17" t="s">
        <v>27</v>
      </c>
      <c r="U171" s="17" t="s">
        <v>2118</v>
      </c>
      <c r="V171" s="17" t="s">
        <v>52</v>
      </c>
      <c r="W171" s="17">
        <v>100</v>
      </c>
      <c r="X171" s="17" t="s">
        <v>2094</v>
      </c>
      <c r="Y171" s="17" t="s">
        <v>48</v>
      </c>
      <c r="Z171" s="17">
        <v>0.8</v>
      </c>
      <c r="AA171" s="17">
        <v>52.245171751492997</v>
      </c>
      <c r="AB171" s="17">
        <v>16.998940447601299</v>
      </c>
      <c r="AC171" s="17" t="s">
        <v>27</v>
      </c>
      <c r="AF171" s="17">
        <v>1</v>
      </c>
      <c r="AI171" s="4">
        <f t="shared" si="2"/>
        <v>0</v>
      </c>
    </row>
    <row r="172" spans="1:35" x14ac:dyDescent="0.25">
      <c r="A172" s="17">
        <v>1021</v>
      </c>
      <c r="B172" s="17" t="s">
        <v>380</v>
      </c>
      <c r="C172" s="17" t="s">
        <v>381</v>
      </c>
      <c r="D172" s="17" t="s">
        <v>1824</v>
      </c>
      <c r="E172" s="17" t="s">
        <v>1825</v>
      </c>
      <c r="F172" s="17" t="s">
        <v>1838</v>
      </c>
      <c r="G172" s="17">
        <v>1</v>
      </c>
      <c r="H172" s="17">
        <v>4</v>
      </c>
      <c r="I172" s="17">
        <v>1</v>
      </c>
      <c r="J172" s="17"/>
      <c r="K172" s="17"/>
      <c r="L172" s="17" t="s">
        <v>45</v>
      </c>
      <c r="M172" s="17" t="s">
        <v>47</v>
      </c>
      <c r="N172" s="17"/>
      <c r="O172" s="17">
        <v>65</v>
      </c>
      <c r="P172" s="17">
        <v>2</v>
      </c>
      <c r="Q172" s="17">
        <v>10</v>
      </c>
      <c r="R172" s="17">
        <v>1</v>
      </c>
      <c r="S172" s="17"/>
      <c r="T172" s="17" t="s">
        <v>27</v>
      </c>
      <c r="U172" s="17" t="s">
        <v>2118</v>
      </c>
      <c r="V172" s="17" t="s">
        <v>52</v>
      </c>
      <c r="W172" s="17">
        <v>100</v>
      </c>
      <c r="X172" s="17" t="s">
        <v>2094</v>
      </c>
      <c r="Y172" s="17" t="s">
        <v>48</v>
      </c>
      <c r="Z172" s="17">
        <v>0.8</v>
      </c>
      <c r="AA172" s="17">
        <v>52.2449040140975</v>
      </c>
      <c r="AB172" s="17">
        <v>16.998937110670902</v>
      </c>
      <c r="AC172" s="17" t="s">
        <v>27</v>
      </c>
      <c r="AF172" s="17">
        <v>1</v>
      </c>
      <c r="AI172" s="4">
        <f t="shared" si="2"/>
        <v>0</v>
      </c>
    </row>
    <row r="173" spans="1:35" x14ac:dyDescent="0.25">
      <c r="A173" s="17">
        <v>1022</v>
      </c>
      <c r="B173" s="17" t="s">
        <v>382</v>
      </c>
      <c r="C173" s="17" t="s">
        <v>383</v>
      </c>
      <c r="D173" s="17" t="s">
        <v>1824</v>
      </c>
      <c r="E173" s="17" t="s">
        <v>1825</v>
      </c>
      <c r="F173" s="17" t="s">
        <v>1838</v>
      </c>
      <c r="G173" s="17">
        <v>1</v>
      </c>
      <c r="H173" s="17">
        <v>4</v>
      </c>
      <c r="I173" s="17">
        <v>1</v>
      </c>
      <c r="J173" s="17"/>
      <c r="K173" s="17"/>
      <c r="L173" s="17" t="s">
        <v>45</v>
      </c>
      <c r="M173" s="17" t="s">
        <v>47</v>
      </c>
      <c r="N173" s="17"/>
      <c r="O173" s="17">
        <v>65</v>
      </c>
      <c r="P173" s="17">
        <v>2</v>
      </c>
      <c r="Q173" s="17">
        <v>10</v>
      </c>
      <c r="R173" s="17">
        <v>1</v>
      </c>
      <c r="S173" s="17"/>
      <c r="T173" s="17" t="s">
        <v>27</v>
      </c>
      <c r="U173" s="17" t="s">
        <v>2118</v>
      </c>
      <c r="V173" s="17" t="s">
        <v>52</v>
      </c>
      <c r="W173" s="17">
        <v>100</v>
      </c>
      <c r="X173" s="17" t="s">
        <v>2094</v>
      </c>
      <c r="Y173" s="17" t="s">
        <v>48</v>
      </c>
      <c r="Z173" s="17">
        <v>0.8</v>
      </c>
      <c r="AA173" s="17">
        <v>52.246397968763198</v>
      </c>
      <c r="AB173" s="17">
        <v>16.9989337656841</v>
      </c>
      <c r="AC173" s="17" t="s">
        <v>27</v>
      </c>
      <c r="AF173" s="17">
        <v>1</v>
      </c>
      <c r="AI173" s="4">
        <f t="shared" si="2"/>
        <v>0</v>
      </c>
    </row>
    <row r="174" spans="1:35" x14ac:dyDescent="0.25">
      <c r="A174" s="17">
        <v>1023</v>
      </c>
      <c r="B174" s="17" t="s">
        <v>384</v>
      </c>
      <c r="C174" s="17" t="s">
        <v>385</v>
      </c>
      <c r="D174" s="17" t="s">
        <v>1824</v>
      </c>
      <c r="E174" s="17" t="s">
        <v>1825</v>
      </c>
      <c r="F174" s="17" t="s">
        <v>1838</v>
      </c>
      <c r="G174" s="17">
        <v>1</v>
      </c>
      <c r="H174" s="17">
        <v>4</v>
      </c>
      <c r="I174" s="17">
        <v>1</v>
      </c>
      <c r="J174" s="17"/>
      <c r="K174" s="17"/>
      <c r="L174" s="17" t="s">
        <v>45</v>
      </c>
      <c r="M174" s="17" t="s">
        <v>47</v>
      </c>
      <c r="N174" s="17"/>
      <c r="O174" s="17">
        <v>65</v>
      </c>
      <c r="P174" s="17">
        <v>2</v>
      </c>
      <c r="Q174" s="17">
        <v>10</v>
      </c>
      <c r="R174" s="17">
        <v>1</v>
      </c>
      <c r="S174" s="17"/>
      <c r="T174" s="17" t="s">
        <v>27</v>
      </c>
      <c r="U174" s="17" t="s">
        <v>2118</v>
      </c>
      <c r="V174" s="17" t="s">
        <v>52</v>
      </c>
      <c r="W174" s="17">
        <v>100</v>
      </c>
      <c r="X174" s="17" t="s">
        <v>2094</v>
      </c>
      <c r="Y174" s="17" t="s">
        <v>48</v>
      </c>
      <c r="Z174" s="17">
        <v>0.8</v>
      </c>
      <c r="AA174" s="17">
        <v>52.245836441389798</v>
      </c>
      <c r="AB174" s="17">
        <v>16.998934272550098</v>
      </c>
      <c r="AC174" s="17" t="s">
        <v>27</v>
      </c>
      <c r="AF174" s="17">
        <v>1</v>
      </c>
      <c r="AI174" s="4">
        <f t="shared" si="2"/>
        <v>0</v>
      </c>
    </row>
    <row r="175" spans="1:35" x14ac:dyDescent="0.25">
      <c r="A175" s="17">
        <v>1024</v>
      </c>
      <c r="B175" s="17" t="s">
        <v>386</v>
      </c>
      <c r="C175" s="17" t="s">
        <v>387</v>
      </c>
      <c r="D175" s="17" t="s">
        <v>1824</v>
      </c>
      <c r="E175" s="17" t="s">
        <v>1825</v>
      </c>
      <c r="F175" s="17" t="s">
        <v>1838</v>
      </c>
      <c r="G175" s="17">
        <v>1</v>
      </c>
      <c r="H175" s="17">
        <v>4</v>
      </c>
      <c r="I175" s="17">
        <v>1</v>
      </c>
      <c r="J175" s="17"/>
      <c r="K175" s="17"/>
      <c r="L175" s="17" t="s">
        <v>45</v>
      </c>
      <c r="M175" s="17" t="s">
        <v>47</v>
      </c>
      <c r="N175" s="17"/>
      <c r="O175" s="17">
        <v>65</v>
      </c>
      <c r="P175" s="17">
        <v>2</v>
      </c>
      <c r="Q175" s="17">
        <v>10</v>
      </c>
      <c r="R175" s="17">
        <v>1</v>
      </c>
      <c r="S175" s="17"/>
      <c r="T175" s="17" t="s">
        <v>27</v>
      </c>
      <c r="U175" s="17" t="s">
        <v>2118</v>
      </c>
      <c r="V175" s="17" t="s">
        <v>52</v>
      </c>
      <c r="W175" s="17">
        <v>100</v>
      </c>
      <c r="X175" s="17" t="s">
        <v>2094</v>
      </c>
      <c r="Y175" s="17" t="s">
        <v>48</v>
      </c>
      <c r="Z175" s="17">
        <v>0.8</v>
      </c>
      <c r="AA175" s="17">
        <v>52.244373838231098</v>
      </c>
      <c r="AB175" s="17">
        <v>16.9989548129975</v>
      </c>
      <c r="AC175" s="17" t="s">
        <v>27</v>
      </c>
      <c r="AF175" s="17">
        <v>1</v>
      </c>
      <c r="AI175" s="4">
        <f t="shared" si="2"/>
        <v>0</v>
      </c>
    </row>
    <row r="176" spans="1:35" x14ac:dyDescent="0.25">
      <c r="A176" s="17">
        <v>1025</v>
      </c>
      <c r="B176" s="17" t="s">
        <v>388</v>
      </c>
      <c r="C176" s="17" t="s">
        <v>389</v>
      </c>
      <c r="D176" s="17" t="s">
        <v>1824</v>
      </c>
      <c r="E176" s="17" t="s">
        <v>1825</v>
      </c>
      <c r="F176" s="17" t="s">
        <v>1838</v>
      </c>
      <c r="G176" s="17">
        <v>1</v>
      </c>
      <c r="H176" s="17">
        <v>4</v>
      </c>
      <c r="I176" s="17">
        <v>1</v>
      </c>
      <c r="J176" s="17"/>
      <c r="K176" s="17"/>
      <c r="L176" s="17" t="s">
        <v>45</v>
      </c>
      <c r="M176" s="17" t="s">
        <v>47</v>
      </c>
      <c r="N176" s="17"/>
      <c r="O176" s="17">
        <v>65</v>
      </c>
      <c r="P176" s="17">
        <v>2</v>
      </c>
      <c r="Q176" s="17">
        <v>10</v>
      </c>
      <c r="R176" s="17">
        <v>1</v>
      </c>
      <c r="S176" s="17"/>
      <c r="T176" s="17" t="s">
        <v>27</v>
      </c>
      <c r="U176" s="17" t="s">
        <v>2118</v>
      </c>
      <c r="V176" s="17" t="s">
        <v>52</v>
      </c>
      <c r="W176" s="17">
        <v>100</v>
      </c>
      <c r="X176" s="17" t="s">
        <v>2094</v>
      </c>
      <c r="Y176" s="17" t="s">
        <v>48</v>
      </c>
      <c r="Z176" s="17">
        <v>0.8</v>
      </c>
      <c r="AA176" s="17">
        <v>52.246974392482301</v>
      </c>
      <c r="AB176" s="17">
        <v>16.9989418201381</v>
      </c>
      <c r="AC176" s="17" t="s">
        <v>27</v>
      </c>
      <c r="AF176" s="17">
        <v>1</v>
      </c>
      <c r="AI176" s="4">
        <f t="shared" si="2"/>
        <v>0</v>
      </c>
    </row>
    <row r="177" spans="1:35" x14ac:dyDescent="0.25">
      <c r="A177" s="17">
        <v>1026</v>
      </c>
      <c r="B177" s="17" t="s">
        <v>390</v>
      </c>
      <c r="C177" s="17" t="s">
        <v>391</v>
      </c>
      <c r="D177" s="17" t="s">
        <v>1824</v>
      </c>
      <c r="E177" s="17" t="s">
        <v>1839</v>
      </c>
      <c r="F177" s="17" t="s">
        <v>1840</v>
      </c>
      <c r="G177" s="17">
        <v>1</v>
      </c>
      <c r="H177" s="17">
        <v>3</v>
      </c>
      <c r="I177" s="17">
        <v>1</v>
      </c>
      <c r="J177" s="17"/>
      <c r="K177" s="17"/>
      <c r="L177" s="17" t="s">
        <v>46</v>
      </c>
      <c r="M177" s="17" t="s">
        <v>47</v>
      </c>
      <c r="N177" s="17"/>
      <c r="O177" s="17">
        <v>10</v>
      </c>
      <c r="P177" s="17">
        <v>6</v>
      </c>
      <c r="Q177" s="17">
        <v>9.5</v>
      </c>
      <c r="R177" s="17">
        <v>0</v>
      </c>
      <c r="S177" s="17"/>
      <c r="T177" s="17" t="s">
        <v>28</v>
      </c>
      <c r="U177" s="17" t="s">
        <v>2119</v>
      </c>
      <c r="V177" s="17" t="s">
        <v>52</v>
      </c>
      <c r="W177" s="17">
        <v>70</v>
      </c>
      <c r="X177" s="17" t="s">
        <v>2094</v>
      </c>
      <c r="Y177" s="17" t="s">
        <v>48</v>
      </c>
      <c r="Z177" s="17">
        <v>0.8</v>
      </c>
      <c r="AA177" s="17">
        <v>52.239364864643697</v>
      </c>
      <c r="AB177" s="17">
        <v>17.007051855325699</v>
      </c>
      <c r="AC177" s="17" t="s">
        <v>28</v>
      </c>
      <c r="AF177" s="17">
        <v>0</v>
      </c>
      <c r="AI177" s="4">
        <f t="shared" si="2"/>
        <v>0</v>
      </c>
    </row>
    <row r="178" spans="1:35" x14ac:dyDescent="0.25">
      <c r="A178" s="17">
        <v>1027</v>
      </c>
      <c r="B178" s="17" t="s">
        <v>392</v>
      </c>
      <c r="C178" s="17" t="s">
        <v>393</v>
      </c>
      <c r="D178" s="17" t="s">
        <v>1824</v>
      </c>
      <c r="E178" s="17" t="s">
        <v>1839</v>
      </c>
      <c r="F178" s="17" t="s">
        <v>1840</v>
      </c>
      <c r="G178" s="17">
        <v>1</v>
      </c>
      <c r="H178" s="17">
        <v>3</v>
      </c>
      <c r="I178" s="17">
        <v>1</v>
      </c>
      <c r="J178" s="17"/>
      <c r="K178" s="17"/>
      <c r="L178" s="17" t="s">
        <v>46</v>
      </c>
      <c r="M178" s="17" t="s">
        <v>47</v>
      </c>
      <c r="N178" s="17"/>
      <c r="O178" s="17">
        <v>10</v>
      </c>
      <c r="P178" s="17">
        <v>6</v>
      </c>
      <c r="Q178" s="17">
        <v>9.5</v>
      </c>
      <c r="R178" s="17">
        <v>0</v>
      </c>
      <c r="S178" s="17"/>
      <c r="T178" s="17" t="s">
        <v>28</v>
      </c>
      <c r="U178" s="17" t="s">
        <v>2119</v>
      </c>
      <c r="V178" s="17" t="s">
        <v>52</v>
      </c>
      <c r="W178" s="17">
        <v>70</v>
      </c>
      <c r="X178" s="17" t="s">
        <v>2094</v>
      </c>
      <c r="Y178" s="17" t="s">
        <v>48</v>
      </c>
      <c r="Z178" s="17">
        <v>0.8</v>
      </c>
      <c r="AA178" s="17">
        <v>52.239464235076802</v>
      </c>
      <c r="AB178" s="17">
        <v>17.007336169481299</v>
      </c>
      <c r="AC178" s="17" t="s">
        <v>28</v>
      </c>
      <c r="AF178" s="17">
        <v>0</v>
      </c>
      <c r="AI178" s="4">
        <f t="shared" si="2"/>
        <v>0</v>
      </c>
    </row>
    <row r="179" spans="1:35" x14ac:dyDescent="0.25">
      <c r="A179" s="17">
        <v>1107</v>
      </c>
      <c r="B179" s="17" t="s">
        <v>394</v>
      </c>
      <c r="C179" s="17" t="s">
        <v>395</v>
      </c>
      <c r="D179" s="17" t="s">
        <v>1841</v>
      </c>
      <c r="E179" s="17" t="s">
        <v>1842</v>
      </c>
      <c r="F179" s="17" t="s">
        <v>1843</v>
      </c>
      <c r="G179" s="17">
        <v>1</v>
      </c>
      <c r="H179" s="17">
        <v>5</v>
      </c>
      <c r="I179" s="17">
        <v>1</v>
      </c>
      <c r="J179" s="17"/>
      <c r="K179" s="17"/>
      <c r="L179" s="17" t="s">
        <v>46</v>
      </c>
      <c r="M179" s="17" t="s">
        <v>47</v>
      </c>
      <c r="N179" s="17"/>
      <c r="O179" s="17">
        <v>50</v>
      </c>
      <c r="P179" s="17">
        <v>1.5</v>
      </c>
      <c r="Q179" s="17">
        <v>10</v>
      </c>
      <c r="R179" s="17">
        <v>1</v>
      </c>
      <c r="S179" s="17"/>
      <c r="T179" s="17" t="s">
        <v>27</v>
      </c>
      <c r="U179" s="17" t="s">
        <v>2120</v>
      </c>
      <c r="V179" s="17" t="s">
        <v>52</v>
      </c>
      <c r="W179" s="17">
        <v>100</v>
      </c>
      <c r="X179" s="17" t="s">
        <v>2094</v>
      </c>
      <c r="Y179" s="17" t="s">
        <v>48</v>
      </c>
      <c r="Z179" s="17">
        <v>0.8</v>
      </c>
      <c r="AA179" s="17">
        <v>52.257518860966599</v>
      </c>
      <c r="AB179" s="17">
        <v>16.895567829823101</v>
      </c>
      <c r="AC179" s="17" t="s">
        <v>27</v>
      </c>
      <c r="AF179" s="17">
        <v>1</v>
      </c>
      <c r="AI179" s="4">
        <f t="shared" si="2"/>
        <v>0</v>
      </c>
    </row>
    <row r="180" spans="1:35" x14ac:dyDescent="0.25">
      <c r="A180" s="17">
        <v>1120</v>
      </c>
      <c r="B180" s="17" t="s">
        <v>396</v>
      </c>
      <c r="C180" s="17" t="s">
        <v>397</v>
      </c>
      <c r="D180" s="17" t="s">
        <v>1841</v>
      </c>
      <c r="E180" s="17" t="s">
        <v>1842</v>
      </c>
      <c r="F180" s="17" t="s">
        <v>1843</v>
      </c>
      <c r="G180" s="17">
        <v>1</v>
      </c>
      <c r="H180" s="17">
        <v>5</v>
      </c>
      <c r="I180" s="17">
        <v>1</v>
      </c>
      <c r="J180" s="17"/>
      <c r="K180" s="17"/>
      <c r="L180" s="17" t="s">
        <v>46</v>
      </c>
      <c r="M180" s="17" t="s">
        <v>47</v>
      </c>
      <c r="N180" s="17"/>
      <c r="O180" s="17">
        <v>50</v>
      </c>
      <c r="P180" s="17">
        <v>1.5</v>
      </c>
      <c r="Q180" s="17">
        <v>10</v>
      </c>
      <c r="R180" s="17">
        <v>1</v>
      </c>
      <c r="S180" s="17"/>
      <c r="T180" s="17" t="s">
        <v>27</v>
      </c>
      <c r="U180" s="17" t="s">
        <v>2120</v>
      </c>
      <c r="V180" s="17" t="s">
        <v>52</v>
      </c>
      <c r="W180" s="17">
        <v>100</v>
      </c>
      <c r="X180" s="17" t="s">
        <v>2094</v>
      </c>
      <c r="Y180" s="17" t="s">
        <v>48</v>
      </c>
      <c r="Z180" s="17">
        <v>0.8</v>
      </c>
      <c r="AA180" s="17">
        <v>52.258400204371803</v>
      </c>
      <c r="AB180" s="17">
        <v>16.8953730675378</v>
      </c>
      <c r="AC180" s="17" t="s">
        <v>27</v>
      </c>
      <c r="AF180" s="17">
        <v>1</v>
      </c>
      <c r="AI180" s="4">
        <f t="shared" si="2"/>
        <v>0</v>
      </c>
    </row>
    <row r="181" spans="1:35" x14ac:dyDescent="0.25">
      <c r="A181" s="17">
        <v>1121</v>
      </c>
      <c r="B181" s="17" t="s">
        <v>398</v>
      </c>
      <c r="C181" s="17" t="s">
        <v>399</v>
      </c>
      <c r="D181" s="17" t="s">
        <v>1841</v>
      </c>
      <c r="E181" s="17" t="s">
        <v>1842</v>
      </c>
      <c r="F181" s="17" t="s">
        <v>1843</v>
      </c>
      <c r="G181" s="17">
        <v>1</v>
      </c>
      <c r="H181" s="17">
        <v>5</v>
      </c>
      <c r="I181" s="17">
        <v>1</v>
      </c>
      <c r="J181" s="17"/>
      <c r="K181" s="17"/>
      <c r="L181" s="17" t="s">
        <v>46</v>
      </c>
      <c r="M181" s="17" t="s">
        <v>47</v>
      </c>
      <c r="N181" s="17"/>
      <c r="O181" s="17">
        <v>50</v>
      </c>
      <c r="P181" s="17">
        <v>1.5</v>
      </c>
      <c r="Q181" s="17">
        <v>10</v>
      </c>
      <c r="R181" s="17">
        <v>1</v>
      </c>
      <c r="S181" s="17"/>
      <c r="T181" s="17" t="s">
        <v>27</v>
      </c>
      <c r="U181" s="17" t="s">
        <v>2120</v>
      </c>
      <c r="V181" s="17" t="s">
        <v>52</v>
      </c>
      <c r="W181" s="17">
        <v>100</v>
      </c>
      <c r="X181" s="17" t="s">
        <v>2094</v>
      </c>
      <c r="Y181" s="17" t="s">
        <v>48</v>
      </c>
      <c r="Z181" s="17">
        <v>0.8</v>
      </c>
      <c r="AA181" s="17">
        <v>52.258691618860297</v>
      </c>
      <c r="AB181" s="17">
        <v>16.894751839264799</v>
      </c>
      <c r="AC181" s="17" t="s">
        <v>27</v>
      </c>
      <c r="AF181" s="17">
        <v>1</v>
      </c>
      <c r="AI181" s="4">
        <f t="shared" si="2"/>
        <v>0</v>
      </c>
    </row>
    <row r="182" spans="1:35" x14ac:dyDescent="0.25">
      <c r="A182" s="17">
        <v>1123</v>
      </c>
      <c r="B182" s="17" t="s">
        <v>400</v>
      </c>
      <c r="C182" s="17" t="s">
        <v>401</v>
      </c>
      <c r="D182" s="17" t="s">
        <v>1841</v>
      </c>
      <c r="E182" s="17" t="s">
        <v>1842</v>
      </c>
      <c r="F182" s="17" t="s">
        <v>1843</v>
      </c>
      <c r="G182" s="17">
        <v>1</v>
      </c>
      <c r="H182" s="17">
        <v>5</v>
      </c>
      <c r="I182" s="17">
        <v>1</v>
      </c>
      <c r="J182" s="17"/>
      <c r="K182" s="17"/>
      <c r="L182" s="17" t="s">
        <v>46</v>
      </c>
      <c r="M182" s="17" t="s">
        <v>47</v>
      </c>
      <c r="N182" s="17"/>
      <c r="O182" s="17">
        <v>50</v>
      </c>
      <c r="P182" s="17">
        <v>1.5</v>
      </c>
      <c r="Q182" s="17">
        <v>10</v>
      </c>
      <c r="R182" s="17">
        <v>1</v>
      </c>
      <c r="S182" s="17"/>
      <c r="T182" s="17" t="s">
        <v>27</v>
      </c>
      <c r="U182" s="17" t="s">
        <v>2120</v>
      </c>
      <c r="V182" s="17" t="s">
        <v>52</v>
      </c>
      <c r="W182" s="17">
        <v>100</v>
      </c>
      <c r="X182" s="17" t="s">
        <v>2094</v>
      </c>
      <c r="Y182" s="17" t="s">
        <v>48</v>
      </c>
      <c r="Z182" s="17">
        <v>0.8</v>
      </c>
      <c r="AA182" s="17">
        <v>52.257083953818899</v>
      </c>
      <c r="AB182" s="17">
        <v>16.8956782732329</v>
      </c>
      <c r="AC182" s="17" t="s">
        <v>27</v>
      </c>
      <c r="AF182" s="17">
        <v>1</v>
      </c>
      <c r="AI182" s="4">
        <f t="shared" si="2"/>
        <v>0</v>
      </c>
    </row>
    <row r="183" spans="1:35" x14ac:dyDescent="0.25">
      <c r="A183" s="17">
        <v>1129</v>
      </c>
      <c r="B183" s="17" t="s">
        <v>402</v>
      </c>
      <c r="C183" s="17" t="s">
        <v>403</v>
      </c>
      <c r="D183" s="17" t="s">
        <v>1841</v>
      </c>
      <c r="E183" s="17" t="s">
        <v>1842</v>
      </c>
      <c r="F183" s="17" t="s">
        <v>1843</v>
      </c>
      <c r="G183" s="17">
        <v>1</v>
      </c>
      <c r="H183" s="17">
        <v>5</v>
      </c>
      <c r="I183" s="17">
        <v>1</v>
      </c>
      <c r="J183" s="17"/>
      <c r="K183" s="17"/>
      <c r="L183" s="17" t="s">
        <v>46</v>
      </c>
      <c r="M183" s="17" t="s">
        <v>47</v>
      </c>
      <c r="N183" s="17"/>
      <c r="O183" s="17">
        <v>50</v>
      </c>
      <c r="P183" s="17">
        <v>1.5</v>
      </c>
      <c r="Q183" s="17">
        <v>10</v>
      </c>
      <c r="R183" s="17">
        <v>1</v>
      </c>
      <c r="S183" s="17"/>
      <c r="T183" s="17" t="s">
        <v>27</v>
      </c>
      <c r="U183" s="17" t="s">
        <v>2120</v>
      </c>
      <c r="V183" s="17" t="s">
        <v>52</v>
      </c>
      <c r="W183" s="17">
        <v>100</v>
      </c>
      <c r="X183" s="17" t="s">
        <v>2094</v>
      </c>
      <c r="Y183" s="17" t="s">
        <v>48</v>
      </c>
      <c r="Z183" s="17">
        <v>0.8</v>
      </c>
      <c r="AA183" s="17">
        <v>52.257980542238798</v>
      </c>
      <c r="AB183" s="17">
        <v>16.895491001735699</v>
      </c>
      <c r="AC183" s="17" t="s">
        <v>27</v>
      </c>
      <c r="AF183" s="17">
        <v>1</v>
      </c>
      <c r="AI183" s="4">
        <f t="shared" si="2"/>
        <v>0</v>
      </c>
    </row>
    <row r="184" spans="1:35" x14ac:dyDescent="0.25">
      <c r="A184" s="17">
        <v>1132</v>
      </c>
      <c r="B184" s="17" t="s">
        <v>404</v>
      </c>
      <c r="C184" s="17" t="s">
        <v>405</v>
      </c>
      <c r="D184" s="17" t="s">
        <v>1841</v>
      </c>
      <c r="E184" s="17" t="s">
        <v>1807</v>
      </c>
      <c r="F184" s="17" t="s">
        <v>1844</v>
      </c>
      <c r="G184" s="17">
        <v>1</v>
      </c>
      <c r="H184" s="17">
        <v>6</v>
      </c>
      <c r="I184" s="17">
        <v>2</v>
      </c>
      <c r="J184" s="17"/>
      <c r="K184" s="17"/>
      <c r="L184" s="17" t="s">
        <v>46</v>
      </c>
      <c r="M184" s="17" t="s">
        <v>47</v>
      </c>
      <c r="N184" s="17"/>
      <c r="O184" s="17">
        <v>35</v>
      </c>
      <c r="P184" s="17">
        <v>6</v>
      </c>
      <c r="Q184" s="17">
        <v>10</v>
      </c>
      <c r="R184" s="17">
        <v>1.5</v>
      </c>
      <c r="S184" s="17"/>
      <c r="T184" s="17" t="s">
        <v>27</v>
      </c>
      <c r="U184" s="17" t="s">
        <v>2121</v>
      </c>
      <c r="V184" s="17" t="s">
        <v>52</v>
      </c>
      <c r="W184" s="17">
        <v>100</v>
      </c>
      <c r="X184" s="17" t="s">
        <v>2094</v>
      </c>
      <c r="Y184" s="17" t="s">
        <v>48</v>
      </c>
      <c r="Z184" s="17">
        <v>0.8</v>
      </c>
      <c r="AA184" s="17">
        <v>52.2511470000019</v>
      </c>
      <c r="AB184" s="17">
        <v>16.9036070000063</v>
      </c>
      <c r="AC184" s="17" t="s">
        <v>27</v>
      </c>
      <c r="AF184" s="17">
        <v>1.5</v>
      </c>
      <c r="AI184" s="4">
        <f t="shared" si="2"/>
        <v>0</v>
      </c>
    </row>
    <row r="185" spans="1:35" x14ac:dyDescent="0.25">
      <c r="A185" s="17">
        <v>1133</v>
      </c>
      <c r="B185" s="17" t="s">
        <v>406</v>
      </c>
      <c r="C185" s="17" t="s">
        <v>407</v>
      </c>
      <c r="D185" s="17" t="s">
        <v>1841</v>
      </c>
      <c r="E185" s="17" t="s">
        <v>1807</v>
      </c>
      <c r="F185" s="17" t="s">
        <v>1844</v>
      </c>
      <c r="G185" s="17">
        <v>1</v>
      </c>
      <c r="H185" s="17">
        <v>6</v>
      </c>
      <c r="I185" s="17">
        <v>2</v>
      </c>
      <c r="J185" s="17"/>
      <c r="K185" s="17"/>
      <c r="L185" s="17" t="s">
        <v>46</v>
      </c>
      <c r="M185" s="17" t="s">
        <v>47</v>
      </c>
      <c r="N185" s="17"/>
      <c r="O185" s="17">
        <v>35</v>
      </c>
      <c r="P185" s="17">
        <v>6</v>
      </c>
      <c r="Q185" s="17">
        <v>10</v>
      </c>
      <c r="R185" s="17">
        <v>1.5</v>
      </c>
      <c r="S185" s="17"/>
      <c r="T185" s="17" t="s">
        <v>27</v>
      </c>
      <c r="U185" s="17" t="s">
        <v>2121</v>
      </c>
      <c r="V185" s="17" t="s">
        <v>52</v>
      </c>
      <c r="W185" s="17">
        <v>100</v>
      </c>
      <c r="X185" s="17" t="s">
        <v>2094</v>
      </c>
      <c r="Y185" s="17" t="s">
        <v>48</v>
      </c>
      <c r="Z185" s="17">
        <v>0.8</v>
      </c>
      <c r="AA185" s="17">
        <v>52.2513690000008</v>
      </c>
      <c r="AB185" s="17">
        <v>16.903825999993501</v>
      </c>
      <c r="AC185" s="17" t="s">
        <v>27</v>
      </c>
      <c r="AF185" s="17">
        <v>1.5</v>
      </c>
      <c r="AI185" s="4">
        <f t="shared" si="2"/>
        <v>0</v>
      </c>
    </row>
    <row r="186" spans="1:35" x14ac:dyDescent="0.25">
      <c r="A186" s="17">
        <v>1134</v>
      </c>
      <c r="B186" s="17" t="s">
        <v>408</v>
      </c>
      <c r="C186" s="17" t="s">
        <v>409</v>
      </c>
      <c r="D186" s="17" t="s">
        <v>1841</v>
      </c>
      <c r="E186" s="17" t="s">
        <v>1807</v>
      </c>
      <c r="F186" s="17" t="s">
        <v>1844</v>
      </c>
      <c r="G186" s="17">
        <v>1</v>
      </c>
      <c r="H186" s="17">
        <v>6</v>
      </c>
      <c r="I186" s="17">
        <v>2</v>
      </c>
      <c r="J186" s="17"/>
      <c r="K186" s="17"/>
      <c r="L186" s="17" t="s">
        <v>46</v>
      </c>
      <c r="M186" s="17" t="s">
        <v>47</v>
      </c>
      <c r="N186" s="17"/>
      <c r="O186" s="17">
        <v>35</v>
      </c>
      <c r="P186" s="17">
        <v>6</v>
      </c>
      <c r="Q186" s="17">
        <v>10</v>
      </c>
      <c r="R186" s="17">
        <v>1</v>
      </c>
      <c r="S186" s="17"/>
      <c r="T186" s="17" t="s">
        <v>27</v>
      </c>
      <c r="U186" s="17" t="s">
        <v>2122</v>
      </c>
      <c r="V186" s="17" t="s">
        <v>52</v>
      </c>
      <c r="W186" s="17">
        <v>100</v>
      </c>
      <c r="X186" s="17" t="s">
        <v>2094</v>
      </c>
      <c r="Y186" s="17" t="s">
        <v>48</v>
      </c>
      <c r="Z186" s="17">
        <v>0.8</v>
      </c>
      <c r="AA186" s="17">
        <v>52.2516379999959</v>
      </c>
      <c r="AB186" s="17">
        <v>16.904097999997699</v>
      </c>
      <c r="AC186" s="17" t="s">
        <v>27</v>
      </c>
      <c r="AF186" s="17">
        <v>1</v>
      </c>
      <c r="AI186" s="4">
        <f t="shared" si="2"/>
        <v>0</v>
      </c>
    </row>
    <row r="187" spans="1:35" x14ac:dyDescent="0.25">
      <c r="A187" s="17">
        <v>1135</v>
      </c>
      <c r="B187" s="17" t="s">
        <v>410</v>
      </c>
      <c r="C187" s="17" t="s">
        <v>411</v>
      </c>
      <c r="D187" s="17" t="s">
        <v>1845</v>
      </c>
      <c r="E187" s="17" t="s">
        <v>1804</v>
      </c>
      <c r="F187" s="17" t="s">
        <v>1846</v>
      </c>
      <c r="G187" s="17">
        <v>1</v>
      </c>
      <c r="H187" s="17">
        <v>4</v>
      </c>
      <c r="I187" s="17">
        <v>1</v>
      </c>
      <c r="J187" s="17"/>
      <c r="K187" s="17"/>
      <c r="L187" s="17" t="s">
        <v>45</v>
      </c>
      <c r="M187" s="17" t="s">
        <v>47</v>
      </c>
      <c r="N187" s="17"/>
      <c r="O187" s="17">
        <v>60</v>
      </c>
      <c r="P187" s="17">
        <v>3</v>
      </c>
      <c r="Q187" s="17">
        <v>8</v>
      </c>
      <c r="R187" s="17">
        <v>0.5</v>
      </c>
      <c r="S187" s="17"/>
      <c r="T187" s="17" t="s">
        <v>27</v>
      </c>
      <c r="U187" s="17" t="s">
        <v>2123</v>
      </c>
      <c r="V187" s="17" t="s">
        <v>52</v>
      </c>
      <c r="W187" s="17">
        <v>100</v>
      </c>
      <c r="X187" s="17" t="s">
        <v>2094</v>
      </c>
      <c r="Y187" s="17" t="s">
        <v>48</v>
      </c>
      <c r="Z187" s="17">
        <v>0.8</v>
      </c>
      <c r="AA187" s="17">
        <v>52.210714254134899</v>
      </c>
      <c r="AB187" s="17">
        <v>16.820477148025699</v>
      </c>
      <c r="AC187" s="17" t="s">
        <v>27</v>
      </c>
      <c r="AF187" s="17">
        <v>0.5</v>
      </c>
      <c r="AI187" s="4">
        <f t="shared" si="2"/>
        <v>0</v>
      </c>
    </row>
    <row r="188" spans="1:35" x14ac:dyDescent="0.25">
      <c r="A188" s="17">
        <v>1136</v>
      </c>
      <c r="B188" s="17" t="s">
        <v>412</v>
      </c>
      <c r="C188" s="17" t="s">
        <v>413</v>
      </c>
      <c r="D188" s="17" t="s">
        <v>1845</v>
      </c>
      <c r="E188" s="17" t="s">
        <v>1804</v>
      </c>
      <c r="F188" s="17" t="s">
        <v>1846</v>
      </c>
      <c r="G188" s="17">
        <v>1</v>
      </c>
      <c r="H188" s="17">
        <v>4</v>
      </c>
      <c r="I188" s="17">
        <v>1</v>
      </c>
      <c r="J188" s="17"/>
      <c r="K188" s="17"/>
      <c r="L188" s="17" t="s">
        <v>45</v>
      </c>
      <c r="M188" s="17" t="s">
        <v>47</v>
      </c>
      <c r="N188" s="17"/>
      <c r="O188" s="17">
        <v>60</v>
      </c>
      <c r="P188" s="17">
        <v>3</v>
      </c>
      <c r="Q188" s="17">
        <v>8</v>
      </c>
      <c r="R188" s="17">
        <v>0.5</v>
      </c>
      <c r="S188" s="17"/>
      <c r="T188" s="17" t="s">
        <v>27</v>
      </c>
      <c r="U188" s="17" t="s">
        <v>2123</v>
      </c>
      <c r="V188" s="17" t="s">
        <v>52</v>
      </c>
      <c r="W188" s="17">
        <v>100</v>
      </c>
      <c r="X188" s="17" t="s">
        <v>2094</v>
      </c>
      <c r="Y188" s="17" t="s">
        <v>48</v>
      </c>
      <c r="Z188" s="17">
        <v>0.8</v>
      </c>
      <c r="AA188" s="17">
        <v>52.208303173308501</v>
      </c>
      <c r="AB188" s="17">
        <v>16.8178126215935</v>
      </c>
      <c r="AC188" s="17" t="s">
        <v>27</v>
      </c>
      <c r="AF188" s="17">
        <v>0.5</v>
      </c>
      <c r="AI188" s="4">
        <f t="shared" si="2"/>
        <v>0</v>
      </c>
    </row>
    <row r="189" spans="1:35" x14ac:dyDescent="0.25">
      <c r="A189" s="17">
        <v>1137</v>
      </c>
      <c r="B189" s="17" t="s">
        <v>414</v>
      </c>
      <c r="C189" s="17" t="s">
        <v>415</v>
      </c>
      <c r="D189" s="17" t="s">
        <v>1845</v>
      </c>
      <c r="E189" s="17" t="s">
        <v>1804</v>
      </c>
      <c r="F189" s="17" t="s">
        <v>1846</v>
      </c>
      <c r="G189" s="17">
        <v>1</v>
      </c>
      <c r="H189" s="17">
        <v>4</v>
      </c>
      <c r="I189" s="17">
        <v>1</v>
      </c>
      <c r="J189" s="17"/>
      <c r="K189" s="17"/>
      <c r="L189" s="17" t="s">
        <v>45</v>
      </c>
      <c r="M189" s="17" t="s">
        <v>47</v>
      </c>
      <c r="N189" s="17"/>
      <c r="O189" s="17">
        <v>60</v>
      </c>
      <c r="P189" s="17">
        <v>3</v>
      </c>
      <c r="Q189" s="17">
        <v>8</v>
      </c>
      <c r="R189" s="17">
        <v>0.5</v>
      </c>
      <c r="S189" s="17"/>
      <c r="T189" s="17" t="s">
        <v>27</v>
      </c>
      <c r="U189" s="17" t="s">
        <v>2123</v>
      </c>
      <c r="V189" s="17" t="s">
        <v>52</v>
      </c>
      <c r="W189" s="17">
        <v>100</v>
      </c>
      <c r="X189" s="17" t="s">
        <v>2094</v>
      </c>
      <c r="Y189" s="17" t="s">
        <v>48</v>
      </c>
      <c r="Z189" s="17">
        <v>0.8</v>
      </c>
      <c r="AA189" s="17">
        <v>52.211286622764398</v>
      </c>
      <c r="AB189" s="17">
        <v>16.821155042315201</v>
      </c>
      <c r="AC189" s="17" t="s">
        <v>27</v>
      </c>
      <c r="AF189" s="17">
        <v>0.5</v>
      </c>
      <c r="AI189" s="4">
        <f t="shared" si="2"/>
        <v>0</v>
      </c>
    </row>
    <row r="190" spans="1:35" x14ac:dyDescent="0.25">
      <c r="A190" s="17">
        <v>1138</v>
      </c>
      <c r="B190" s="17" t="s">
        <v>416</v>
      </c>
      <c r="C190" s="17" t="s">
        <v>417</v>
      </c>
      <c r="D190" s="17" t="s">
        <v>1845</v>
      </c>
      <c r="E190" s="17" t="s">
        <v>1804</v>
      </c>
      <c r="F190" s="17" t="s">
        <v>1846</v>
      </c>
      <c r="G190" s="17">
        <v>1</v>
      </c>
      <c r="H190" s="17">
        <v>4</v>
      </c>
      <c r="I190" s="17">
        <v>1</v>
      </c>
      <c r="J190" s="17"/>
      <c r="K190" s="17"/>
      <c r="L190" s="17" t="s">
        <v>45</v>
      </c>
      <c r="M190" s="17" t="s">
        <v>47</v>
      </c>
      <c r="N190" s="17"/>
      <c r="O190" s="17">
        <v>60</v>
      </c>
      <c r="P190" s="17">
        <v>3</v>
      </c>
      <c r="Q190" s="17">
        <v>8</v>
      </c>
      <c r="R190" s="17">
        <v>0.5</v>
      </c>
      <c r="S190" s="17"/>
      <c r="T190" s="17" t="s">
        <v>27</v>
      </c>
      <c r="U190" s="17" t="s">
        <v>2123</v>
      </c>
      <c r="V190" s="17" t="s">
        <v>52</v>
      </c>
      <c r="W190" s="17">
        <v>100</v>
      </c>
      <c r="X190" s="17" t="s">
        <v>2094</v>
      </c>
      <c r="Y190" s="17" t="s">
        <v>48</v>
      </c>
      <c r="Z190" s="17">
        <v>0.8</v>
      </c>
      <c r="AA190" s="17">
        <v>52.210069999996698</v>
      </c>
      <c r="AB190" s="17">
        <v>16.819804999998102</v>
      </c>
      <c r="AC190" s="17" t="s">
        <v>27</v>
      </c>
      <c r="AF190" s="17">
        <v>0.5</v>
      </c>
      <c r="AI190" s="4">
        <f t="shared" si="2"/>
        <v>0</v>
      </c>
    </row>
    <row r="191" spans="1:35" x14ac:dyDescent="0.25">
      <c r="A191" s="17">
        <v>1139</v>
      </c>
      <c r="B191" s="17" t="s">
        <v>418</v>
      </c>
      <c r="C191" s="17" t="s">
        <v>419</v>
      </c>
      <c r="D191" s="17" t="s">
        <v>1845</v>
      </c>
      <c r="E191" s="17" t="s">
        <v>1804</v>
      </c>
      <c r="F191" s="17" t="s">
        <v>1846</v>
      </c>
      <c r="G191" s="17">
        <v>1</v>
      </c>
      <c r="H191" s="17">
        <v>4</v>
      </c>
      <c r="I191" s="17">
        <v>1</v>
      </c>
      <c r="J191" s="17"/>
      <c r="K191" s="17"/>
      <c r="L191" s="17" t="s">
        <v>45</v>
      </c>
      <c r="M191" s="17" t="s">
        <v>47</v>
      </c>
      <c r="N191" s="17"/>
      <c r="O191" s="17">
        <v>60</v>
      </c>
      <c r="P191" s="17">
        <v>3</v>
      </c>
      <c r="Q191" s="17">
        <v>8</v>
      </c>
      <c r="R191" s="17">
        <v>0.5</v>
      </c>
      <c r="S191" s="17"/>
      <c r="T191" s="17" t="s">
        <v>27</v>
      </c>
      <c r="U191" s="17" t="s">
        <v>2123</v>
      </c>
      <c r="V191" s="17" t="s">
        <v>52</v>
      </c>
      <c r="W191" s="17">
        <v>100</v>
      </c>
      <c r="X191" s="17" t="s">
        <v>2094</v>
      </c>
      <c r="Y191" s="17" t="s">
        <v>48</v>
      </c>
      <c r="Z191" s="17">
        <v>0.8</v>
      </c>
      <c r="AA191" s="17">
        <v>52.208825845922298</v>
      </c>
      <c r="AB191" s="17">
        <v>16.8184255063534</v>
      </c>
      <c r="AC191" s="17" t="s">
        <v>27</v>
      </c>
      <c r="AF191" s="17">
        <v>0.5</v>
      </c>
      <c r="AI191" s="4">
        <f t="shared" si="2"/>
        <v>0</v>
      </c>
    </row>
    <row r="192" spans="1:35" x14ac:dyDescent="0.25">
      <c r="A192" s="17">
        <v>1140</v>
      </c>
      <c r="B192" s="17" t="s">
        <v>420</v>
      </c>
      <c r="C192" s="17" t="s">
        <v>421</v>
      </c>
      <c r="D192" s="17" t="s">
        <v>1845</v>
      </c>
      <c r="E192" s="17" t="s">
        <v>1804</v>
      </c>
      <c r="F192" s="17" t="s">
        <v>1846</v>
      </c>
      <c r="G192" s="17">
        <v>1</v>
      </c>
      <c r="H192" s="17">
        <v>4</v>
      </c>
      <c r="I192" s="17">
        <v>1</v>
      </c>
      <c r="J192" s="17"/>
      <c r="K192" s="17"/>
      <c r="L192" s="17" t="s">
        <v>45</v>
      </c>
      <c r="M192" s="17" t="s">
        <v>47</v>
      </c>
      <c r="N192" s="17"/>
      <c r="O192" s="17">
        <v>60</v>
      </c>
      <c r="P192" s="17">
        <v>3</v>
      </c>
      <c r="Q192" s="17">
        <v>8</v>
      </c>
      <c r="R192" s="17">
        <v>0.5</v>
      </c>
      <c r="S192" s="17"/>
      <c r="T192" s="17" t="s">
        <v>27</v>
      </c>
      <c r="U192" s="17" t="s">
        <v>2123</v>
      </c>
      <c r="V192" s="17" t="s">
        <v>52</v>
      </c>
      <c r="W192" s="17">
        <v>100</v>
      </c>
      <c r="X192" s="17" t="s">
        <v>2094</v>
      </c>
      <c r="Y192" s="17" t="s">
        <v>48</v>
      </c>
      <c r="Z192" s="17">
        <v>0.8</v>
      </c>
      <c r="AA192" s="17">
        <v>52.209506297125998</v>
      </c>
      <c r="AB192" s="17">
        <v>16.819096058607101</v>
      </c>
      <c r="AC192" s="17" t="s">
        <v>27</v>
      </c>
      <c r="AF192" s="17">
        <v>0.5</v>
      </c>
      <c r="AI192" s="4">
        <f t="shared" si="2"/>
        <v>0</v>
      </c>
    </row>
    <row r="193" spans="1:35" x14ac:dyDescent="0.25">
      <c r="A193" s="17">
        <v>1144</v>
      </c>
      <c r="B193" s="17" t="s">
        <v>422</v>
      </c>
      <c r="C193" s="17" t="s">
        <v>423</v>
      </c>
      <c r="D193" s="17" t="s">
        <v>1845</v>
      </c>
      <c r="E193" s="17" t="s">
        <v>1847</v>
      </c>
      <c r="F193" s="17" t="s">
        <v>1848</v>
      </c>
      <c r="G193" s="17">
        <v>1</v>
      </c>
      <c r="H193" s="17">
        <v>4</v>
      </c>
      <c r="I193" s="17">
        <v>1</v>
      </c>
      <c r="J193" s="17"/>
      <c r="K193" s="17"/>
      <c r="L193" s="17" t="s">
        <v>46</v>
      </c>
      <c r="M193" s="17" t="s">
        <v>47</v>
      </c>
      <c r="N193" s="17"/>
      <c r="O193" s="17">
        <v>50</v>
      </c>
      <c r="P193" s="17">
        <v>2</v>
      </c>
      <c r="Q193" s="17">
        <v>9</v>
      </c>
      <c r="R193" s="17">
        <v>0.5</v>
      </c>
      <c r="S193" s="17"/>
      <c r="T193" s="17" t="s">
        <v>27</v>
      </c>
      <c r="U193" s="17" t="s">
        <v>2124</v>
      </c>
      <c r="V193" s="17" t="s">
        <v>52</v>
      </c>
      <c r="W193" s="17">
        <v>100</v>
      </c>
      <c r="X193" s="17" t="s">
        <v>2094</v>
      </c>
      <c r="Y193" s="17" t="s">
        <v>48</v>
      </c>
      <c r="Z193" s="17">
        <v>0.8</v>
      </c>
      <c r="AA193" s="17">
        <v>52.206495542486103</v>
      </c>
      <c r="AB193" s="17">
        <v>16.813148260116598</v>
      </c>
      <c r="AC193" s="17" t="s">
        <v>27</v>
      </c>
      <c r="AF193" s="17">
        <v>0.5</v>
      </c>
      <c r="AI193" s="4">
        <f t="shared" si="2"/>
        <v>0</v>
      </c>
    </row>
    <row r="194" spans="1:35" x14ac:dyDescent="0.25">
      <c r="A194" s="17">
        <v>1302</v>
      </c>
      <c r="B194" s="17" t="s">
        <v>424</v>
      </c>
      <c r="C194" s="17" t="s">
        <v>425</v>
      </c>
      <c r="D194" s="17" t="s">
        <v>1791</v>
      </c>
      <c r="E194" s="17" t="s">
        <v>1849</v>
      </c>
      <c r="F194" s="17" t="s">
        <v>1850</v>
      </c>
      <c r="G194" s="17">
        <v>1</v>
      </c>
      <c r="H194" s="17">
        <v>5</v>
      </c>
      <c r="I194" s="17">
        <v>1</v>
      </c>
      <c r="J194" s="17"/>
      <c r="K194" s="17"/>
      <c r="L194" s="17" t="s">
        <v>46</v>
      </c>
      <c r="M194" s="17" t="s">
        <v>47</v>
      </c>
      <c r="N194" s="17"/>
      <c r="O194" s="17">
        <v>40</v>
      </c>
      <c r="P194" s="17">
        <v>4</v>
      </c>
      <c r="Q194" s="17">
        <v>11</v>
      </c>
      <c r="R194" s="17">
        <v>1</v>
      </c>
      <c r="S194" s="17"/>
      <c r="T194" s="17" t="s">
        <v>27</v>
      </c>
      <c r="U194" s="17" t="s">
        <v>2125</v>
      </c>
      <c r="V194" s="17" t="s">
        <v>52</v>
      </c>
      <c r="W194" s="17">
        <v>100</v>
      </c>
      <c r="X194" s="17" t="s">
        <v>2094</v>
      </c>
      <c r="Y194" s="17" t="s">
        <v>48</v>
      </c>
      <c r="Z194" s="17">
        <v>0.8</v>
      </c>
      <c r="AA194" s="17">
        <v>52.2298586</v>
      </c>
      <c r="AB194" s="17">
        <v>16.841436399999999</v>
      </c>
      <c r="AC194" s="17" t="s">
        <v>27</v>
      </c>
      <c r="AF194" s="17">
        <v>1</v>
      </c>
      <c r="AI194" s="4">
        <f t="shared" si="2"/>
        <v>0</v>
      </c>
    </row>
    <row r="195" spans="1:35" x14ac:dyDescent="0.25">
      <c r="A195" s="17">
        <v>1305</v>
      </c>
      <c r="B195" s="17" t="s">
        <v>426</v>
      </c>
      <c r="C195" s="17" t="s">
        <v>427</v>
      </c>
      <c r="D195" s="17" t="s">
        <v>1791</v>
      </c>
      <c r="E195" s="17" t="s">
        <v>1849</v>
      </c>
      <c r="F195" s="17" t="s">
        <v>1850</v>
      </c>
      <c r="G195" s="17">
        <v>1</v>
      </c>
      <c r="H195" s="17">
        <v>5</v>
      </c>
      <c r="I195" s="17">
        <v>1</v>
      </c>
      <c r="J195" s="17"/>
      <c r="K195" s="17"/>
      <c r="L195" s="17" t="s">
        <v>46</v>
      </c>
      <c r="M195" s="17" t="s">
        <v>47</v>
      </c>
      <c r="N195" s="17"/>
      <c r="O195" s="17">
        <v>40</v>
      </c>
      <c r="P195" s="17">
        <v>4</v>
      </c>
      <c r="Q195" s="17">
        <v>11</v>
      </c>
      <c r="R195" s="17">
        <v>0</v>
      </c>
      <c r="S195" s="17"/>
      <c r="T195" s="17" t="s">
        <v>27</v>
      </c>
      <c r="U195" s="17" t="s">
        <v>2126</v>
      </c>
      <c r="V195" s="17" t="s">
        <v>52</v>
      </c>
      <c r="W195" s="17">
        <v>100</v>
      </c>
      <c r="X195" s="17" t="s">
        <v>2094</v>
      </c>
      <c r="Y195" s="17" t="s">
        <v>48</v>
      </c>
      <c r="Z195" s="17">
        <v>0.8</v>
      </c>
      <c r="AA195" s="17">
        <v>52.231509183712298</v>
      </c>
      <c r="AB195" s="17">
        <v>16.842927447011299</v>
      </c>
      <c r="AC195" s="17" t="s">
        <v>27</v>
      </c>
      <c r="AF195" s="17">
        <v>0</v>
      </c>
      <c r="AI195" s="4">
        <f t="shared" si="2"/>
        <v>0</v>
      </c>
    </row>
    <row r="196" spans="1:35" x14ac:dyDescent="0.25">
      <c r="A196" s="17">
        <v>1312</v>
      </c>
      <c r="B196" s="17" t="s">
        <v>428</v>
      </c>
      <c r="C196" s="17" t="s">
        <v>429</v>
      </c>
      <c r="D196" s="17" t="s">
        <v>1791</v>
      </c>
      <c r="E196" s="17" t="s">
        <v>1849</v>
      </c>
      <c r="F196" s="17" t="s">
        <v>1850</v>
      </c>
      <c r="G196" s="17">
        <v>1</v>
      </c>
      <c r="H196" s="17">
        <v>5</v>
      </c>
      <c r="I196" s="17">
        <v>1</v>
      </c>
      <c r="J196" s="17"/>
      <c r="K196" s="17"/>
      <c r="L196" s="17" t="s">
        <v>46</v>
      </c>
      <c r="M196" s="17" t="s">
        <v>47</v>
      </c>
      <c r="N196" s="17"/>
      <c r="O196" s="17">
        <v>40</v>
      </c>
      <c r="P196" s="17">
        <v>4</v>
      </c>
      <c r="Q196" s="17">
        <v>11</v>
      </c>
      <c r="R196" s="17">
        <v>1</v>
      </c>
      <c r="S196" s="17"/>
      <c r="T196" s="17" t="s">
        <v>27</v>
      </c>
      <c r="U196" s="17" t="s">
        <v>2125</v>
      </c>
      <c r="V196" s="17" t="s">
        <v>52</v>
      </c>
      <c r="W196" s="17">
        <v>100</v>
      </c>
      <c r="X196" s="17" t="s">
        <v>2094</v>
      </c>
      <c r="Y196" s="17" t="s">
        <v>48</v>
      </c>
      <c r="Z196" s="17">
        <v>0.8</v>
      </c>
      <c r="AA196" s="17">
        <v>52.2302047093279</v>
      </c>
      <c r="AB196" s="17">
        <v>16.841740137616402</v>
      </c>
      <c r="AC196" s="17" t="s">
        <v>27</v>
      </c>
      <c r="AF196" s="17">
        <v>1</v>
      </c>
      <c r="AI196" s="4">
        <f t="shared" si="2"/>
        <v>0</v>
      </c>
    </row>
    <row r="197" spans="1:35" x14ac:dyDescent="0.25">
      <c r="A197" s="17">
        <v>1313</v>
      </c>
      <c r="B197" s="17" t="s">
        <v>430</v>
      </c>
      <c r="C197" s="17" t="s">
        <v>431</v>
      </c>
      <c r="D197" s="17" t="s">
        <v>1791</v>
      </c>
      <c r="E197" s="17" t="s">
        <v>1849</v>
      </c>
      <c r="F197" s="17" t="s">
        <v>1850</v>
      </c>
      <c r="G197" s="17">
        <v>1</v>
      </c>
      <c r="H197" s="17">
        <v>5</v>
      </c>
      <c r="I197" s="17">
        <v>1</v>
      </c>
      <c r="J197" s="17"/>
      <c r="K197" s="17"/>
      <c r="L197" s="17" t="s">
        <v>46</v>
      </c>
      <c r="M197" s="17" t="s">
        <v>47</v>
      </c>
      <c r="N197" s="17"/>
      <c r="O197" s="17">
        <v>40</v>
      </c>
      <c r="P197" s="17">
        <v>4</v>
      </c>
      <c r="Q197" s="17">
        <v>11</v>
      </c>
      <c r="R197" s="17">
        <v>1</v>
      </c>
      <c r="S197" s="17"/>
      <c r="T197" s="17" t="s">
        <v>27</v>
      </c>
      <c r="U197" s="17" t="s">
        <v>2125</v>
      </c>
      <c r="V197" s="17" t="s">
        <v>52</v>
      </c>
      <c r="W197" s="17">
        <v>100</v>
      </c>
      <c r="X197" s="17" t="s">
        <v>2094</v>
      </c>
      <c r="Y197" s="17" t="s">
        <v>48</v>
      </c>
      <c r="Z197" s="17">
        <v>0.8</v>
      </c>
      <c r="AA197" s="17">
        <v>52.231033056983598</v>
      </c>
      <c r="AB197" s="17">
        <v>16.842493046155798</v>
      </c>
      <c r="AC197" s="17" t="s">
        <v>27</v>
      </c>
      <c r="AF197" s="17">
        <v>1</v>
      </c>
      <c r="AI197" s="4">
        <f t="shared" si="2"/>
        <v>0</v>
      </c>
    </row>
    <row r="198" spans="1:35" x14ac:dyDescent="0.25">
      <c r="A198" s="17">
        <v>1314</v>
      </c>
      <c r="B198" s="17" t="s">
        <v>432</v>
      </c>
      <c r="C198" s="17" t="s">
        <v>433</v>
      </c>
      <c r="D198" s="17" t="s">
        <v>1791</v>
      </c>
      <c r="E198" s="17" t="s">
        <v>1849</v>
      </c>
      <c r="F198" s="17" t="s">
        <v>1850</v>
      </c>
      <c r="G198" s="17">
        <v>1</v>
      </c>
      <c r="H198" s="17">
        <v>5</v>
      </c>
      <c r="I198" s="17">
        <v>1</v>
      </c>
      <c r="J198" s="17"/>
      <c r="K198" s="17"/>
      <c r="L198" s="17" t="s">
        <v>46</v>
      </c>
      <c r="M198" s="17" t="s">
        <v>47</v>
      </c>
      <c r="N198" s="17"/>
      <c r="O198" s="17">
        <v>40</v>
      </c>
      <c r="P198" s="17">
        <v>4</v>
      </c>
      <c r="Q198" s="17">
        <v>11</v>
      </c>
      <c r="R198" s="17">
        <v>1</v>
      </c>
      <c r="S198" s="17"/>
      <c r="T198" s="17" t="s">
        <v>27</v>
      </c>
      <c r="U198" s="17" t="s">
        <v>2125</v>
      </c>
      <c r="V198" s="17" t="s">
        <v>52</v>
      </c>
      <c r="W198" s="17">
        <v>100</v>
      </c>
      <c r="X198" s="17" t="s">
        <v>2094</v>
      </c>
      <c r="Y198" s="17" t="s">
        <v>48</v>
      </c>
      <c r="Z198" s="17">
        <v>0.8</v>
      </c>
      <c r="AA198" s="17">
        <v>52.230763735064201</v>
      </c>
      <c r="AB198" s="17">
        <v>16.8422512170104</v>
      </c>
      <c r="AC198" s="17" t="s">
        <v>27</v>
      </c>
      <c r="AF198" s="17">
        <v>1</v>
      </c>
      <c r="AI198" s="4">
        <f t="shared" ref="AI198:AI261" si="3">AE198*AH198</f>
        <v>0</v>
      </c>
    </row>
    <row r="199" spans="1:35" x14ac:dyDescent="0.25">
      <c r="A199" s="17">
        <v>1324</v>
      </c>
      <c r="B199" s="17" t="s">
        <v>434</v>
      </c>
      <c r="C199" s="17" t="s">
        <v>435</v>
      </c>
      <c r="D199" s="17" t="s">
        <v>1791</v>
      </c>
      <c r="E199" s="17" t="s">
        <v>1849</v>
      </c>
      <c r="F199" s="17" t="s">
        <v>1850</v>
      </c>
      <c r="G199" s="17">
        <v>1</v>
      </c>
      <c r="H199" s="17">
        <v>5</v>
      </c>
      <c r="I199" s="17">
        <v>1</v>
      </c>
      <c r="J199" s="17"/>
      <c r="K199" s="17"/>
      <c r="L199" s="17" t="s">
        <v>46</v>
      </c>
      <c r="M199" s="17" t="s">
        <v>47</v>
      </c>
      <c r="N199" s="17"/>
      <c r="O199" s="17">
        <v>40</v>
      </c>
      <c r="P199" s="17">
        <v>4</v>
      </c>
      <c r="Q199" s="17">
        <v>11</v>
      </c>
      <c r="R199" s="17">
        <v>1</v>
      </c>
      <c r="S199" s="17"/>
      <c r="T199" s="17" t="s">
        <v>27</v>
      </c>
      <c r="U199" s="17" t="s">
        <v>2125</v>
      </c>
      <c r="V199" s="17" t="s">
        <v>52</v>
      </c>
      <c r="W199" s="17">
        <v>100</v>
      </c>
      <c r="X199" s="17" t="s">
        <v>2094</v>
      </c>
      <c r="Y199" s="17" t="s">
        <v>48</v>
      </c>
      <c r="Z199" s="17">
        <v>0.8</v>
      </c>
      <c r="AA199" s="17">
        <v>52.231241831741002</v>
      </c>
      <c r="AB199" s="17">
        <v>16.842685077739699</v>
      </c>
      <c r="AC199" s="17" t="s">
        <v>27</v>
      </c>
      <c r="AF199" s="17">
        <v>1</v>
      </c>
      <c r="AI199" s="4">
        <f t="shared" si="3"/>
        <v>0</v>
      </c>
    </row>
    <row r="200" spans="1:35" x14ac:dyDescent="0.25">
      <c r="A200" s="17">
        <v>1326</v>
      </c>
      <c r="B200" s="17" t="s">
        <v>436</v>
      </c>
      <c r="C200" s="17" t="s">
        <v>437</v>
      </c>
      <c r="D200" s="17" t="s">
        <v>1791</v>
      </c>
      <c r="E200" s="17" t="s">
        <v>1849</v>
      </c>
      <c r="F200" s="17" t="s">
        <v>1850</v>
      </c>
      <c r="G200" s="17">
        <v>1</v>
      </c>
      <c r="H200" s="17">
        <v>5</v>
      </c>
      <c r="I200" s="17">
        <v>1</v>
      </c>
      <c r="J200" s="17"/>
      <c r="K200" s="17"/>
      <c r="L200" s="17" t="s">
        <v>46</v>
      </c>
      <c r="M200" s="17" t="s">
        <v>47</v>
      </c>
      <c r="N200" s="17"/>
      <c r="O200" s="17">
        <v>40</v>
      </c>
      <c r="P200" s="17">
        <v>4</v>
      </c>
      <c r="Q200" s="17">
        <v>11</v>
      </c>
      <c r="R200" s="17">
        <v>1</v>
      </c>
      <c r="S200" s="17"/>
      <c r="T200" s="17" t="s">
        <v>27</v>
      </c>
      <c r="U200" s="17" t="s">
        <v>2125</v>
      </c>
      <c r="V200" s="17" t="s">
        <v>52</v>
      </c>
      <c r="W200" s="17">
        <v>100</v>
      </c>
      <c r="X200" s="17" t="s">
        <v>2094</v>
      </c>
      <c r="Y200" s="17" t="s">
        <v>48</v>
      </c>
      <c r="Z200" s="17">
        <v>0.8</v>
      </c>
      <c r="AA200" s="17">
        <v>52.230532749329001</v>
      </c>
      <c r="AB200" s="17">
        <v>16.8420399049892</v>
      </c>
      <c r="AC200" s="17" t="s">
        <v>27</v>
      </c>
      <c r="AF200" s="17">
        <v>1</v>
      </c>
      <c r="AI200" s="4">
        <f t="shared" si="3"/>
        <v>0</v>
      </c>
    </row>
    <row r="201" spans="1:35" x14ac:dyDescent="0.25">
      <c r="A201" s="17">
        <v>1330</v>
      </c>
      <c r="B201" s="17" t="s">
        <v>438</v>
      </c>
      <c r="C201" s="17" t="s">
        <v>439</v>
      </c>
      <c r="D201" s="17" t="s">
        <v>1791</v>
      </c>
      <c r="E201" s="17" t="s">
        <v>1851</v>
      </c>
      <c r="F201" s="17" t="s">
        <v>1852</v>
      </c>
      <c r="G201" s="17">
        <v>1</v>
      </c>
      <c r="H201" s="17">
        <v>6</v>
      </c>
      <c r="I201" s="17">
        <v>2</v>
      </c>
      <c r="J201" s="17"/>
      <c r="K201" s="17"/>
      <c r="L201" s="17" t="s">
        <v>50</v>
      </c>
      <c r="M201" s="17" t="s">
        <v>47</v>
      </c>
      <c r="N201" s="17"/>
      <c r="O201" s="17">
        <v>45</v>
      </c>
      <c r="P201" s="17">
        <v>2</v>
      </c>
      <c r="Q201" s="17">
        <v>10</v>
      </c>
      <c r="R201" s="17">
        <v>2</v>
      </c>
      <c r="S201" s="17"/>
      <c r="T201" s="17" t="s">
        <v>27</v>
      </c>
      <c r="U201" s="17" t="s">
        <v>2127</v>
      </c>
      <c r="V201" s="17" t="s">
        <v>52</v>
      </c>
      <c r="W201" s="17">
        <v>100</v>
      </c>
      <c r="X201" s="17" t="s">
        <v>2094</v>
      </c>
      <c r="Y201" s="17" t="s">
        <v>48</v>
      </c>
      <c r="Z201" s="17">
        <v>0.8</v>
      </c>
      <c r="AA201" s="17">
        <v>52.2333255761204</v>
      </c>
      <c r="AB201" s="17">
        <v>16.831976555837802</v>
      </c>
      <c r="AC201" s="17" t="s">
        <v>27</v>
      </c>
      <c r="AF201" s="17">
        <v>2</v>
      </c>
      <c r="AI201" s="4">
        <f t="shared" si="3"/>
        <v>0</v>
      </c>
    </row>
    <row r="202" spans="1:35" x14ac:dyDescent="0.25">
      <c r="A202" s="17">
        <v>1337</v>
      </c>
      <c r="B202" s="17" t="s">
        <v>440</v>
      </c>
      <c r="C202" s="17" t="s">
        <v>441</v>
      </c>
      <c r="D202" s="17" t="s">
        <v>1791</v>
      </c>
      <c r="E202" s="17" t="s">
        <v>1851</v>
      </c>
      <c r="F202" s="17" t="s">
        <v>1852</v>
      </c>
      <c r="G202" s="17">
        <v>1</v>
      </c>
      <c r="H202" s="17">
        <v>6</v>
      </c>
      <c r="I202" s="17">
        <v>2</v>
      </c>
      <c r="J202" s="17"/>
      <c r="K202" s="17"/>
      <c r="L202" s="17" t="s">
        <v>50</v>
      </c>
      <c r="M202" s="17" t="s">
        <v>47</v>
      </c>
      <c r="N202" s="17"/>
      <c r="O202" s="17">
        <v>45</v>
      </c>
      <c r="P202" s="17">
        <v>2</v>
      </c>
      <c r="Q202" s="17">
        <v>10</v>
      </c>
      <c r="R202" s="17">
        <v>2</v>
      </c>
      <c r="S202" s="17"/>
      <c r="T202" s="17" t="s">
        <v>27</v>
      </c>
      <c r="U202" s="17" t="s">
        <v>2127</v>
      </c>
      <c r="V202" s="17" t="s">
        <v>52</v>
      </c>
      <c r="W202" s="17">
        <v>100</v>
      </c>
      <c r="X202" s="17" t="s">
        <v>2094</v>
      </c>
      <c r="Y202" s="17" t="s">
        <v>48</v>
      </c>
      <c r="Z202" s="17">
        <v>0.8</v>
      </c>
      <c r="AA202" s="17">
        <v>52.233422009856902</v>
      </c>
      <c r="AB202" s="17">
        <v>16.831570743512899</v>
      </c>
      <c r="AC202" s="17" t="s">
        <v>27</v>
      </c>
      <c r="AF202" s="17">
        <v>2</v>
      </c>
      <c r="AI202" s="4">
        <f t="shared" si="3"/>
        <v>0</v>
      </c>
    </row>
    <row r="203" spans="1:35" x14ac:dyDescent="0.25">
      <c r="A203" s="17">
        <v>1340</v>
      </c>
      <c r="B203" s="17" t="s">
        <v>442</v>
      </c>
      <c r="C203" s="17" t="s">
        <v>443</v>
      </c>
      <c r="D203" s="17" t="s">
        <v>1791</v>
      </c>
      <c r="E203" s="17" t="s">
        <v>1851</v>
      </c>
      <c r="F203" s="17" t="s">
        <v>1852</v>
      </c>
      <c r="G203" s="17">
        <v>1</v>
      </c>
      <c r="H203" s="17">
        <v>6</v>
      </c>
      <c r="I203" s="17">
        <v>2</v>
      </c>
      <c r="J203" s="17"/>
      <c r="K203" s="17"/>
      <c r="L203" s="17" t="s">
        <v>50</v>
      </c>
      <c r="M203" s="17" t="s">
        <v>47</v>
      </c>
      <c r="N203" s="17"/>
      <c r="O203" s="17">
        <v>45</v>
      </c>
      <c r="P203" s="17">
        <v>2</v>
      </c>
      <c r="Q203" s="17">
        <v>10</v>
      </c>
      <c r="R203" s="17">
        <v>2</v>
      </c>
      <c r="S203" s="17"/>
      <c r="T203" s="17" t="s">
        <v>27</v>
      </c>
      <c r="U203" s="17" t="s">
        <v>2127</v>
      </c>
      <c r="V203" s="17" t="s">
        <v>52</v>
      </c>
      <c r="W203" s="17">
        <v>100</v>
      </c>
      <c r="X203" s="17" t="s">
        <v>2094</v>
      </c>
      <c r="Y203" s="17" t="s">
        <v>48</v>
      </c>
      <c r="Z203" s="17">
        <v>0.8</v>
      </c>
      <c r="AA203" s="17">
        <v>52.233555175790499</v>
      </c>
      <c r="AB203" s="17">
        <v>16.831166800820402</v>
      </c>
      <c r="AC203" s="17" t="s">
        <v>27</v>
      </c>
      <c r="AF203" s="17">
        <v>2</v>
      </c>
      <c r="AI203" s="4">
        <f t="shared" si="3"/>
        <v>0</v>
      </c>
    </row>
    <row r="204" spans="1:35" x14ac:dyDescent="0.25">
      <c r="A204" s="17">
        <v>1341</v>
      </c>
      <c r="B204" s="17" t="s">
        <v>444</v>
      </c>
      <c r="C204" s="17" t="s">
        <v>445</v>
      </c>
      <c r="D204" s="17" t="s">
        <v>1791</v>
      </c>
      <c r="E204" s="17" t="s">
        <v>1851</v>
      </c>
      <c r="F204" s="17" t="s">
        <v>1852</v>
      </c>
      <c r="G204" s="17">
        <v>1</v>
      </c>
      <c r="H204" s="17">
        <v>6</v>
      </c>
      <c r="I204" s="17">
        <v>2</v>
      </c>
      <c r="J204" s="17"/>
      <c r="K204" s="17"/>
      <c r="L204" s="17" t="s">
        <v>50</v>
      </c>
      <c r="M204" s="17" t="s">
        <v>47</v>
      </c>
      <c r="N204" s="17"/>
      <c r="O204" s="17">
        <v>45</v>
      </c>
      <c r="P204" s="17">
        <v>2</v>
      </c>
      <c r="Q204" s="17">
        <v>10</v>
      </c>
      <c r="R204" s="17">
        <v>2</v>
      </c>
      <c r="S204" s="17"/>
      <c r="T204" s="17" t="s">
        <v>27</v>
      </c>
      <c r="U204" s="17" t="s">
        <v>2127</v>
      </c>
      <c r="V204" s="17" t="s">
        <v>52</v>
      </c>
      <c r="W204" s="17">
        <v>100</v>
      </c>
      <c r="X204" s="17" t="s">
        <v>2094</v>
      </c>
      <c r="Y204" s="17" t="s">
        <v>48</v>
      </c>
      <c r="Z204" s="17">
        <v>0.8</v>
      </c>
      <c r="AA204" s="17">
        <v>52.233235573694103</v>
      </c>
      <c r="AB204" s="17">
        <v>16.8324387475196</v>
      </c>
      <c r="AC204" s="17" t="s">
        <v>27</v>
      </c>
      <c r="AF204" s="17">
        <v>2</v>
      </c>
      <c r="AI204" s="4">
        <f t="shared" si="3"/>
        <v>0</v>
      </c>
    </row>
    <row r="205" spans="1:35" x14ac:dyDescent="0.25">
      <c r="A205" s="17">
        <v>1358</v>
      </c>
      <c r="B205" s="17" t="s">
        <v>446</v>
      </c>
      <c r="C205" s="17" t="s">
        <v>447</v>
      </c>
      <c r="D205" s="17" t="s">
        <v>1791</v>
      </c>
      <c r="E205" s="17" t="s">
        <v>1853</v>
      </c>
      <c r="F205" s="17" t="s">
        <v>1854</v>
      </c>
      <c r="G205" s="17">
        <v>1</v>
      </c>
      <c r="H205" s="17">
        <v>4</v>
      </c>
      <c r="I205" s="17">
        <v>1</v>
      </c>
      <c r="J205" s="17"/>
      <c r="K205" s="17"/>
      <c r="L205" s="17" t="s">
        <v>45</v>
      </c>
      <c r="M205" s="17" t="s">
        <v>47</v>
      </c>
      <c r="N205" s="17"/>
      <c r="O205" s="17">
        <v>50</v>
      </c>
      <c r="P205" s="17">
        <v>1.5</v>
      </c>
      <c r="Q205" s="17">
        <v>8</v>
      </c>
      <c r="R205" s="17">
        <v>1</v>
      </c>
      <c r="S205" s="17"/>
      <c r="T205" s="17" t="s">
        <v>27</v>
      </c>
      <c r="U205" s="17" t="s">
        <v>2128</v>
      </c>
      <c r="V205" s="17" t="s">
        <v>52</v>
      </c>
      <c r="W205" s="17">
        <v>100</v>
      </c>
      <c r="X205" s="17" t="s">
        <v>2094</v>
      </c>
      <c r="Y205" s="17" t="s">
        <v>48</v>
      </c>
      <c r="Z205" s="17">
        <v>0.8</v>
      </c>
      <c r="AA205" s="17">
        <v>52.228854980068199</v>
      </c>
      <c r="AB205" s="17">
        <v>16.8344181776047</v>
      </c>
      <c r="AC205" s="17" t="s">
        <v>27</v>
      </c>
      <c r="AF205" s="17">
        <v>1</v>
      </c>
      <c r="AI205" s="4">
        <f t="shared" si="3"/>
        <v>0</v>
      </c>
    </row>
    <row r="206" spans="1:35" x14ac:dyDescent="0.25">
      <c r="A206" s="17">
        <v>1359</v>
      </c>
      <c r="B206" s="17" t="s">
        <v>448</v>
      </c>
      <c r="C206" s="17" t="s">
        <v>449</v>
      </c>
      <c r="D206" s="17" t="s">
        <v>1791</v>
      </c>
      <c r="E206" s="17" t="s">
        <v>1853</v>
      </c>
      <c r="F206" s="17" t="s">
        <v>1854</v>
      </c>
      <c r="G206" s="17">
        <v>1</v>
      </c>
      <c r="H206" s="17">
        <v>4</v>
      </c>
      <c r="I206" s="17">
        <v>1</v>
      </c>
      <c r="J206" s="17"/>
      <c r="K206" s="17"/>
      <c r="L206" s="17" t="s">
        <v>45</v>
      </c>
      <c r="M206" s="17" t="s">
        <v>47</v>
      </c>
      <c r="N206" s="17"/>
      <c r="O206" s="17">
        <v>50</v>
      </c>
      <c r="P206" s="17">
        <v>1.5</v>
      </c>
      <c r="Q206" s="17">
        <v>8</v>
      </c>
      <c r="R206" s="17">
        <v>1</v>
      </c>
      <c r="S206" s="17"/>
      <c r="T206" s="17" t="s">
        <v>27</v>
      </c>
      <c r="U206" s="17" t="s">
        <v>2128</v>
      </c>
      <c r="V206" s="17" t="s">
        <v>52</v>
      </c>
      <c r="W206" s="17">
        <v>100</v>
      </c>
      <c r="X206" s="17" t="s">
        <v>2094</v>
      </c>
      <c r="Y206" s="17" t="s">
        <v>48</v>
      </c>
      <c r="Z206" s="17">
        <v>0.8</v>
      </c>
      <c r="AA206" s="17">
        <v>52.229649304124997</v>
      </c>
      <c r="AB206" s="17">
        <v>16.8349076807499</v>
      </c>
      <c r="AC206" s="17" t="s">
        <v>27</v>
      </c>
      <c r="AF206" s="17">
        <v>1</v>
      </c>
      <c r="AI206" s="4">
        <f t="shared" si="3"/>
        <v>0</v>
      </c>
    </row>
    <row r="207" spans="1:35" x14ac:dyDescent="0.25">
      <c r="A207" s="17">
        <v>1360</v>
      </c>
      <c r="B207" s="17" t="s">
        <v>450</v>
      </c>
      <c r="C207" s="17" t="s">
        <v>449</v>
      </c>
      <c r="D207" s="17" t="s">
        <v>1791</v>
      </c>
      <c r="E207" s="17" t="s">
        <v>1853</v>
      </c>
      <c r="F207" s="17" t="s">
        <v>1854</v>
      </c>
      <c r="G207" s="17">
        <v>1</v>
      </c>
      <c r="H207" s="17">
        <v>4</v>
      </c>
      <c r="I207" s="17">
        <v>1</v>
      </c>
      <c r="J207" s="17"/>
      <c r="K207" s="17"/>
      <c r="L207" s="17" t="s">
        <v>45</v>
      </c>
      <c r="M207" s="17" t="s">
        <v>47</v>
      </c>
      <c r="N207" s="17"/>
      <c r="O207" s="17">
        <v>50</v>
      </c>
      <c r="P207" s="17">
        <v>1.5</v>
      </c>
      <c r="Q207" s="17">
        <v>8</v>
      </c>
      <c r="R207" s="17">
        <v>1</v>
      </c>
      <c r="S207" s="17"/>
      <c r="T207" s="17" t="s">
        <v>27</v>
      </c>
      <c r="U207" s="17" t="s">
        <v>2128</v>
      </c>
      <c r="V207" s="17" t="s">
        <v>52</v>
      </c>
      <c r="W207" s="17">
        <v>100</v>
      </c>
      <c r="X207" s="17" t="s">
        <v>2094</v>
      </c>
      <c r="Y207" s="17" t="s">
        <v>48</v>
      </c>
      <c r="Z207" s="17">
        <v>0.8</v>
      </c>
      <c r="AA207" s="17">
        <v>52.229649304124997</v>
      </c>
      <c r="AB207" s="17">
        <v>16.8349076807499</v>
      </c>
      <c r="AC207" s="17" t="s">
        <v>27</v>
      </c>
      <c r="AF207" s="17">
        <v>1</v>
      </c>
      <c r="AI207" s="4">
        <f t="shared" si="3"/>
        <v>0</v>
      </c>
    </row>
    <row r="208" spans="1:35" x14ac:dyDescent="0.25">
      <c r="A208" s="17">
        <v>1361</v>
      </c>
      <c r="B208" s="17" t="s">
        <v>451</v>
      </c>
      <c r="C208" s="17" t="s">
        <v>452</v>
      </c>
      <c r="D208" s="17" t="s">
        <v>1791</v>
      </c>
      <c r="E208" s="17" t="s">
        <v>1853</v>
      </c>
      <c r="F208" s="17" t="s">
        <v>1854</v>
      </c>
      <c r="G208" s="17">
        <v>1</v>
      </c>
      <c r="H208" s="17">
        <v>4</v>
      </c>
      <c r="I208" s="17">
        <v>1</v>
      </c>
      <c r="J208" s="17"/>
      <c r="K208" s="17"/>
      <c r="L208" s="17" t="s">
        <v>45</v>
      </c>
      <c r="M208" s="17" t="s">
        <v>47</v>
      </c>
      <c r="N208" s="17"/>
      <c r="O208" s="17">
        <v>50</v>
      </c>
      <c r="P208" s="17">
        <v>1.5</v>
      </c>
      <c r="Q208" s="17">
        <v>8</v>
      </c>
      <c r="R208" s="17">
        <v>1</v>
      </c>
      <c r="S208" s="17"/>
      <c r="T208" s="17" t="s">
        <v>27</v>
      </c>
      <c r="U208" s="17" t="s">
        <v>2128</v>
      </c>
      <c r="V208" s="17" t="s">
        <v>52</v>
      </c>
      <c r="W208" s="17">
        <v>100</v>
      </c>
      <c r="X208" s="17" t="s">
        <v>2094</v>
      </c>
      <c r="Y208" s="17" t="s">
        <v>48</v>
      </c>
      <c r="Z208" s="17">
        <v>0.8</v>
      </c>
      <c r="AA208" s="17">
        <v>52.229216411597598</v>
      </c>
      <c r="AB208" s="17">
        <v>16.834640800952901</v>
      </c>
      <c r="AC208" s="17" t="s">
        <v>27</v>
      </c>
      <c r="AF208" s="17">
        <v>1</v>
      </c>
      <c r="AI208" s="4">
        <f t="shared" si="3"/>
        <v>0</v>
      </c>
    </row>
    <row r="209" spans="1:35" x14ac:dyDescent="0.25">
      <c r="A209" s="17">
        <v>1435</v>
      </c>
      <c r="B209" s="17" t="s">
        <v>453</v>
      </c>
      <c r="C209" s="17" t="s">
        <v>454</v>
      </c>
      <c r="D209" s="17" t="s">
        <v>1791</v>
      </c>
      <c r="E209" s="17" t="s">
        <v>1855</v>
      </c>
      <c r="F209" s="17" t="s">
        <v>1856</v>
      </c>
      <c r="G209" s="17">
        <v>1</v>
      </c>
      <c r="H209" s="17">
        <v>6</v>
      </c>
      <c r="I209" s="17">
        <v>2</v>
      </c>
      <c r="J209" s="17"/>
      <c r="K209" s="17"/>
      <c r="L209" s="17" t="s">
        <v>50</v>
      </c>
      <c r="M209" s="17" t="s">
        <v>47</v>
      </c>
      <c r="N209" s="17"/>
      <c r="O209" s="17">
        <v>40</v>
      </c>
      <c r="P209" s="17">
        <v>3</v>
      </c>
      <c r="Q209" s="17">
        <v>9</v>
      </c>
      <c r="R209" s="17">
        <v>1</v>
      </c>
      <c r="S209" s="17"/>
      <c r="T209" s="17" t="s">
        <v>27</v>
      </c>
      <c r="U209" s="17" t="s">
        <v>2129</v>
      </c>
      <c r="V209" s="17" t="s">
        <v>52</v>
      </c>
      <c r="W209" s="17">
        <v>100</v>
      </c>
      <c r="X209" s="17" t="s">
        <v>2094</v>
      </c>
      <c r="Y209" s="17" t="s">
        <v>48</v>
      </c>
      <c r="Z209" s="17">
        <v>0.8</v>
      </c>
      <c r="AA209" s="17">
        <v>52.241062958790899</v>
      </c>
      <c r="AB209" s="17">
        <v>16.851757445713702</v>
      </c>
      <c r="AC209" s="17" t="s">
        <v>27</v>
      </c>
      <c r="AF209" s="17">
        <v>1</v>
      </c>
      <c r="AI209" s="4">
        <f t="shared" si="3"/>
        <v>0</v>
      </c>
    </row>
    <row r="210" spans="1:35" x14ac:dyDescent="0.25">
      <c r="A210" s="17">
        <v>1436</v>
      </c>
      <c r="B210" s="17" t="s">
        <v>455</v>
      </c>
      <c r="C210" s="17" t="s">
        <v>454</v>
      </c>
      <c r="D210" s="17" t="s">
        <v>1791</v>
      </c>
      <c r="E210" s="17" t="s">
        <v>1855</v>
      </c>
      <c r="F210" s="17" t="s">
        <v>1856</v>
      </c>
      <c r="G210" s="17">
        <v>1</v>
      </c>
      <c r="H210" s="17">
        <v>6</v>
      </c>
      <c r="I210" s="17">
        <v>2</v>
      </c>
      <c r="J210" s="17"/>
      <c r="K210" s="17"/>
      <c r="L210" s="17" t="s">
        <v>50</v>
      </c>
      <c r="M210" s="17" t="s">
        <v>47</v>
      </c>
      <c r="N210" s="17"/>
      <c r="O210" s="17">
        <v>40</v>
      </c>
      <c r="P210" s="17">
        <v>3</v>
      </c>
      <c r="Q210" s="17">
        <v>9</v>
      </c>
      <c r="R210" s="17">
        <v>1</v>
      </c>
      <c r="S210" s="17"/>
      <c r="T210" s="17" t="s">
        <v>27</v>
      </c>
      <c r="U210" s="17" t="s">
        <v>2129</v>
      </c>
      <c r="V210" s="17" t="s">
        <v>52</v>
      </c>
      <c r="W210" s="17">
        <v>100</v>
      </c>
      <c r="X210" s="17" t="s">
        <v>2094</v>
      </c>
      <c r="Y210" s="17" t="s">
        <v>48</v>
      </c>
      <c r="Z210" s="17">
        <v>0.8</v>
      </c>
      <c r="AA210" s="17">
        <v>52.241062958790899</v>
      </c>
      <c r="AB210" s="17">
        <v>16.851757445713702</v>
      </c>
      <c r="AC210" s="17" t="s">
        <v>27</v>
      </c>
      <c r="AF210" s="17">
        <v>1</v>
      </c>
      <c r="AI210" s="4">
        <f t="shared" si="3"/>
        <v>0</v>
      </c>
    </row>
    <row r="211" spans="1:35" x14ac:dyDescent="0.25">
      <c r="A211" s="17">
        <v>1459</v>
      </c>
      <c r="B211" s="17" t="s">
        <v>456</v>
      </c>
      <c r="C211" s="17" t="s">
        <v>457</v>
      </c>
      <c r="D211" s="17" t="s">
        <v>1857</v>
      </c>
      <c r="E211" s="17" t="s">
        <v>1857</v>
      </c>
      <c r="F211" s="17" t="s">
        <v>1858</v>
      </c>
      <c r="G211" s="17">
        <v>1</v>
      </c>
      <c r="H211" s="17">
        <v>6</v>
      </c>
      <c r="I211" s="17">
        <v>2</v>
      </c>
      <c r="J211" s="17"/>
      <c r="K211" s="17"/>
      <c r="L211" s="17" t="s">
        <v>50</v>
      </c>
      <c r="M211" s="17" t="s">
        <v>47</v>
      </c>
      <c r="N211" s="17"/>
      <c r="O211" s="17">
        <v>45</v>
      </c>
      <c r="P211" s="17">
        <v>2</v>
      </c>
      <c r="Q211" s="17">
        <v>9.5</v>
      </c>
      <c r="R211" s="17">
        <v>1.5</v>
      </c>
      <c r="S211" s="17"/>
      <c r="T211" s="17" t="s">
        <v>27</v>
      </c>
      <c r="U211" s="17" t="s">
        <v>2130</v>
      </c>
      <c r="V211" s="17" t="s">
        <v>52</v>
      </c>
      <c r="W211" s="17">
        <v>100</v>
      </c>
      <c r="X211" s="17" t="s">
        <v>2094</v>
      </c>
      <c r="Y211" s="17" t="s">
        <v>48</v>
      </c>
      <c r="Z211" s="17">
        <v>0.8</v>
      </c>
      <c r="AA211" s="17">
        <v>52.214988985128898</v>
      </c>
      <c r="AB211" s="17">
        <v>16.894055911032002</v>
      </c>
      <c r="AC211" s="17" t="s">
        <v>27</v>
      </c>
      <c r="AF211" s="17">
        <v>1.5</v>
      </c>
      <c r="AI211" s="4">
        <f t="shared" si="3"/>
        <v>0</v>
      </c>
    </row>
    <row r="212" spans="1:35" x14ac:dyDescent="0.25">
      <c r="A212" s="17">
        <v>1460</v>
      </c>
      <c r="B212" s="17" t="s">
        <v>458</v>
      </c>
      <c r="C212" s="17" t="s">
        <v>459</v>
      </c>
      <c r="D212" s="17" t="s">
        <v>1857</v>
      </c>
      <c r="E212" s="17" t="s">
        <v>1857</v>
      </c>
      <c r="F212" s="17" t="s">
        <v>1858</v>
      </c>
      <c r="G212" s="17">
        <v>1</v>
      </c>
      <c r="H212" s="17">
        <v>6</v>
      </c>
      <c r="I212" s="17">
        <v>2</v>
      </c>
      <c r="J212" s="17"/>
      <c r="K212" s="17"/>
      <c r="L212" s="17" t="s">
        <v>50</v>
      </c>
      <c r="M212" s="17" t="s">
        <v>47</v>
      </c>
      <c r="N212" s="17"/>
      <c r="O212" s="17">
        <v>45</v>
      </c>
      <c r="P212" s="17">
        <v>2</v>
      </c>
      <c r="Q212" s="17">
        <v>9.5</v>
      </c>
      <c r="R212" s="17">
        <v>1</v>
      </c>
      <c r="S212" s="17"/>
      <c r="T212" s="17" t="s">
        <v>27</v>
      </c>
      <c r="U212" s="17" t="s">
        <v>2131</v>
      </c>
      <c r="V212" s="17" t="s">
        <v>52</v>
      </c>
      <c r="W212" s="17">
        <v>100</v>
      </c>
      <c r="X212" s="17" t="s">
        <v>2094</v>
      </c>
      <c r="Y212" s="17" t="s">
        <v>48</v>
      </c>
      <c r="Z212" s="17">
        <v>0.8</v>
      </c>
      <c r="AA212" s="17">
        <v>52.216123019730198</v>
      </c>
      <c r="AB212" s="17">
        <v>16.8949712469792</v>
      </c>
      <c r="AC212" s="17" t="s">
        <v>27</v>
      </c>
      <c r="AF212" s="17">
        <v>1</v>
      </c>
      <c r="AI212" s="4">
        <f t="shared" si="3"/>
        <v>0</v>
      </c>
    </row>
    <row r="213" spans="1:35" x14ac:dyDescent="0.25">
      <c r="A213" s="17">
        <v>1463</v>
      </c>
      <c r="B213" s="17" t="s">
        <v>460</v>
      </c>
      <c r="C213" s="17" t="s">
        <v>461</v>
      </c>
      <c r="D213" s="17" t="s">
        <v>1857</v>
      </c>
      <c r="E213" s="17" t="s">
        <v>1857</v>
      </c>
      <c r="F213" s="17" t="s">
        <v>1858</v>
      </c>
      <c r="G213" s="17">
        <v>1</v>
      </c>
      <c r="H213" s="17">
        <v>6</v>
      </c>
      <c r="I213" s="17">
        <v>2</v>
      </c>
      <c r="J213" s="17"/>
      <c r="K213" s="17"/>
      <c r="L213" s="17" t="s">
        <v>50</v>
      </c>
      <c r="M213" s="17" t="s">
        <v>47</v>
      </c>
      <c r="N213" s="17"/>
      <c r="O213" s="17">
        <v>45</v>
      </c>
      <c r="P213" s="17">
        <v>2</v>
      </c>
      <c r="Q213" s="17">
        <v>9.5</v>
      </c>
      <c r="R213" s="17">
        <v>1.5</v>
      </c>
      <c r="S213" s="17"/>
      <c r="T213" s="17" t="s">
        <v>27</v>
      </c>
      <c r="U213" s="17" t="s">
        <v>2130</v>
      </c>
      <c r="V213" s="17" t="s">
        <v>52</v>
      </c>
      <c r="W213" s="17">
        <v>100</v>
      </c>
      <c r="X213" s="17" t="s">
        <v>2094</v>
      </c>
      <c r="Y213" s="17" t="s">
        <v>48</v>
      </c>
      <c r="Z213" s="17">
        <v>0.8</v>
      </c>
      <c r="AA213" s="17">
        <v>52.215362368079603</v>
      </c>
      <c r="AB213" s="17">
        <v>16.894454419784299</v>
      </c>
      <c r="AC213" s="17" t="s">
        <v>27</v>
      </c>
      <c r="AF213" s="17">
        <v>1.5</v>
      </c>
      <c r="AI213" s="4">
        <f t="shared" si="3"/>
        <v>0</v>
      </c>
    </row>
    <row r="214" spans="1:35" x14ac:dyDescent="0.25">
      <c r="A214" s="17">
        <v>1464</v>
      </c>
      <c r="B214" s="17" t="s">
        <v>462</v>
      </c>
      <c r="C214" s="17" t="s">
        <v>463</v>
      </c>
      <c r="D214" s="17" t="s">
        <v>1857</v>
      </c>
      <c r="E214" s="17" t="s">
        <v>1857</v>
      </c>
      <c r="F214" s="17" t="s">
        <v>1858</v>
      </c>
      <c r="G214" s="17">
        <v>1</v>
      </c>
      <c r="H214" s="17">
        <v>6</v>
      </c>
      <c r="I214" s="17">
        <v>2</v>
      </c>
      <c r="J214" s="17"/>
      <c r="K214" s="17"/>
      <c r="L214" s="17" t="s">
        <v>50</v>
      </c>
      <c r="M214" s="17" t="s">
        <v>47</v>
      </c>
      <c r="N214" s="17"/>
      <c r="O214" s="17">
        <v>45</v>
      </c>
      <c r="P214" s="17">
        <v>2</v>
      </c>
      <c r="Q214" s="17">
        <v>9.5</v>
      </c>
      <c r="R214" s="17">
        <v>0.5</v>
      </c>
      <c r="S214" s="17"/>
      <c r="T214" s="17" t="s">
        <v>27</v>
      </c>
      <c r="U214" s="17" t="s">
        <v>2132</v>
      </c>
      <c r="V214" s="17" t="s">
        <v>52</v>
      </c>
      <c r="W214" s="17">
        <v>100</v>
      </c>
      <c r="X214" s="17" t="s">
        <v>2094</v>
      </c>
      <c r="Y214" s="17" t="s">
        <v>48</v>
      </c>
      <c r="Z214" s="17">
        <v>0.8</v>
      </c>
      <c r="AA214" s="17">
        <v>52.2130467918157</v>
      </c>
      <c r="AB214" s="17">
        <v>16.892392250871499</v>
      </c>
      <c r="AC214" s="17" t="s">
        <v>27</v>
      </c>
      <c r="AF214" s="17">
        <v>0.5</v>
      </c>
      <c r="AI214" s="4">
        <f t="shared" si="3"/>
        <v>0</v>
      </c>
    </row>
    <row r="215" spans="1:35" x14ac:dyDescent="0.25">
      <c r="A215" s="17">
        <v>1465</v>
      </c>
      <c r="B215" s="17" t="s">
        <v>464</v>
      </c>
      <c r="C215" s="17" t="s">
        <v>465</v>
      </c>
      <c r="D215" s="17" t="s">
        <v>1857</v>
      </c>
      <c r="E215" s="17" t="s">
        <v>1857</v>
      </c>
      <c r="F215" s="17" t="s">
        <v>1858</v>
      </c>
      <c r="G215" s="17">
        <v>1</v>
      </c>
      <c r="H215" s="17">
        <v>6</v>
      </c>
      <c r="I215" s="17">
        <v>2</v>
      </c>
      <c r="J215" s="17"/>
      <c r="K215" s="17"/>
      <c r="L215" s="17" t="s">
        <v>50</v>
      </c>
      <c r="M215" s="17" t="s">
        <v>47</v>
      </c>
      <c r="N215" s="17"/>
      <c r="O215" s="17">
        <v>45</v>
      </c>
      <c r="P215" s="17">
        <v>2</v>
      </c>
      <c r="Q215" s="17">
        <v>9.5</v>
      </c>
      <c r="R215" s="17">
        <v>1</v>
      </c>
      <c r="S215" s="17"/>
      <c r="T215" s="17" t="s">
        <v>27</v>
      </c>
      <c r="U215" s="17" t="s">
        <v>2131</v>
      </c>
      <c r="V215" s="17" t="s">
        <v>52</v>
      </c>
      <c r="W215" s="17">
        <v>100</v>
      </c>
      <c r="X215" s="17" t="s">
        <v>2094</v>
      </c>
      <c r="Y215" s="17" t="s">
        <v>48</v>
      </c>
      <c r="Z215" s="17">
        <v>0.8</v>
      </c>
      <c r="AA215" s="17">
        <v>52.212611228017202</v>
      </c>
      <c r="AB215" s="17">
        <v>16.892214169946801</v>
      </c>
      <c r="AC215" s="17" t="s">
        <v>27</v>
      </c>
      <c r="AF215" s="17">
        <v>1</v>
      </c>
      <c r="AI215" s="4">
        <f t="shared" si="3"/>
        <v>0</v>
      </c>
    </row>
    <row r="216" spans="1:35" x14ac:dyDescent="0.25">
      <c r="A216" s="17">
        <v>1467</v>
      </c>
      <c r="B216" s="17" t="s">
        <v>466</v>
      </c>
      <c r="C216" s="17" t="s">
        <v>467</v>
      </c>
      <c r="D216" s="17" t="s">
        <v>1857</v>
      </c>
      <c r="E216" s="17" t="s">
        <v>1857</v>
      </c>
      <c r="F216" s="17" t="s">
        <v>1858</v>
      </c>
      <c r="G216" s="17">
        <v>1</v>
      </c>
      <c r="H216" s="17">
        <v>6</v>
      </c>
      <c r="I216" s="17">
        <v>2</v>
      </c>
      <c r="J216" s="17"/>
      <c r="K216" s="17"/>
      <c r="L216" s="17" t="s">
        <v>50</v>
      </c>
      <c r="M216" s="17" t="s">
        <v>47</v>
      </c>
      <c r="N216" s="17"/>
      <c r="O216" s="17">
        <v>45</v>
      </c>
      <c r="P216" s="17">
        <v>2</v>
      </c>
      <c r="Q216" s="17">
        <v>9.5</v>
      </c>
      <c r="R216" s="17">
        <v>1</v>
      </c>
      <c r="S216" s="17"/>
      <c r="T216" s="17" t="s">
        <v>27</v>
      </c>
      <c r="U216" s="17" t="s">
        <v>2131</v>
      </c>
      <c r="V216" s="17" t="s">
        <v>52</v>
      </c>
      <c r="W216" s="17">
        <v>100</v>
      </c>
      <c r="X216" s="17" t="s">
        <v>2094</v>
      </c>
      <c r="Y216" s="17" t="s">
        <v>48</v>
      </c>
      <c r="Z216" s="17">
        <v>0.8</v>
      </c>
      <c r="AA216" s="17">
        <v>52.2135051000337</v>
      </c>
      <c r="AB216" s="17">
        <v>16.892755958078201</v>
      </c>
      <c r="AC216" s="17" t="s">
        <v>27</v>
      </c>
      <c r="AF216" s="17">
        <v>1</v>
      </c>
      <c r="AI216" s="4">
        <f t="shared" si="3"/>
        <v>0</v>
      </c>
    </row>
    <row r="217" spans="1:35" x14ac:dyDescent="0.25">
      <c r="A217" s="17">
        <v>1469</v>
      </c>
      <c r="B217" s="17" t="s">
        <v>468</v>
      </c>
      <c r="C217" s="17" t="s">
        <v>469</v>
      </c>
      <c r="D217" s="17" t="s">
        <v>1857</v>
      </c>
      <c r="E217" s="17" t="s">
        <v>1857</v>
      </c>
      <c r="F217" s="17" t="s">
        <v>1858</v>
      </c>
      <c r="G217" s="17">
        <v>1</v>
      </c>
      <c r="H217" s="17">
        <v>6</v>
      </c>
      <c r="I217" s="17">
        <v>2</v>
      </c>
      <c r="J217" s="17"/>
      <c r="K217" s="17"/>
      <c r="L217" s="17" t="s">
        <v>50</v>
      </c>
      <c r="M217" s="17" t="s">
        <v>47</v>
      </c>
      <c r="N217" s="17"/>
      <c r="O217" s="17">
        <v>45</v>
      </c>
      <c r="P217" s="17">
        <v>2</v>
      </c>
      <c r="Q217" s="17">
        <v>9.5</v>
      </c>
      <c r="R217" s="17">
        <v>1</v>
      </c>
      <c r="S217" s="17"/>
      <c r="T217" s="17" t="s">
        <v>27</v>
      </c>
      <c r="U217" s="17" t="s">
        <v>2131</v>
      </c>
      <c r="V217" s="17" t="s">
        <v>52</v>
      </c>
      <c r="W217" s="17">
        <v>100</v>
      </c>
      <c r="X217" s="17" t="s">
        <v>2094</v>
      </c>
      <c r="Y217" s="17" t="s">
        <v>48</v>
      </c>
      <c r="Z217" s="17">
        <v>0.8</v>
      </c>
      <c r="AA217" s="17">
        <v>52.216394472083998</v>
      </c>
      <c r="AB217" s="17">
        <v>16.895674467831199</v>
      </c>
      <c r="AC217" s="17" t="s">
        <v>27</v>
      </c>
      <c r="AF217" s="17">
        <v>1</v>
      </c>
      <c r="AI217" s="4">
        <f t="shared" si="3"/>
        <v>0</v>
      </c>
    </row>
    <row r="218" spans="1:35" x14ac:dyDescent="0.25">
      <c r="A218" s="17">
        <v>1470</v>
      </c>
      <c r="B218" s="17" t="s">
        <v>470</v>
      </c>
      <c r="C218" s="17" t="s">
        <v>471</v>
      </c>
      <c r="D218" s="17" t="s">
        <v>1857</v>
      </c>
      <c r="E218" s="17" t="s">
        <v>1857</v>
      </c>
      <c r="F218" s="17" t="s">
        <v>1858</v>
      </c>
      <c r="G218" s="17">
        <v>1</v>
      </c>
      <c r="H218" s="17">
        <v>6</v>
      </c>
      <c r="I218" s="17">
        <v>2</v>
      </c>
      <c r="J218" s="17"/>
      <c r="K218" s="17"/>
      <c r="L218" s="17" t="s">
        <v>50</v>
      </c>
      <c r="M218" s="17" t="s">
        <v>47</v>
      </c>
      <c r="N218" s="17"/>
      <c r="O218" s="17">
        <v>45</v>
      </c>
      <c r="P218" s="17">
        <v>2</v>
      </c>
      <c r="Q218" s="17">
        <v>9.5</v>
      </c>
      <c r="R218" s="17">
        <v>1</v>
      </c>
      <c r="S218" s="17"/>
      <c r="T218" s="17" t="s">
        <v>27</v>
      </c>
      <c r="U218" s="17" t="s">
        <v>2131</v>
      </c>
      <c r="V218" s="17" t="s">
        <v>52</v>
      </c>
      <c r="W218" s="17">
        <v>100</v>
      </c>
      <c r="X218" s="17" t="s">
        <v>2094</v>
      </c>
      <c r="Y218" s="17" t="s">
        <v>48</v>
      </c>
      <c r="Z218" s="17">
        <v>0.8</v>
      </c>
      <c r="AA218" s="17">
        <v>52.214258699711799</v>
      </c>
      <c r="AB218" s="17">
        <v>16.893330764316701</v>
      </c>
      <c r="AC218" s="17" t="s">
        <v>27</v>
      </c>
      <c r="AF218" s="17">
        <v>1</v>
      </c>
      <c r="AI218" s="4">
        <f t="shared" si="3"/>
        <v>0</v>
      </c>
    </row>
    <row r="219" spans="1:35" x14ac:dyDescent="0.25">
      <c r="A219" s="17">
        <v>1474</v>
      </c>
      <c r="B219" s="17" t="s">
        <v>472</v>
      </c>
      <c r="C219" s="17" t="s">
        <v>473</v>
      </c>
      <c r="D219" s="17" t="s">
        <v>1857</v>
      </c>
      <c r="E219" s="17" t="s">
        <v>1857</v>
      </c>
      <c r="F219" s="17" t="s">
        <v>1858</v>
      </c>
      <c r="G219" s="17">
        <v>1</v>
      </c>
      <c r="H219" s="17">
        <v>6</v>
      </c>
      <c r="I219" s="17">
        <v>2</v>
      </c>
      <c r="J219" s="17"/>
      <c r="K219" s="17"/>
      <c r="L219" s="17" t="s">
        <v>50</v>
      </c>
      <c r="M219" s="17" t="s">
        <v>47</v>
      </c>
      <c r="N219" s="17"/>
      <c r="O219" s="17">
        <v>45</v>
      </c>
      <c r="P219" s="17">
        <v>2</v>
      </c>
      <c r="Q219" s="17">
        <v>9.5</v>
      </c>
      <c r="R219" s="17">
        <v>1</v>
      </c>
      <c r="S219" s="17"/>
      <c r="T219" s="17" t="s">
        <v>27</v>
      </c>
      <c r="U219" s="17" t="s">
        <v>2131</v>
      </c>
      <c r="V219" s="17" t="s">
        <v>52</v>
      </c>
      <c r="W219" s="17">
        <v>100</v>
      </c>
      <c r="X219" s="17" t="s">
        <v>2094</v>
      </c>
      <c r="Y219" s="17" t="s">
        <v>48</v>
      </c>
      <c r="Z219" s="17">
        <v>0.8</v>
      </c>
      <c r="AA219" s="17">
        <v>52.215790140330597</v>
      </c>
      <c r="AB219" s="17">
        <v>16.894710220958601</v>
      </c>
      <c r="AC219" s="17" t="s">
        <v>27</v>
      </c>
      <c r="AF219" s="17">
        <v>1</v>
      </c>
      <c r="AI219" s="4">
        <f t="shared" si="3"/>
        <v>0</v>
      </c>
    </row>
    <row r="220" spans="1:35" x14ac:dyDescent="0.25">
      <c r="A220" s="17">
        <v>1477</v>
      </c>
      <c r="B220" s="17" t="s">
        <v>474</v>
      </c>
      <c r="C220" s="17" t="s">
        <v>475</v>
      </c>
      <c r="D220" s="17" t="s">
        <v>1857</v>
      </c>
      <c r="E220" s="17" t="s">
        <v>1857</v>
      </c>
      <c r="F220" s="17" t="s">
        <v>1858</v>
      </c>
      <c r="G220" s="17">
        <v>1</v>
      </c>
      <c r="H220" s="17">
        <v>6</v>
      </c>
      <c r="I220" s="17">
        <v>2</v>
      </c>
      <c r="J220" s="17"/>
      <c r="K220" s="17"/>
      <c r="L220" s="17" t="s">
        <v>50</v>
      </c>
      <c r="M220" s="17" t="s">
        <v>47</v>
      </c>
      <c r="N220" s="17"/>
      <c r="O220" s="17">
        <v>45</v>
      </c>
      <c r="P220" s="17">
        <v>2</v>
      </c>
      <c r="Q220" s="17">
        <v>9.5</v>
      </c>
      <c r="R220" s="17">
        <v>1</v>
      </c>
      <c r="S220" s="17"/>
      <c r="T220" s="17" t="s">
        <v>27</v>
      </c>
      <c r="U220" s="17" t="s">
        <v>2131</v>
      </c>
      <c r="V220" s="17" t="s">
        <v>52</v>
      </c>
      <c r="W220" s="17">
        <v>100</v>
      </c>
      <c r="X220" s="17" t="s">
        <v>2094</v>
      </c>
      <c r="Y220" s="17" t="s">
        <v>48</v>
      </c>
      <c r="Z220" s="17">
        <v>0.8</v>
      </c>
      <c r="AA220" s="17">
        <v>52.213892272801502</v>
      </c>
      <c r="AB220" s="17">
        <v>16.893201088055498</v>
      </c>
      <c r="AC220" s="17" t="s">
        <v>27</v>
      </c>
      <c r="AF220" s="17">
        <v>1</v>
      </c>
      <c r="AI220" s="4">
        <f t="shared" si="3"/>
        <v>0</v>
      </c>
    </row>
    <row r="221" spans="1:35" x14ac:dyDescent="0.25">
      <c r="A221" s="17">
        <v>1480</v>
      </c>
      <c r="B221" s="17" t="s">
        <v>476</v>
      </c>
      <c r="C221" s="17" t="s">
        <v>477</v>
      </c>
      <c r="D221" s="17" t="s">
        <v>1857</v>
      </c>
      <c r="E221" s="17" t="s">
        <v>1857</v>
      </c>
      <c r="F221" s="17" t="s">
        <v>1858</v>
      </c>
      <c r="G221" s="17">
        <v>1</v>
      </c>
      <c r="H221" s="17">
        <v>6</v>
      </c>
      <c r="I221" s="17">
        <v>2</v>
      </c>
      <c r="J221" s="17"/>
      <c r="K221" s="17"/>
      <c r="L221" s="17" t="s">
        <v>50</v>
      </c>
      <c r="M221" s="17" t="s">
        <v>47</v>
      </c>
      <c r="N221" s="17"/>
      <c r="O221" s="17">
        <v>45</v>
      </c>
      <c r="P221" s="17">
        <v>2</v>
      </c>
      <c r="Q221" s="17">
        <v>9.5</v>
      </c>
      <c r="R221" s="17">
        <v>1.5</v>
      </c>
      <c r="S221" s="17"/>
      <c r="T221" s="17" t="s">
        <v>27</v>
      </c>
      <c r="U221" s="17" t="s">
        <v>2130</v>
      </c>
      <c r="V221" s="17" t="s">
        <v>52</v>
      </c>
      <c r="W221" s="17">
        <v>100</v>
      </c>
      <c r="X221" s="17" t="s">
        <v>2094</v>
      </c>
      <c r="Y221" s="17" t="s">
        <v>48</v>
      </c>
      <c r="Z221" s="17">
        <v>0.8</v>
      </c>
      <c r="AA221" s="17">
        <v>52.214620617596303</v>
      </c>
      <c r="AB221" s="17">
        <v>16.893621002124402</v>
      </c>
      <c r="AC221" s="17" t="s">
        <v>27</v>
      </c>
      <c r="AF221" s="17">
        <v>1.5</v>
      </c>
      <c r="AI221" s="4">
        <f t="shared" si="3"/>
        <v>0</v>
      </c>
    </row>
    <row r="222" spans="1:35" x14ac:dyDescent="0.25">
      <c r="A222" s="17">
        <v>1490</v>
      </c>
      <c r="B222" s="17" t="s">
        <v>478</v>
      </c>
      <c r="C222" s="17" t="s">
        <v>479</v>
      </c>
      <c r="D222" s="17" t="s">
        <v>1791</v>
      </c>
      <c r="E222" s="17" t="s">
        <v>1859</v>
      </c>
      <c r="F222" s="17" t="s">
        <v>1860</v>
      </c>
      <c r="G222" s="17">
        <v>1</v>
      </c>
      <c r="H222" s="17">
        <v>3</v>
      </c>
      <c r="I222" s="17">
        <v>1</v>
      </c>
      <c r="J222" s="17"/>
      <c r="K222" s="17"/>
      <c r="L222" s="17" t="s">
        <v>45</v>
      </c>
      <c r="M222" s="17" t="s">
        <v>47</v>
      </c>
      <c r="N222" s="17"/>
      <c r="O222" s="17">
        <v>20</v>
      </c>
      <c r="P222" s="17">
        <v>1.5</v>
      </c>
      <c r="Q222" s="17">
        <v>3</v>
      </c>
      <c r="R222" s="17">
        <v>0</v>
      </c>
      <c r="S222" s="17"/>
      <c r="T222" s="17" t="s">
        <v>28</v>
      </c>
      <c r="U222" s="17" t="s">
        <v>2133</v>
      </c>
      <c r="V222" s="17" t="s">
        <v>52</v>
      </c>
      <c r="W222" s="17">
        <v>70</v>
      </c>
      <c r="X222" s="17" t="s">
        <v>2094</v>
      </c>
      <c r="Y222" s="17" t="s">
        <v>48</v>
      </c>
      <c r="Z222" s="17">
        <v>0.8</v>
      </c>
      <c r="AA222" s="17">
        <v>52.2443329999982</v>
      </c>
      <c r="AB222" s="17">
        <v>16.847757999994201</v>
      </c>
      <c r="AC222" s="17" t="s">
        <v>28</v>
      </c>
      <c r="AF222" s="17">
        <v>0</v>
      </c>
      <c r="AI222" s="4">
        <f t="shared" si="3"/>
        <v>0</v>
      </c>
    </row>
    <row r="223" spans="1:35" x14ac:dyDescent="0.25">
      <c r="A223" s="17">
        <v>1491</v>
      </c>
      <c r="B223" s="17" t="s">
        <v>480</v>
      </c>
      <c r="C223" s="17" t="s">
        <v>481</v>
      </c>
      <c r="D223" s="17" t="s">
        <v>1791</v>
      </c>
      <c r="E223" s="17" t="s">
        <v>1859</v>
      </c>
      <c r="F223" s="17" t="s">
        <v>1860</v>
      </c>
      <c r="G223" s="17">
        <v>1</v>
      </c>
      <c r="H223" s="17">
        <v>3</v>
      </c>
      <c r="I223" s="17">
        <v>1</v>
      </c>
      <c r="J223" s="17"/>
      <c r="K223" s="17"/>
      <c r="L223" s="17" t="s">
        <v>45</v>
      </c>
      <c r="M223" s="17" t="s">
        <v>47</v>
      </c>
      <c r="N223" s="17"/>
      <c r="O223" s="17">
        <v>20</v>
      </c>
      <c r="P223" s="17">
        <v>1.5</v>
      </c>
      <c r="Q223" s="17">
        <v>3</v>
      </c>
      <c r="R223" s="17">
        <v>0</v>
      </c>
      <c r="S223" s="17"/>
      <c r="T223" s="17" t="s">
        <v>28</v>
      </c>
      <c r="U223" s="17" t="s">
        <v>2133</v>
      </c>
      <c r="V223" s="17" t="s">
        <v>52</v>
      </c>
      <c r="W223" s="17">
        <v>70</v>
      </c>
      <c r="X223" s="17" t="s">
        <v>2094</v>
      </c>
      <c r="Y223" s="17" t="s">
        <v>48</v>
      </c>
      <c r="Z223" s="17">
        <v>0.8</v>
      </c>
      <c r="AA223" s="17">
        <v>52.244522000001297</v>
      </c>
      <c r="AB223" s="17">
        <v>16.849915000002099</v>
      </c>
      <c r="AC223" s="17" t="s">
        <v>28</v>
      </c>
      <c r="AF223" s="17">
        <v>0</v>
      </c>
      <c r="AI223" s="4">
        <f t="shared" si="3"/>
        <v>0</v>
      </c>
    </row>
    <row r="224" spans="1:35" x14ac:dyDescent="0.25">
      <c r="A224" s="17">
        <v>1492</v>
      </c>
      <c r="B224" s="17" t="s">
        <v>482</v>
      </c>
      <c r="C224" s="17" t="s">
        <v>483</v>
      </c>
      <c r="D224" s="17" t="s">
        <v>1791</v>
      </c>
      <c r="E224" s="17" t="s">
        <v>1859</v>
      </c>
      <c r="F224" s="17" t="s">
        <v>1860</v>
      </c>
      <c r="G224" s="17">
        <v>1</v>
      </c>
      <c r="H224" s="17">
        <v>3</v>
      </c>
      <c r="I224" s="17">
        <v>1</v>
      </c>
      <c r="J224" s="17"/>
      <c r="K224" s="17"/>
      <c r="L224" s="17" t="s">
        <v>45</v>
      </c>
      <c r="M224" s="17" t="s">
        <v>47</v>
      </c>
      <c r="N224" s="17"/>
      <c r="O224" s="17">
        <v>20</v>
      </c>
      <c r="P224" s="17">
        <v>1.5</v>
      </c>
      <c r="Q224" s="17">
        <v>3</v>
      </c>
      <c r="R224" s="17">
        <v>0</v>
      </c>
      <c r="S224" s="17"/>
      <c r="T224" s="17" t="s">
        <v>28</v>
      </c>
      <c r="U224" s="17" t="s">
        <v>2133</v>
      </c>
      <c r="V224" s="17" t="s">
        <v>52</v>
      </c>
      <c r="W224" s="17">
        <v>70</v>
      </c>
      <c r="X224" s="17" t="s">
        <v>2094</v>
      </c>
      <c r="Y224" s="17" t="s">
        <v>48</v>
      </c>
      <c r="Z224" s="17">
        <v>0.8</v>
      </c>
      <c r="AA224" s="17">
        <v>52.244328000001502</v>
      </c>
      <c r="AB224" s="17">
        <v>16.849076000000199</v>
      </c>
      <c r="AC224" s="17" t="s">
        <v>28</v>
      </c>
      <c r="AF224" s="17">
        <v>0</v>
      </c>
      <c r="AI224" s="4">
        <f t="shared" si="3"/>
        <v>0</v>
      </c>
    </row>
    <row r="225" spans="1:35" x14ac:dyDescent="0.25">
      <c r="A225" s="17">
        <v>1493</v>
      </c>
      <c r="B225" s="17" t="s">
        <v>484</v>
      </c>
      <c r="C225" s="17" t="s">
        <v>485</v>
      </c>
      <c r="D225" s="17" t="s">
        <v>1791</v>
      </c>
      <c r="E225" s="17" t="s">
        <v>1859</v>
      </c>
      <c r="F225" s="17" t="s">
        <v>1860</v>
      </c>
      <c r="G225" s="17">
        <v>1</v>
      </c>
      <c r="H225" s="17">
        <v>3</v>
      </c>
      <c r="I225" s="17">
        <v>1</v>
      </c>
      <c r="J225" s="17"/>
      <c r="K225" s="17"/>
      <c r="L225" s="17" t="s">
        <v>45</v>
      </c>
      <c r="M225" s="17" t="s">
        <v>47</v>
      </c>
      <c r="N225" s="17"/>
      <c r="O225" s="17">
        <v>20</v>
      </c>
      <c r="P225" s="17">
        <v>1.5</v>
      </c>
      <c r="Q225" s="17">
        <v>3</v>
      </c>
      <c r="R225" s="17">
        <v>0</v>
      </c>
      <c r="S225" s="17"/>
      <c r="T225" s="17" t="s">
        <v>28</v>
      </c>
      <c r="U225" s="17" t="s">
        <v>2133</v>
      </c>
      <c r="V225" s="17" t="s">
        <v>52</v>
      </c>
      <c r="W225" s="17">
        <v>70</v>
      </c>
      <c r="X225" s="17" t="s">
        <v>2094</v>
      </c>
      <c r="Y225" s="17" t="s">
        <v>48</v>
      </c>
      <c r="Z225" s="17">
        <v>0.8</v>
      </c>
      <c r="AA225" s="17">
        <v>52.244319950376202</v>
      </c>
      <c r="AB225" s="17">
        <v>16.8479935152058</v>
      </c>
      <c r="AC225" s="17" t="s">
        <v>28</v>
      </c>
      <c r="AF225" s="17">
        <v>0</v>
      </c>
      <c r="AI225" s="4">
        <f t="shared" si="3"/>
        <v>0</v>
      </c>
    </row>
    <row r="226" spans="1:35" x14ac:dyDescent="0.25">
      <c r="A226" s="17">
        <v>1494</v>
      </c>
      <c r="B226" s="17" t="s">
        <v>486</v>
      </c>
      <c r="C226" s="17" t="s">
        <v>487</v>
      </c>
      <c r="D226" s="17" t="s">
        <v>1791</v>
      </c>
      <c r="E226" s="17" t="s">
        <v>1859</v>
      </c>
      <c r="F226" s="17" t="s">
        <v>1860</v>
      </c>
      <c r="G226" s="17">
        <v>1</v>
      </c>
      <c r="H226" s="17">
        <v>3</v>
      </c>
      <c r="I226" s="17">
        <v>1</v>
      </c>
      <c r="J226" s="17"/>
      <c r="K226" s="17"/>
      <c r="L226" s="17" t="s">
        <v>45</v>
      </c>
      <c r="M226" s="17" t="s">
        <v>47</v>
      </c>
      <c r="N226" s="17"/>
      <c r="O226" s="17">
        <v>20</v>
      </c>
      <c r="P226" s="17">
        <v>1.5</v>
      </c>
      <c r="Q226" s="17">
        <v>3</v>
      </c>
      <c r="R226" s="17">
        <v>0</v>
      </c>
      <c r="S226" s="17"/>
      <c r="T226" s="17" t="s">
        <v>28</v>
      </c>
      <c r="U226" s="17" t="s">
        <v>2133</v>
      </c>
      <c r="V226" s="17" t="s">
        <v>52</v>
      </c>
      <c r="W226" s="17">
        <v>70</v>
      </c>
      <c r="X226" s="17" t="s">
        <v>2094</v>
      </c>
      <c r="Y226" s="17" t="s">
        <v>48</v>
      </c>
      <c r="Z226" s="17">
        <v>0.8</v>
      </c>
      <c r="AA226" s="17">
        <v>52.244366999996302</v>
      </c>
      <c r="AB226" s="17">
        <v>16.8493490000068</v>
      </c>
      <c r="AC226" s="17" t="s">
        <v>28</v>
      </c>
      <c r="AF226" s="17">
        <v>0</v>
      </c>
      <c r="AI226" s="4">
        <f t="shared" si="3"/>
        <v>0</v>
      </c>
    </row>
    <row r="227" spans="1:35" x14ac:dyDescent="0.25">
      <c r="A227" s="17">
        <v>1495</v>
      </c>
      <c r="B227" s="17" t="s">
        <v>488</v>
      </c>
      <c r="C227" s="17" t="s">
        <v>489</v>
      </c>
      <c r="D227" s="17" t="s">
        <v>1791</v>
      </c>
      <c r="E227" s="17" t="s">
        <v>1859</v>
      </c>
      <c r="F227" s="17" t="s">
        <v>1860</v>
      </c>
      <c r="G227" s="17">
        <v>1</v>
      </c>
      <c r="H227" s="17">
        <v>3</v>
      </c>
      <c r="I227" s="17">
        <v>1</v>
      </c>
      <c r="J227" s="17"/>
      <c r="K227" s="17"/>
      <c r="L227" s="17" t="s">
        <v>45</v>
      </c>
      <c r="M227" s="17" t="s">
        <v>47</v>
      </c>
      <c r="N227" s="17"/>
      <c r="O227" s="17">
        <v>20</v>
      </c>
      <c r="P227" s="17">
        <v>1.5</v>
      </c>
      <c r="Q227" s="17">
        <v>3</v>
      </c>
      <c r="R227" s="17">
        <v>0</v>
      </c>
      <c r="S227" s="17"/>
      <c r="T227" s="17" t="s">
        <v>28</v>
      </c>
      <c r="U227" s="17" t="s">
        <v>2133</v>
      </c>
      <c r="V227" s="17" t="s">
        <v>52</v>
      </c>
      <c r="W227" s="17">
        <v>70</v>
      </c>
      <c r="X227" s="17" t="s">
        <v>2094</v>
      </c>
      <c r="Y227" s="17" t="s">
        <v>48</v>
      </c>
      <c r="Z227" s="17">
        <v>0.8</v>
      </c>
      <c r="AA227" s="17">
        <v>52.244316999996101</v>
      </c>
      <c r="AB227" s="17">
        <v>16.848543000006298</v>
      </c>
      <c r="AC227" s="17" t="s">
        <v>28</v>
      </c>
      <c r="AF227" s="17">
        <v>0</v>
      </c>
      <c r="AI227" s="4">
        <f t="shared" si="3"/>
        <v>0</v>
      </c>
    </row>
    <row r="228" spans="1:35" x14ac:dyDescent="0.25">
      <c r="A228" s="17">
        <v>1496</v>
      </c>
      <c r="B228" s="17" t="s">
        <v>490</v>
      </c>
      <c r="C228" s="17" t="s">
        <v>491</v>
      </c>
      <c r="D228" s="17" t="s">
        <v>1791</v>
      </c>
      <c r="E228" s="17" t="s">
        <v>1859</v>
      </c>
      <c r="F228" s="17" t="s">
        <v>1860</v>
      </c>
      <c r="G228" s="17">
        <v>1</v>
      </c>
      <c r="H228" s="17">
        <v>3</v>
      </c>
      <c r="I228" s="17">
        <v>1</v>
      </c>
      <c r="J228" s="17"/>
      <c r="K228" s="17"/>
      <c r="L228" s="17" t="s">
        <v>45</v>
      </c>
      <c r="M228" s="17" t="s">
        <v>47</v>
      </c>
      <c r="N228" s="17"/>
      <c r="O228" s="17">
        <v>20</v>
      </c>
      <c r="P228" s="17">
        <v>1.5</v>
      </c>
      <c r="Q228" s="17">
        <v>3</v>
      </c>
      <c r="R228" s="17">
        <v>0</v>
      </c>
      <c r="S228" s="17"/>
      <c r="T228" s="17" t="s">
        <v>28</v>
      </c>
      <c r="U228" s="17" t="s">
        <v>2133</v>
      </c>
      <c r="V228" s="17" t="s">
        <v>52</v>
      </c>
      <c r="W228" s="17">
        <v>70</v>
      </c>
      <c r="X228" s="17" t="s">
        <v>2094</v>
      </c>
      <c r="Y228" s="17" t="s">
        <v>48</v>
      </c>
      <c r="Z228" s="17">
        <v>0.8</v>
      </c>
      <c r="AA228" s="17">
        <v>52.244343288515303</v>
      </c>
      <c r="AB228" s="17">
        <v>16.8475543021605</v>
      </c>
      <c r="AC228" s="17" t="s">
        <v>28</v>
      </c>
      <c r="AF228" s="17">
        <v>0</v>
      </c>
      <c r="AI228" s="4">
        <f t="shared" si="3"/>
        <v>0</v>
      </c>
    </row>
    <row r="229" spans="1:35" x14ac:dyDescent="0.25">
      <c r="A229" s="17">
        <v>1498</v>
      </c>
      <c r="B229" s="17" t="s">
        <v>492</v>
      </c>
      <c r="C229" s="17" t="s">
        <v>493</v>
      </c>
      <c r="D229" s="17" t="s">
        <v>1791</v>
      </c>
      <c r="E229" s="17" t="s">
        <v>1859</v>
      </c>
      <c r="F229" s="17" t="s">
        <v>1860</v>
      </c>
      <c r="G229" s="17">
        <v>1</v>
      </c>
      <c r="H229" s="17">
        <v>3</v>
      </c>
      <c r="I229" s="17">
        <v>1</v>
      </c>
      <c r="J229" s="17"/>
      <c r="K229" s="17"/>
      <c r="L229" s="17" t="s">
        <v>45</v>
      </c>
      <c r="M229" s="17" t="s">
        <v>47</v>
      </c>
      <c r="N229" s="17"/>
      <c r="O229" s="17">
        <v>20</v>
      </c>
      <c r="P229" s="17">
        <v>1.5</v>
      </c>
      <c r="Q229" s="17">
        <v>3</v>
      </c>
      <c r="R229" s="17">
        <v>0</v>
      </c>
      <c r="S229" s="17"/>
      <c r="T229" s="17" t="s">
        <v>28</v>
      </c>
      <c r="U229" s="17" t="s">
        <v>2133</v>
      </c>
      <c r="V229" s="17" t="s">
        <v>52</v>
      </c>
      <c r="W229" s="17">
        <v>70</v>
      </c>
      <c r="X229" s="17" t="s">
        <v>2094</v>
      </c>
      <c r="Y229" s="17" t="s">
        <v>48</v>
      </c>
      <c r="Z229" s="17">
        <v>0.8</v>
      </c>
      <c r="AA229" s="17">
        <v>52.2443140000019</v>
      </c>
      <c r="AB229" s="17">
        <v>16.848796999993201</v>
      </c>
      <c r="AC229" s="17" t="s">
        <v>28</v>
      </c>
      <c r="AF229" s="17">
        <v>0</v>
      </c>
      <c r="AI229" s="4">
        <f t="shared" si="3"/>
        <v>0</v>
      </c>
    </row>
    <row r="230" spans="1:35" x14ac:dyDescent="0.25">
      <c r="A230" s="17">
        <v>1499</v>
      </c>
      <c r="B230" s="17" t="s">
        <v>494</v>
      </c>
      <c r="C230" s="17" t="s">
        <v>495</v>
      </c>
      <c r="D230" s="17" t="s">
        <v>1791</v>
      </c>
      <c r="E230" s="17" t="s">
        <v>1859</v>
      </c>
      <c r="F230" s="17" t="s">
        <v>1860</v>
      </c>
      <c r="G230" s="17">
        <v>1</v>
      </c>
      <c r="H230" s="17">
        <v>3</v>
      </c>
      <c r="I230" s="17">
        <v>1</v>
      </c>
      <c r="J230" s="17"/>
      <c r="K230" s="17"/>
      <c r="L230" s="17" t="s">
        <v>45</v>
      </c>
      <c r="M230" s="17" t="s">
        <v>47</v>
      </c>
      <c r="N230" s="17"/>
      <c r="O230" s="17">
        <v>20</v>
      </c>
      <c r="P230" s="17">
        <v>1.5</v>
      </c>
      <c r="Q230" s="17">
        <v>3</v>
      </c>
      <c r="R230" s="17">
        <v>0</v>
      </c>
      <c r="S230" s="17"/>
      <c r="T230" s="17" t="s">
        <v>28</v>
      </c>
      <c r="U230" s="17" t="s">
        <v>2133</v>
      </c>
      <c r="V230" s="17" t="s">
        <v>52</v>
      </c>
      <c r="W230" s="17">
        <v>70</v>
      </c>
      <c r="X230" s="17" t="s">
        <v>2094</v>
      </c>
      <c r="Y230" s="17" t="s">
        <v>48</v>
      </c>
      <c r="Z230" s="17">
        <v>0.8</v>
      </c>
      <c r="AA230" s="17">
        <v>52.244420999997502</v>
      </c>
      <c r="AB230" s="17">
        <v>16.849585999999899</v>
      </c>
      <c r="AC230" s="17" t="s">
        <v>28</v>
      </c>
      <c r="AF230" s="17">
        <v>0</v>
      </c>
      <c r="AI230" s="4">
        <f t="shared" si="3"/>
        <v>0</v>
      </c>
    </row>
    <row r="231" spans="1:35" x14ac:dyDescent="0.25">
      <c r="A231" s="17">
        <v>1501</v>
      </c>
      <c r="B231" s="17" t="s">
        <v>496</v>
      </c>
      <c r="C231" s="17" t="s">
        <v>497</v>
      </c>
      <c r="D231" s="17" t="s">
        <v>1791</v>
      </c>
      <c r="E231" s="17" t="s">
        <v>1859</v>
      </c>
      <c r="F231" s="17" t="s">
        <v>1860</v>
      </c>
      <c r="G231" s="17">
        <v>1</v>
      </c>
      <c r="H231" s="17">
        <v>3</v>
      </c>
      <c r="I231" s="17">
        <v>1</v>
      </c>
      <c r="J231" s="17"/>
      <c r="K231" s="17"/>
      <c r="L231" s="17" t="s">
        <v>45</v>
      </c>
      <c r="M231" s="17" t="s">
        <v>47</v>
      </c>
      <c r="N231" s="17"/>
      <c r="O231" s="17">
        <v>20</v>
      </c>
      <c r="P231" s="17">
        <v>1.5</v>
      </c>
      <c r="Q231" s="17">
        <v>3</v>
      </c>
      <c r="R231" s="17">
        <v>0</v>
      </c>
      <c r="S231" s="17"/>
      <c r="T231" s="17" t="s">
        <v>28</v>
      </c>
      <c r="U231" s="17" t="s">
        <v>2133</v>
      </c>
      <c r="V231" s="17" t="s">
        <v>52</v>
      </c>
      <c r="W231" s="17">
        <v>70</v>
      </c>
      <c r="X231" s="17" t="s">
        <v>2094</v>
      </c>
      <c r="Y231" s="17" t="s">
        <v>48</v>
      </c>
      <c r="Z231" s="17">
        <v>0.8</v>
      </c>
      <c r="AA231" s="17">
        <v>52.244318999997702</v>
      </c>
      <c r="AB231" s="17">
        <v>16.848285000006701</v>
      </c>
      <c r="AC231" s="17" t="s">
        <v>28</v>
      </c>
      <c r="AF231" s="17">
        <v>0</v>
      </c>
      <c r="AI231" s="4">
        <f t="shared" si="3"/>
        <v>0</v>
      </c>
    </row>
    <row r="232" spans="1:35" x14ac:dyDescent="0.25">
      <c r="A232" s="17">
        <v>1505</v>
      </c>
      <c r="B232" s="17" t="s">
        <v>498</v>
      </c>
      <c r="C232" s="17" t="s">
        <v>499</v>
      </c>
      <c r="D232" s="17" t="s">
        <v>1791</v>
      </c>
      <c r="E232" s="17" t="s">
        <v>1861</v>
      </c>
      <c r="F232" s="17" t="s">
        <v>1862</v>
      </c>
      <c r="G232" s="17">
        <v>1</v>
      </c>
      <c r="H232" s="17">
        <v>5</v>
      </c>
      <c r="I232" s="17">
        <v>1</v>
      </c>
      <c r="J232" s="17"/>
      <c r="K232" s="17"/>
      <c r="L232" s="17" t="s">
        <v>46</v>
      </c>
      <c r="M232" s="17" t="s">
        <v>47</v>
      </c>
      <c r="N232" s="17"/>
      <c r="O232" s="17">
        <v>50</v>
      </c>
      <c r="P232" s="17">
        <v>4</v>
      </c>
      <c r="Q232" s="17">
        <v>8</v>
      </c>
      <c r="R232" s="17">
        <v>0.5</v>
      </c>
      <c r="S232" s="17"/>
      <c r="T232" s="17" t="s">
        <v>27</v>
      </c>
      <c r="U232" s="17" t="s">
        <v>2134</v>
      </c>
      <c r="V232" s="17" t="s">
        <v>52</v>
      </c>
      <c r="W232" s="17">
        <v>100</v>
      </c>
      <c r="X232" s="17" t="s">
        <v>2094</v>
      </c>
      <c r="Y232" s="17" t="s">
        <v>48</v>
      </c>
      <c r="Z232" s="17">
        <v>0.8</v>
      </c>
      <c r="AA232" s="17">
        <v>52.238682815565902</v>
      </c>
      <c r="AB232" s="17">
        <v>16.859758408080602</v>
      </c>
      <c r="AC232" s="17" t="s">
        <v>27</v>
      </c>
      <c r="AF232" s="17">
        <v>0.5</v>
      </c>
      <c r="AI232" s="4">
        <f t="shared" si="3"/>
        <v>0</v>
      </c>
    </row>
    <row r="233" spans="1:35" x14ac:dyDescent="0.25">
      <c r="A233" s="17">
        <v>1506</v>
      </c>
      <c r="B233" s="17" t="s">
        <v>500</v>
      </c>
      <c r="C233" s="17" t="s">
        <v>501</v>
      </c>
      <c r="D233" s="17" t="s">
        <v>1791</v>
      </c>
      <c r="E233" s="17" t="s">
        <v>1861</v>
      </c>
      <c r="F233" s="17" t="s">
        <v>1862</v>
      </c>
      <c r="G233" s="17">
        <v>1</v>
      </c>
      <c r="H233" s="17">
        <v>5</v>
      </c>
      <c r="I233" s="17">
        <v>1</v>
      </c>
      <c r="J233" s="17"/>
      <c r="K233" s="17"/>
      <c r="L233" s="17" t="s">
        <v>46</v>
      </c>
      <c r="M233" s="17" t="s">
        <v>47</v>
      </c>
      <c r="N233" s="17"/>
      <c r="O233" s="17">
        <v>50</v>
      </c>
      <c r="P233" s="17">
        <v>4</v>
      </c>
      <c r="Q233" s="17">
        <v>8</v>
      </c>
      <c r="R233" s="17">
        <v>0.5</v>
      </c>
      <c r="S233" s="17"/>
      <c r="T233" s="17" t="s">
        <v>27</v>
      </c>
      <c r="U233" s="17" t="s">
        <v>2134</v>
      </c>
      <c r="V233" s="17" t="s">
        <v>52</v>
      </c>
      <c r="W233" s="17">
        <v>100</v>
      </c>
      <c r="X233" s="17" t="s">
        <v>2094</v>
      </c>
      <c r="Y233" s="17" t="s">
        <v>48</v>
      </c>
      <c r="Z233" s="17">
        <v>0.8</v>
      </c>
      <c r="AA233" s="17">
        <v>52.238375768863399</v>
      </c>
      <c r="AB233" s="17">
        <v>16.8616805015489</v>
      </c>
      <c r="AC233" s="17" t="s">
        <v>27</v>
      </c>
      <c r="AF233" s="17">
        <v>0.5</v>
      </c>
      <c r="AI233" s="4">
        <f t="shared" si="3"/>
        <v>0</v>
      </c>
    </row>
    <row r="234" spans="1:35" x14ac:dyDescent="0.25">
      <c r="A234" s="17">
        <v>1508</v>
      </c>
      <c r="B234" s="17" t="s">
        <v>502</v>
      </c>
      <c r="C234" s="17" t="s">
        <v>503</v>
      </c>
      <c r="D234" s="17" t="s">
        <v>1791</v>
      </c>
      <c r="E234" s="17" t="s">
        <v>1861</v>
      </c>
      <c r="F234" s="17" t="s">
        <v>1862</v>
      </c>
      <c r="G234" s="17">
        <v>1</v>
      </c>
      <c r="H234" s="17">
        <v>5</v>
      </c>
      <c r="I234" s="17">
        <v>1</v>
      </c>
      <c r="J234" s="17"/>
      <c r="K234" s="17"/>
      <c r="L234" s="17" t="s">
        <v>46</v>
      </c>
      <c r="M234" s="17" t="s">
        <v>47</v>
      </c>
      <c r="N234" s="17"/>
      <c r="O234" s="17">
        <v>50</v>
      </c>
      <c r="P234" s="17">
        <v>4</v>
      </c>
      <c r="Q234" s="17">
        <v>8</v>
      </c>
      <c r="R234" s="17">
        <v>1</v>
      </c>
      <c r="S234" s="17"/>
      <c r="T234" s="17" t="s">
        <v>27</v>
      </c>
      <c r="U234" s="17" t="s">
        <v>2135</v>
      </c>
      <c r="V234" s="17" t="s">
        <v>52</v>
      </c>
      <c r="W234" s="17">
        <v>100</v>
      </c>
      <c r="X234" s="17" t="s">
        <v>2094</v>
      </c>
      <c r="Y234" s="17" t="s">
        <v>48</v>
      </c>
      <c r="Z234" s="17">
        <v>0.8</v>
      </c>
      <c r="AA234" s="17">
        <v>52.238234764768301</v>
      </c>
      <c r="AB234" s="17">
        <v>16.8625859939158</v>
      </c>
      <c r="AC234" s="17" t="s">
        <v>27</v>
      </c>
      <c r="AF234" s="17">
        <v>1</v>
      </c>
      <c r="AI234" s="4">
        <f t="shared" si="3"/>
        <v>0</v>
      </c>
    </row>
    <row r="235" spans="1:35" x14ac:dyDescent="0.25">
      <c r="A235" s="17">
        <v>1509</v>
      </c>
      <c r="B235" s="17" t="s">
        <v>504</v>
      </c>
      <c r="C235" s="17" t="s">
        <v>505</v>
      </c>
      <c r="D235" s="17" t="s">
        <v>1791</v>
      </c>
      <c r="E235" s="17" t="s">
        <v>1861</v>
      </c>
      <c r="F235" s="17" t="s">
        <v>1862</v>
      </c>
      <c r="G235" s="17">
        <v>1</v>
      </c>
      <c r="H235" s="17">
        <v>5</v>
      </c>
      <c r="I235" s="17">
        <v>1</v>
      </c>
      <c r="J235" s="17"/>
      <c r="K235" s="17"/>
      <c r="L235" s="17" t="s">
        <v>46</v>
      </c>
      <c r="M235" s="17" t="s">
        <v>47</v>
      </c>
      <c r="N235" s="17"/>
      <c r="O235" s="17">
        <v>50</v>
      </c>
      <c r="P235" s="17">
        <v>4</v>
      </c>
      <c r="Q235" s="17">
        <v>8</v>
      </c>
      <c r="R235" s="17">
        <v>0.5</v>
      </c>
      <c r="S235" s="17"/>
      <c r="T235" s="17" t="s">
        <v>27</v>
      </c>
      <c r="U235" s="17" t="s">
        <v>2134</v>
      </c>
      <c r="V235" s="17" t="s">
        <v>52</v>
      </c>
      <c r="W235" s="17">
        <v>100</v>
      </c>
      <c r="X235" s="17" t="s">
        <v>2094</v>
      </c>
      <c r="Y235" s="17" t="s">
        <v>48</v>
      </c>
      <c r="Z235" s="17">
        <v>0.8</v>
      </c>
      <c r="AA235" s="17">
        <v>52.2385460283583</v>
      </c>
      <c r="AB235" s="17">
        <v>16.860617851257398</v>
      </c>
      <c r="AC235" s="17" t="s">
        <v>27</v>
      </c>
      <c r="AF235" s="17">
        <v>0.5</v>
      </c>
      <c r="AI235" s="4">
        <f t="shared" si="3"/>
        <v>0</v>
      </c>
    </row>
    <row r="236" spans="1:35" x14ac:dyDescent="0.25">
      <c r="A236" s="17">
        <v>1511</v>
      </c>
      <c r="B236" s="17" t="s">
        <v>506</v>
      </c>
      <c r="C236" s="17" t="s">
        <v>507</v>
      </c>
      <c r="D236" s="17" t="s">
        <v>1791</v>
      </c>
      <c r="E236" s="17" t="s">
        <v>1861</v>
      </c>
      <c r="F236" s="17" t="s">
        <v>1862</v>
      </c>
      <c r="G236" s="17">
        <v>1</v>
      </c>
      <c r="H236" s="17">
        <v>5</v>
      </c>
      <c r="I236" s="17">
        <v>1</v>
      </c>
      <c r="J236" s="17"/>
      <c r="K236" s="17"/>
      <c r="L236" s="17" t="s">
        <v>46</v>
      </c>
      <c r="M236" s="17" t="s">
        <v>47</v>
      </c>
      <c r="N236" s="17"/>
      <c r="O236" s="17">
        <v>50</v>
      </c>
      <c r="P236" s="17">
        <v>4</v>
      </c>
      <c r="Q236" s="17">
        <v>8</v>
      </c>
      <c r="R236" s="17">
        <v>0.5</v>
      </c>
      <c r="S236" s="17"/>
      <c r="T236" s="17" t="s">
        <v>27</v>
      </c>
      <c r="U236" s="17" t="s">
        <v>2134</v>
      </c>
      <c r="V236" s="17" t="s">
        <v>52</v>
      </c>
      <c r="W236" s="17">
        <v>100</v>
      </c>
      <c r="X236" s="17" t="s">
        <v>2094</v>
      </c>
      <c r="Y236" s="17" t="s">
        <v>48</v>
      </c>
      <c r="Z236" s="17">
        <v>0.8</v>
      </c>
      <c r="AA236" s="17">
        <v>52.238813268359699</v>
      </c>
      <c r="AB236" s="17">
        <v>16.8589269558423</v>
      </c>
      <c r="AC236" s="17" t="s">
        <v>27</v>
      </c>
      <c r="AF236" s="17">
        <v>0.5</v>
      </c>
      <c r="AI236" s="4">
        <f t="shared" si="3"/>
        <v>0</v>
      </c>
    </row>
    <row r="237" spans="1:35" x14ac:dyDescent="0.25">
      <c r="A237" s="17">
        <v>1512</v>
      </c>
      <c r="B237" s="17" t="s">
        <v>508</v>
      </c>
      <c r="C237" s="17" t="s">
        <v>509</v>
      </c>
      <c r="D237" s="17" t="s">
        <v>1791</v>
      </c>
      <c r="E237" s="17" t="s">
        <v>1861</v>
      </c>
      <c r="F237" s="17" t="s">
        <v>1862</v>
      </c>
      <c r="G237" s="17">
        <v>1</v>
      </c>
      <c r="H237" s="17">
        <v>5</v>
      </c>
      <c r="I237" s="17">
        <v>1</v>
      </c>
      <c r="J237" s="17"/>
      <c r="K237" s="17"/>
      <c r="L237" s="17" t="s">
        <v>46</v>
      </c>
      <c r="M237" s="17" t="s">
        <v>47</v>
      </c>
      <c r="N237" s="17"/>
      <c r="O237" s="17">
        <v>50</v>
      </c>
      <c r="P237" s="17">
        <v>4</v>
      </c>
      <c r="Q237" s="17">
        <v>8</v>
      </c>
      <c r="R237" s="17">
        <v>0.5</v>
      </c>
      <c r="S237" s="17"/>
      <c r="T237" s="17" t="s">
        <v>27</v>
      </c>
      <c r="U237" s="17" t="s">
        <v>2134</v>
      </c>
      <c r="V237" s="17" t="s">
        <v>52</v>
      </c>
      <c r="W237" s="17">
        <v>100</v>
      </c>
      <c r="X237" s="17" t="s">
        <v>2094</v>
      </c>
      <c r="Y237" s="17" t="s">
        <v>48</v>
      </c>
      <c r="Z237" s="17">
        <v>0.8</v>
      </c>
      <c r="AA237" s="17">
        <v>52.238284865407302</v>
      </c>
      <c r="AB237" s="17">
        <v>16.862149027042999</v>
      </c>
      <c r="AC237" s="17" t="s">
        <v>27</v>
      </c>
      <c r="AF237" s="17">
        <v>0.5</v>
      </c>
      <c r="AI237" s="4">
        <f t="shared" si="3"/>
        <v>0</v>
      </c>
    </row>
    <row r="238" spans="1:35" x14ac:dyDescent="0.25">
      <c r="A238" s="17">
        <v>1520</v>
      </c>
      <c r="B238" s="17" t="s">
        <v>510</v>
      </c>
      <c r="C238" s="17" t="s">
        <v>511</v>
      </c>
      <c r="D238" s="17" t="s">
        <v>1791</v>
      </c>
      <c r="E238" s="17" t="s">
        <v>1863</v>
      </c>
      <c r="F238" s="17" t="s">
        <v>1864</v>
      </c>
      <c r="G238" s="17">
        <v>1</v>
      </c>
      <c r="H238" s="17">
        <v>5</v>
      </c>
      <c r="I238" s="17">
        <v>1</v>
      </c>
      <c r="J238" s="17"/>
      <c r="K238" s="17"/>
      <c r="L238" s="17" t="s">
        <v>46</v>
      </c>
      <c r="M238" s="17" t="s">
        <v>47</v>
      </c>
      <c r="N238" s="17"/>
      <c r="O238" s="17">
        <v>20</v>
      </c>
      <c r="P238" s="17">
        <v>6</v>
      </c>
      <c r="Q238" s="17">
        <v>10</v>
      </c>
      <c r="R238" s="17">
        <v>0.5</v>
      </c>
      <c r="S238" s="17"/>
      <c r="T238" s="17" t="s">
        <v>27</v>
      </c>
      <c r="U238" s="17" t="s">
        <v>2136</v>
      </c>
      <c r="V238" s="17" t="s">
        <v>52</v>
      </c>
      <c r="W238" s="17">
        <v>100</v>
      </c>
      <c r="X238" s="17" t="s">
        <v>2094</v>
      </c>
      <c r="Y238" s="17" t="s">
        <v>48</v>
      </c>
      <c r="Z238" s="17">
        <v>0.8</v>
      </c>
      <c r="AA238" s="17">
        <v>52.244757647416797</v>
      </c>
      <c r="AB238" s="17">
        <v>16.847476512193701</v>
      </c>
      <c r="AC238" s="17" t="s">
        <v>27</v>
      </c>
      <c r="AF238" s="17">
        <v>0.5</v>
      </c>
      <c r="AI238" s="4">
        <f t="shared" si="3"/>
        <v>0</v>
      </c>
    </row>
    <row r="239" spans="1:35" x14ac:dyDescent="0.25">
      <c r="A239" s="17">
        <v>1521</v>
      </c>
      <c r="B239" s="17" t="s">
        <v>512</v>
      </c>
      <c r="C239" s="17" t="s">
        <v>513</v>
      </c>
      <c r="D239" s="17" t="s">
        <v>1791</v>
      </c>
      <c r="E239" s="17" t="s">
        <v>1863</v>
      </c>
      <c r="F239" s="17" t="s">
        <v>1864</v>
      </c>
      <c r="G239" s="17">
        <v>1</v>
      </c>
      <c r="H239" s="17">
        <v>5</v>
      </c>
      <c r="I239" s="17">
        <v>1</v>
      </c>
      <c r="J239" s="17"/>
      <c r="K239" s="17"/>
      <c r="L239" s="17" t="s">
        <v>46</v>
      </c>
      <c r="M239" s="17" t="s">
        <v>47</v>
      </c>
      <c r="N239" s="17"/>
      <c r="O239" s="17">
        <v>20</v>
      </c>
      <c r="P239" s="17">
        <v>6</v>
      </c>
      <c r="Q239" s="17">
        <v>10</v>
      </c>
      <c r="R239" s="17">
        <v>0.5</v>
      </c>
      <c r="S239" s="17"/>
      <c r="T239" s="17" t="s">
        <v>27</v>
      </c>
      <c r="U239" s="17" t="s">
        <v>2136</v>
      </c>
      <c r="V239" s="17" t="s">
        <v>52</v>
      </c>
      <c r="W239" s="17">
        <v>100</v>
      </c>
      <c r="X239" s="17" t="s">
        <v>2094</v>
      </c>
      <c r="Y239" s="17" t="s">
        <v>48</v>
      </c>
      <c r="Z239" s="17">
        <v>0.8</v>
      </c>
      <c r="AA239" s="17">
        <v>52.245132087670797</v>
      </c>
      <c r="AB239" s="17">
        <v>16.847442984581001</v>
      </c>
      <c r="AC239" s="17" t="s">
        <v>27</v>
      </c>
      <c r="AF239" s="17">
        <v>0.5</v>
      </c>
      <c r="AI239" s="4">
        <f t="shared" si="3"/>
        <v>0</v>
      </c>
    </row>
    <row r="240" spans="1:35" x14ac:dyDescent="0.25">
      <c r="A240" s="17">
        <v>1522</v>
      </c>
      <c r="B240" s="17" t="s">
        <v>514</v>
      </c>
      <c r="C240" s="17" t="s">
        <v>515</v>
      </c>
      <c r="D240" s="17" t="s">
        <v>1791</v>
      </c>
      <c r="E240" s="17" t="s">
        <v>1863</v>
      </c>
      <c r="F240" s="17" t="s">
        <v>1864</v>
      </c>
      <c r="G240" s="17">
        <v>1</v>
      </c>
      <c r="H240" s="17">
        <v>5</v>
      </c>
      <c r="I240" s="17">
        <v>1</v>
      </c>
      <c r="J240" s="17"/>
      <c r="K240" s="17"/>
      <c r="L240" s="17" t="s">
        <v>46</v>
      </c>
      <c r="M240" s="17" t="s">
        <v>47</v>
      </c>
      <c r="N240" s="17"/>
      <c r="O240" s="17">
        <v>20</v>
      </c>
      <c r="P240" s="17">
        <v>6</v>
      </c>
      <c r="Q240" s="17">
        <v>10</v>
      </c>
      <c r="R240" s="17">
        <v>0.5</v>
      </c>
      <c r="S240" s="17"/>
      <c r="T240" s="17" t="s">
        <v>27</v>
      </c>
      <c r="U240" s="17" t="s">
        <v>2136</v>
      </c>
      <c r="V240" s="17" t="s">
        <v>52</v>
      </c>
      <c r="W240" s="17">
        <v>100</v>
      </c>
      <c r="X240" s="17" t="s">
        <v>2094</v>
      </c>
      <c r="Y240" s="17" t="s">
        <v>48</v>
      </c>
      <c r="Z240" s="17">
        <v>0.8</v>
      </c>
      <c r="AA240" s="17">
        <v>52.244900526307603</v>
      </c>
      <c r="AB240" s="17">
        <v>16.847442984581001</v>
      </c>
      <c r="AC240" s="17" t="s">
        <v>27</v>
      </c>
      <c r="AF240" s="17">
        <v>0.5</v>
      </c>
      <c r="AI240" s="4">
        <f t="shared" si="3"/>
        <v>0</v>
      </c>
    </row>
    <row r="241" spans="1:35" x14ac:dyDescent="0.25">
      <c r="A241" s="17">
        <v>1523</v>
      </c>
      <c r="B241" s="17" t="s">
        <v>516</v>
      </c>
      <c r="C241" s="17" t="s">
        <v>517</v>
      </c>
      <c r="D241" s="17" t="s">
        <v>1791</v>
      </c>
      <c r="E241" s="17" t="s">
        <v>1863</v>
      </c>
      <c r="F241" s="17" t="s">
        <v>1864</v>
      </c>
      <c r="G241" s="17">
        <v>1</v>
      </c>
      <c r="H241" s="17">
        <v>5</v>
      </c>
      <c r="I241" s="17">
        <v>1</v>
      </c>
      <c r="J241" s="17"/>
      <c r="K241" s="17"/>
      <c r="L241" s="17" t="s">
        <v>46</v>
      </c>
      <c r="M241" s="17" t="s">
        <v>47</v>
      </c>
      <c r="N241" s="17"/>
      <c r="O241" s="17">
        <v>20</v>
      </c>
      <c r="P241" s="17">
        <v>6</v>
      </c>
      <c r="Q241" s="17">
        <v>10</v>
      </c>
      <c r="R241" s="17">
        <v>0.5</v>
      </c>
      <c r="S241" s="17"/>
      <c r="T241" s="17" t="s">
        <v>27</v>
      </c>
      <c r="U241" s="17" t="s">
        <v>2136</v>
      </c>
      <c r="V241" s="17" t="s">
        <v>52</v>
      </c>
      <c r="W241" s="17">
        <v>100</v>
      </c>
      <c r="X241" s="17" t="s">
        <v>2094</v>
      </c>
      <c r="Y241" s="17" t="s">
        <v>48</v>
      </c>
      <c r="Z241" s="17">
        <v>0.8</v>
      </c>
      <c r="AA241" s="17">
        <v>52.244607377742099</v>
      </c>
      <c r="AB241" s="17">
        <v>16.847512722015399</v>
      </c>
      <c r="AC241" s="17" t="s">
        <v>27</v>
      </c>
      <c r="AF241" s="17">
        <v>0.5</v>
      </c>
      <c r="AI241" s="4">
        <f t="shared" si="3"/>
        <v>0</v>
      </c>
    </row>
    <row r="242" spans="1:35" x14ac:dyDescent="0.25">
      <c r="A242" s="17">
        <v>1524</v>
      </c>
      <c r="B242" s="17" t="s">
        <v>518</v>
      </c>
      <c r="C242" s="17" t="s">
        <v>519</v>
      </c>
      <c r="D242" s="17" t="s">
        <v>1791</v>
      </c>
      <c r="E242" s="17" t="s">
        <v>1863</v>
      </c>
      <c r="F242" s="17" t="s">
        <v>1864</v>
      </c>
      <c r="G242" s="17">
        <v>1</v>
      </c>
      <c r="H242" s="17">
        <v>5</v>
      </c>
      <c r="I242" s="17">
        <v>1</v>
      </c>
      <c r="J242" s="17"/>
      <c r="K242" s="17"/>
      <c r="L242" s="17" t="s">
        <v>46</v>
      </c>
      <c r="M242" s="17" t="s">
        <v>47</v>
      </c>
      <c r="N242" s="17"/>
      <c r="O242" s="17">
        <v>20</v>
      </c>
      <c r="P242" s="17">
        <v>6</v>
      </c>
      <c r="Q242" s="17">
        <v>10</v>
      </c>
      <c r="R242" s="17">
        <v>0.5</v>
      </c>
      <c r="S242" s="17"/>
      <c r="T242" s="17" t="s">
        <v>27</v>
      </c>
      <c r="U242" s="17" t="s">
        <v>2136</v>
      </c>
      <c r="V242" s="17" t="s">
        <v>52</v>
      </c>
      <c r="W242" s="17">
        <v>100</v>
      </c>
      <c r="X242" s="17" t="s">
        <v>2094</v>
      </c>
      <c r="Y242" s="17" t="s">
        <v>48</v>
      </c>
      <c r="Z242" s="17">
        <v>0.8</v>
      </c>
      <c r="AA242" s="17">
        <v>52.2450516161284</v>
      </c>
      <c r="AB242" s="17">
        <v>16.847410798072801</v>
      </c>
      <c r="AC242" s="17" t="s">
        <v>27</v>
      </c>
      <c r="AF242" s="17">
        <v>0.5</v>
      </c>
      <c r="AI242" s="4">
        <f t="shared" si="3"/>
        <v>0</v>
      </c>
    </row>
    <row r="243" spans="1:35" x14ac:dyDescent="0.25">
      <c r="A243" s="17">
        <v>1583</v>
      </c>
      <c r="B243" s="17" t="s">
        <v>520</v>
      </c>
      <c r="C243" s="17" t="s">
        <v>521</v>
      </c>
      <c r="D243" s="17" t="s">
        <v>1796</v>
      </c>
      <c r="E243" s="17" t="s">
        <v>1865</v>
      </c>
      <c r="F243" s="17" t="s">
        <v>1866</v>
      </c>
      <c r="G243" s="17">
        <v>1</v>
      </c>
      <c r="H243" s="17">
        <v>5</v>
      </c>
      <c r="I243" s="17">
        <v>1</v>
      </c>
      <c r="J243" s="17"/>
      <c r="K243" s="17"/>
      <c r="L243" s="17" t="s">
        <v>46</v>
      </c>
      <c r="M243" s="17" t="s">
        <v>47</v>
      </c>
      <c r="N243" s="17"/>
      <c r="O243" s="17">
        <v>35</v>
      </c>
      <c r="P243" s="17">
        <v>4</v>
      </c>
      <c r="Q243" s="17">
        <v>11</v>
      </c>
      <c r="R243" s="17">
        <v>1</v>
      </c>
      <c r="S243" s="17"/>
      <c r="T243" s="17" t="s">
        <v>27</v>
      </c>
      <c r="U243" s="17" t="s">
        <v>2137</v>
      </c>
      <c r="V243" s="17" t="s">
        <v>52</v>
      </c>
      <c r="W243" s="17">
        <v>100</v>
      </c>
      <c r="X243" s="17" t="s">
        <v>2094</v>
      </c>
      <c r="Y243" s="17" t="s">
        <v>48</v>
      </c>
      <c r="Z243" s="17">
        <v>0.8</v>
      </c>
      <c r="AA243" s="17">
        <v>52.226359000000301</v>
      </c>
      <c r="AB243" s="17">
        <v>16.850462999993098</v>
      </c>
      <c r="AC243" s="17" t="s">
        <v>27</v>
      </c>
      <c r="AF243" s="17">
        <v>1</v>
      </c>
      <c r="AI243" s="4">
        <f t="shared" si="3"/>
        <v>0</v>
      </c>
    </row>
    <row r="244" spans="1:35" x14ac:dyDescent="0.25">
      <c r="A244" s="17">
        <v>1585</v>
      </c>
      <c r="B244" s="17" t="s">
        <v>522</v>
      </c>
      <c r="C244" s="17" t="s">
        <v>523</v>
      </c>
      <c r="D244" s="17" t="s">
        <v>1796</v>
      </c>
      <c r="E244" s="17" t="s">
        <v>1865</v>
      </c>
      <c r="F244" s="17" t="s">
        <v>1866</v>
      </c>
      <c r="G244" s="17">
        <v>1</v>
      </c>
      <c r="H244" s="17">
        <v>5</v>
      </c>
      <c r="I244" s="17">
        <v>1</v>
      </c>
      <c r="J244" s="17"/>
      <c r="K244" s="17"/>
      <c r="L244" s="17" t="s">
        <v>46</v>
      </c>
      <c r="M244" s="17" t="s">
        <v>47</v>
      </c>
      <c r="N244" s="17"/>
      <c r="O244" s="17">
        <v>35</v>
      </c>
      <c r="P244" s="17">
        <v>4</v>
      </c>
      <c r="Q244" s="17">
        <v>11</v>
      </c>
      <c r="R244" s="17">
        <v>1</v>
      </c>
      <c r="S244" s="17"/>
      <c r="T244" s="17" t="s">
        <v>27</v>
      </c>
      <c r="U244" s="17" t="s">
        <v>2137</v>
      </c>
      <c r="V244" s="17" t="s">
        <v>52</v>
      </c>
      <c r="W244" s="17">
        <v>100</v>
      </c>
      <c r="X244" s="17" t="s">
        <v>2094</v>
      </c>
      <c r="Y244" s="17" t="s">
        <v>48</v>
      </c>
      <c r="Z244" s="17">
        <v>0.8</v>
      </c>
      <c r="AA244" s="17">
        <v>52.226357999997198</v>
      </c>
      <c r="AB244" s="17">
        <v>16.850884000001599</v>
      </c>
      <c r="AC244" s="17" t="s">
        <v>27</v>
      </c>
      <c r="AF244" s="17">
        <v>1</v>
      </c>
      <c r="AI244" s="4">
        <f t="shared" si="3"/>
        <v>0</v>
      </c>
    </row>
    <row r="245" spans="1:35" x14ac:dyDescent="0.25">
      <c r="A245" s="17">
        <v>1589</v>
      </c>
      <c r="B245" s="17" t="s">
        <v>524</v>
      </c>
      <c r="C245" s="17" t="s">
        <v>525</v>
      </c>
      <c r="D245" s="17" t="s">
        <v>1796</v>
      </c>
      <c r="E245" s="17" t="s">
        <v>1865</v>
      </c>
      <c r="F245" s="17" t="s">
        <v>1866</v>
      </c>
      <c r="G245" s="17">
        <v>1</v>
      </c>
      <c r="H245" s="17">
        <v>5</v>
      </c>
      <c r="I245" s="17">
        <v>1</v>
      </c>
      <c r="J245" s="17"/>
      <c r="K245" s="17"/>
      <c r="L245" s="17" t="s">
        <v>46</v>
      </c>
      <c r="M245" s="17" t="s">
        <v>47</v>
      </c>
      <c r="N245" s="17"/>
      <c r="O245" s="17">
        <v>35</v>
      </c>
      <c r="P245" s="17">
        <v>4</v>
      </c>
      <c r="Q245" s="17">
        <v>11</v>
      </c>
      <c r="R245" s="17">
        <v>1</v>
      </c>
      <c r="S245" s="17"/>
      <c r="T245" s="17" t="s">
        <v>27</v>
      </c>
      <c r="U245" s="17" t="s">
        <v>2137</v>
      </c>
      <c r="V245" s="17" t="s">
        <v>52</v>
      </c>
      <c r="W245" s="17">
        <v>100</v>
      </c>
      <c r="X245" s="17" t="s">
        <v>2094</v>
      </c>
      <c r="Y245" s="17" t="s">
        <v>48</v>
      </c>
      <c r="Z245" s="17">
        <v>0.8</v>
      </c>
      <c r="AA245" s="17">
        <v>52.226715999999101</v>
      </c>
      <c r="AB245" s="17">
        <v>16.848803999994999</v>
      </c>
      <c r="AC245" s="17" t="s">
        <v>27</v>
      </c>
      <c r="AF245" s="17">
        <v>1</v>
      </c>
      <c r="AI245" s="4">
        <f t="shared" si="3"/>
        <v>0</v>
      </c>
    </row>
    <row r="246" spans="1:35" x14ac:dyDescent="0.25">
      <c r="A246" s="17">
        <v>1590</v>
      </c>
      <c r="B246" s="17" t="s">
        <v>526</v>
      </c>
      <c r="C246" s="17" t="s">
        <v>527</v>
      </c>
      <c r="D246" s="17" t="s">
        <v>1796</v>
      </c>
      <c r="E246" s="17" t="s">
        <v>1865</v>
      </c>
      <c r="F246" s="17" t="s">
        <v>1866</v>
      </c>
      <c r="G246" s="17">
        <v>1</v>
      </c>
      <c r="H246" s="17">
        <v>5</v>
      </c>
      <c r="I246" s="17">
        <v>1</v>
      </c>
      <c r="J246" s="17"/>
      <c r="K246" s="17"/>
      <c r="L246" s="17" t="s">
        <v>46</v>
      </c>
      <c r="M246" s="17" t="s">
        <v>47</v>
      </c>
      <c r="N246" s="17"/>
      <c r="O246" s="17">
        <v>35</v>
      </c>
      <c r="P246" s="17">
        <v>4</v>
      </c>
      <c r="Q246" s="17">
        <v>11</v>
      </c>
      <c r="R246" s="17">
        <v>1</v>
      </c>
      <c r="S246" s="17"/>
      <c r="T246" s="17" t="s">
        <v>27</v>
      </c>
      <c r="U246" s="17" t="s">
        <v>2137</v>
      </c>
      <c r="V246" s="17" t="s">
        <v>52</v>
      </c>
      <c r="W246" s="17">
        <v>100</v>
      </c>
      <c r="X246" s="17" t="s">
        <v>2094</v>
      </c>
      <c r="Y246" s="17" t="s">
        <v>48</v>
      </c>
      <c r="Z246" s="17">
        <v>0.8</v>
      </c>
      <c r="AA246" s="17">
        <v>52.226480000001501</v>
      </c>
      <c r="AB246" s="17">
        <v>16.849973999993601</v>
      </c>
      <c r="AC246" s="17" t="s">
        <v>27</v>
      </c>
      <c r="AF246" s="17">
        <v>1</v>
      </c>
      <c r="AI246" s="4">
        <f t="shared" si="3"/>
        <v>0</v>
      </c>
    </row>
    <row r="247" spans="1:35" x14ac:dyDescent="0.25">
      <c r="A247" s="17">
        <v>1595</v>
      </c>
      <c r="B247" s="17" t="s">
        <v>528</v>
      </c>
      <c r="C247" s="17" t="s">
        <v>529</v>
      </c>
      <c r="D247" s="17" t="s">
        <v>1796</v>
      </c>
      <c r="E247" s="17" t="s">
        <v>1865</v>
      </c>
      <c r="F247" s="17" t="s">
        <v>1866</v>
      </c>
      <c r="G247" s="17">
        <v>1</v>
      </c>
      <c r="H247" s="17">
        <v>5</v>
      </c>
      <c r="I247" s="17">
        <v>1</v>
      </c>
      <c r="J247" s="17"/>
      <c r="K247" s="17"/>
      <c r="L247" s="17" t="s">
        <v>46</v>
      </c>
      <c r="M247" s="17" t="s">
        <v>47</v>
      </c>
      <c r="N247" s="17"/>
      <c r="O247" s="17">
        <v>35</v>
      </c>
      <c r="P247" s="17">
        <v>4</v>
      </c>
      <c r="Q247" s="17">
        <v>11</v>
      </c>
      <c r="R247" s="17">
        <v>1</v>
      </c>
      <c r="S247" s="17"/>
      <c r="T247" s="17" t="s">
        <v>27</v>
      </c>
      <c r="U247" s="17" t="s">
        <v>2137</v>
      </c>
      <c r="V247" s="17" t="s">
        <v>52</v>
      </c>
      <c r="W247" s="17">
        <v>100</v>
      </c>
      <c r="X247" s="17" t="s">
        <v>2094</v>
      </c>
      <c r="Y247" s="17" t="s">
        <v>48</v>
      </c>
      <c r="Z247" s="17">
        <v>0.8</v>
      </c>
      <c r="AA247" s="17">
        <v>52.226657000002497</v>
      </c>
      <c r="AB247" s="17">
        <v>16.849215999995</v>
      </c>
      <c r="AC247" s="17" t="s">
        <v>27</v>
      </c>
      <c r="AF247" s="17">
        <v>1</v>
      </c>
      <c r="AI247" s="4">
        <f t="shared" si="3"/>
        <v>0</v>
      </c>
    </row>
    <row r="248" spans="1:35" x14ac:dyDescent="0.25">
      <c r="A248" s="17">
        <v>1598</v>
      </c>
      <c r="B248" s="17" t="s">
        <v>530</v>
      </c>
      <c r="C248" s="17" t="s">
        <v>531</v>
      </c>
      <c r="D248" s="17" t="s">
        <v>1796</v>
      </c>
      <c r="E248" s="17" t="s">
        <v>1865</v>
      </c>
      <c r="F248" s="17" t="s">
        <v>1866</v>
      </c>
      <c r="G248" s="17">
        <v>1</v>
      </c>
      <c r="H248" s="17">
        <v>5</v>
      </c>
      <c r="I248" s="17">
        <v>1</v>
      </c>
      <c r="J248" s="17"/>
      <c r="K248" s="17"/>
      <c r="L248" s="17" t="s">
        <v>46</v>
      </c>
      <c r="M248" s="17" t="s">
        <v>47</v>
      </c>
      <c r="N248" s="17"/>
      <c r="O248" s="17">
        <v>35</v>
      </c>
      <c r="P248" s="17">
        <v>4</v>
      </c>
      <c r="Q248" s="17">
        <v>11</v>
      </c>
      <c r="R248" s="17">
        <v>1</v>
      </c>
      <c r="S248" s="17"/>
      <c r="T248" s="17" t="s">
        <v>27</v>
      </c>
      <c r="U248" s="17" t="s">
        <v>2137</v>
      </c>
      <c r="V248" s="17" t="s">
        <v>52</v>
      </c>
      <c r="W248" s="17">
        <v>100</v>
      </c>
      <c r="X248" s="17" t="s">
        <v>2094</v>
      </c>
      <c r="Y248" s="17" t="s">
        <v>48</v>
      </c>
      <c r="Z248" s="17">
        <v>0.8</v>
      </c>
      <c r="AA248" s="17">
        <v>52.226561074989</v>
      </c>
      <c r="AB248" s="17">
        <v>16.8496179745914</v>
      </c>
      <c r="AC248" s="17" t="s">
        <v>27</v>
      </c>
      <c r="AF248" s="17">
        <v>1</v>
      </c>
      <c r="AI248" s="4">
        <f t="shared" si="3"/>
        <v>0</v>
      </c>
    </row>
    <row r="249" spans="1:35" x14ac:dyDescent="0.25">
      <c r="A249" s="17">
        <v>1674</v>
      </c>
      <c r="B249" s="17" t="s">
        <v>532</v>
      </c>
      <c r="C249" s="17" t="s">
        <v>533</v>
      </c>
      <c r="D249" s="17" t="s">
        <v>1791</v>
      </c>
      <c r="E249" s="17" t="s">
        <v>1867</v>
      </c>
      <c r="F249" s="17" t="s">
        <v>1868</v>
      </c>
      <c r="G249" s="17">
        <v>1</v>
      </c>
      <c r="H249" s="17">
        <v>6</v>
      </c>
      <c r="I249" s="17">
        <v>2</v>
      </c>
      <c r="J249" s="17"/>
      <c r="K249" s="17"/>
      <c r="L249" s="17" t="s">
        <v>46</v>
      </c>
      <c r="M249" s="17" t="s">
        <v>47</v>
      </c>
      <c r="N249" s="17"/>
      <c r="O249" s="17">
        <v>35</v>
      </c>
      <c r="P249" s="17">
        <v>2</v>
      </c>
      <c r="Q249" s="17">
        <v>11</v>
      </c>
      <c r="R249" s="17">
        <v>1</v>
      </c>
      <c r="S249" s="17"/>
      <c r="T249" s="17" t="s">
        <v>27</v>
      </c>
      <c r="U249" s="17" t="s">
        <v>2138</v>
      </c>
      <c r="V249" s="17" t="s">
        <v>52</v>
      </c>
      <c r="W249" s="17">
        <v>100</v>
      </c>
      <c r="X249" s="17" t="s">
        <v>2094</v>
      </c>
      <c r="Y249" s="17" t="s">
        <v>48</v>
      </c>
      <c r="Z249" s="17">
        <v>0.8</v>
      </c>
      <c r="AA249" s="17">
        <v>52.228569193940899</v>
      </c>
      <c r="AB249" s="17">
        <v>16.856514241685002</v>
      </c>
      <c r="AC249" s="17" t="s">
        <v>27</v>
      </c>
      <c r="AF249" s="17">
        <v>1</v>
      </c>
      <c r="AI249" s="4">
        <f t="shared" si="3"/>
        <v>0</v>
      </c>
    </row>
    <row r="250" spans="1:35" x14ac:dyDescent="0.25">
      <c r="A250" s="17">
        <v>1690</v>
      </c>
      <c r="B250" s="17" t="s">
        <v>534</v>
      </c>
      <c r="C250" s="17" t="s">
        <v>535</v>
      </c>
      <c r="D250" s="17" t="s">
        <v>1809</v>
      </c>
      <c r="E250" s="17" t="s">
        <v>1869</v>
      </c>
      <c r="F250" s="17" t="s">
        <v>1870</v>
      </c>
      <c r="G250" s="17">
        <v>1</v>
      </c>
      <c r="H250" s="17">
        <v>4</v>
      </c>
      <c r="I250" s="17">
        <v>1</v>
      </c>
      <c r="J250" s="17"/>
      <c r="K250" s="17"/>
      <c r="L250" s="17" t="s">
        <v>46</v>
      </c>
      <c r="M250" s="17" t="s">
        <v>47</v>
      </c>
      <c r="N250" s="17"/>
      <c r="O250" s="17">
        <v>40</v>
      </c>
      <c r="P250" s="17">
        <v>3</v>
      </c>
      <c r="Q250" s="17">
        <v>8</v>
      </c>
      <c r="R250" s="17">
        <v>1</v>
      </c>
      <c r="S250" s="17"/>
      <c r="T250" s="17" t="s">
        <v>27</v>
      </c>
      <c r="U250" s="17" t="s">
        <v>2139</v>
      </c>
      <c r="V250" s="17" t="s">
        <v>52</v>
      </c>
      <c r="W250" s="17">
        <v>100</v>
      </c>
      <c r="X250" s="17" t="s">
        <v>2094</v>
      </c>
      <c r="Y250" s="17" t="s">
        <v>48</v>
      </c>
      <c r="Z250" s="17">
        <v>0.8</v>
      </c>
      <c r="AA250" s="17">
        <v>52.312882261063102</v>
      </c>
      <c r="AB250" s="17">
        <v>16.912433538583201</v>
      </c>
      <c r="AC250" s="17" t="s">
        <v>27</v>
      </c>
      <c r="AF250" s="17">
        <v>1</v>
      </c>
      <c r="AI250" s="4">
        <f t="shared" si="3"/>
        <v>0</v>
      </c>
    </row>
    <row r="251" spans="1:35" x14ac:dyDescent="0.25">
      <c r="A251" s="17">
        <v>1691</v>
      </c>
      <c r="B251" s="17" t="s">
        <v>536</v>
      </c>
      <c r="C251" s="17" t="s">
        <v>537</v>
      </c>
      <c r="D251" s="17" t="s">
        <v>1809</v>
      </c>
      <c r="E251" s="17" t="s">
        <v>1869</v>
      </c>
      <c r="F251" s="17" t="s">
        <v>1870</v>
      </c>
      <c r="G251" s="17">
        <v>1</v>
      </c>
      <c r="H251" s="17">
        <v>4</v>
      </c>
      <c r="I251" s="17">
        <v>1</v>
      </c>
      <c r="J251" s="17"/>
      <c r="K251" s="17"/>
      <c r="L251" s="17" t="s">
        <v>46</v>
      </c>
      <c r="M251" s="17" t="s">
        <v>47</v>
      </c>
      <c r="N251" s="17"/>
      <c r="O251" s="17">
        <v>40</v>
      </c>
      <c r="P251" s="17">
        <v>3</v>
      </c>
      <c r="Q251" s="17">
        <v>8</v>
      </c>
      <c r="R251" s="17">
        <v>1</v>
      </c>
      <c r="S251" s="17"/>
      <c r="T251" s="17" t="s">
        <v>27</v>
      </c>
      <c r="U251" s="17" t="s">
        <v>2139</v>
      </c>
      <c r="V251" s="17" t="s">
        <v>52</v>
      </c>
      <c r="W251" s="17">
        <v>100</v>
      </c>
      <c r="X251" s="17" t="s">
        <v>2094</v>
      </c>
      <c r="Y251" s="17" t="s">
        <v>48</v>
      </c>
      <c r="Z251" s="17">
        <v>0.8</v>
      </c>
      <c r="AA251" s="17">
        <v>52.312923000001703</v>
      </c>
      <c r="AB251" s="17">
        <v>16.911966999993801</v>
      </c>
      <c r="AC251" s="17" t="s">
        <v>27</v>
      </c>
      <c r="AF251" s="17">
        <v>1</v>
      </c>
      <c r="AI251" s="4">
        <f t="shared" si="3"/>
        <v>0</v>
      </c>
    </row>
    <row r="252" spans="1:35" x14ac:dyDescent="0.25">
      <c r="A252" s="17">
        <v>1693</v>
      </c>
      <c r="B252" s="17" t="s">
        <v>538</v>
      </c>
      <c r="C252" s="17" t="s">
        <v>539</v>
      </c>
      <c r="D252" s="17" t="s">
        <v>1809</v>
      </c>
      <c r="E252" s="17" t="s">
        <v>1869</v>
      </c>
      <c r="F252" s="17" t="s">
        <v>1870</v>
      </c>
      <c r="G252" s="17">
        <v>1</v>
      </c>
      <c r="H252" s="17">
        <v>4</v>
      </c>
      <c r="I252" s="17">
        <v>1</v>
      </c>
      <c r="J252" s="17"/>
      <c r="K252" s="17"/>
      <c r="L252" s="17" t="s">
        <v>46</v>
      </c>
      <c r="M252" s="17" t="s">
        <v>47</v>
      </c>
      <c r="N252" s="17"/>
      <c r="O252" s="17">
        <v>40</v>
      </c>
      <c r="P252" s="17">
        <v>3</v>
      </c>
      <c r="Q252" s="17">
        <v>8</v>
      </c>
      <c r="R252" s="17">
        <v>1</v>
      </c>
      <c r="S252" s="17"/>
      <c r="T252" s="17" t="s">
        <v>27</v>
      </c>
      <c r="U252" s="17" t="s">
        <v>2139</v>
      </c>
      <c r="V252" s="17" t="s">
        <v>52</v>
      </c>
      <c r="W252" s="17">
        <v>100</v>
      </c>
      <c r="X252" s="17" t="s">
        <v>2094</v>
      </c>
      <c r="Y252" s="17" t="s">
        <v>48</v>
      </c>
      <c r="Z252" s="17">
        <v>0.8</v>
      </c>
      <c r="AA252" s="17">
        <v>52.312734010110603</v>
      </c>
      <c r="AB252" s="17">
        <v>16.9140249652595</v>
      </c>
      <c r="AC252" s="17" t="s">
        <v>27</v>
      </c>
      <c r="AF252" s="17">
        <v>1</v>
      </c>
      <c r="AI252" s="4">
        <f t="shared" si="3"/>
        <v>0</v>
      </c>
    </row>
    <row r="253" spans="1:35" x14ac:dyDescent="0.25">
      <c r="A253" s="17">
        <v>1695</v>
      </c>
      <c r="B253" s="17" t="s">
        <v>540</v>
      </c>
      <c r="C253" s="17" t="s">
        <v>541</v>
      </c>
      <c r="D253" s="17" t="s">
        <v>1809</v>
      </c>
      <c r="E253" s="17" t="s">
        <v>1869</v>
      </c>
      <c r="F253" s="17" t="s">
        <v>1870</v>
      </c>
      <c r="G253" s="17">
        <v>1</v>
      </c>
      <c r="H253" s="17">
        <v>4</v>
      </c>
      <c r="I253" s="17">
        <v>1</v>
      </c>
      <c r="J253" s="17"/>
      <c r="K253" s="17"/>
      <c r="L253" s="17" t="s">
        <v>46</v>
      </c>
      <c r="M253" s="17" t="s">
        <v>47</v>
      </c>
      <c r="N253" s="17"/>
      <c r="O253" s="17">
        <v>40</v>
      </c>
      <c r="P253" s="17">
        <v>3</v>
      </c>
      <c r="Q253" s="17">
        <v>8</v>
      </c>
      <c r="R253" s="17">
        <v>1</v>
      </c>
      <c r="S253" s="17"/>
      <c r="T253" s="17" t="s">
        <v>27</v>
      </c>
      <c r="U253" s="17" t="s">
        <v>2139</v>
      </c>
      <c r="V253" s="17" t="s">
        <v>52</v>
      </c>
      <c r="W253" s="17">
        <v>100</v>
      </c>
      <c r="X253" s="17" t="s">
        <v>2094</v>
      </c>
      <c r="Y253" s="17" t="s">
        <v>48</v>
      </c>
      <c r="Z253" s="17">
        <v>0.8</v>
      </c>
      <c r="AA253" s="17">
        <v>52.311327909081001</v>
      </c>
      <c r="AB253" s="17">
        <v>16.913307309150699</v>
      </c>
      <c r="AC253" s="17" t="s">
        <v>27</v>
      </c>
      <c r="AF253" s="17">
        <v>1</v>
      </c>
      <c r="AI253" s="4">
        <f t="shared" si="3"/>
        <v>0</v>
      </c>
    </row>
    <row r="254" spans="1:35" x14ac:dyDescent="0.25">
      <c r="A254" s="17">
        <v>1696</v>
      </c>
      <c r="B254" s="17" t="s">
        <v>542</v>
      </c>
      <c r="C254" s="17" t="s">
        <v>543</v>
      </c>
      <c r="D254" s="17" t="s">
        <v>1809</v>
      </c>
      <c r="E254" s="17" t="s">
        <v>1869</v>
      </c>
      <c r="F254" s="17" t="s">
        <v>1870</v>
      </c>
      <c r="G254" s="17">
        <v>1</v>
      </c>
      <c r="H254" s="17">
        <v>4</v>
      </c>
      <c r="I254" s="17">
        <v>1</v>
      </c>
      <c r="J254" s="17"/>
      <c r="K254" s="17"/>
      <c r="L254" s="17" t="s">
        <v>46</v>
      </c>
      <c r="M254" s="17" t="s">
        <v>47</v>
      </c>
      <c r="N254" s="17"/>
      <c r="O254" s="17">
        <v>40</v>
      </c>
      <c r="P254" s="17">
        <v>3</v>
      </c>
      <c r="Q254" s="17">
        <v>8</v>
      </c>
      <c r="R254" s="17">
        <v>1</v>
      </c>
      <c r="S254" s="17"/>
      <c r="T254" s="17" t="s">
        <v>27</v>
      </c>
      <c r="U254" s="17" t="s">
        <v>2139</v>
      </c>
      <c r="V254" s="17" t="s">
        <v>52</v>
      </c>
      <c r="W254" s="17">
        <v>100</v>
      </c>
      <c r="X254" s="17" t="s">
        <v>2094</v>
      </c>
      <c r="Y254" s="17" t="s">
        <v>48</v>
      </c>
      <c r="Z254" s="17">
        <v>0.8</v>
      </c>
      <c r="AA254" s="17">
        <v>52.312014989888802</v>
      </c>
      <c r="AB254" s="17">
        <v>16.9138799607754</v>
      </c>
      <c r="AC254" s="17" t="s">
        <v>27</v>
      </c>
      <c r="AF254" s="17">
        <v>1</v>
      </c>
      <c r="AI254" s="4">
        <f t="shared" si="3"/>
        <v>0</v>
      </c>
    </row>
    <row r="255" spans="1:35" x14ac:dyDescent="0.25">
      <c r="A255" s="17">
        <v>1697</v>
      </c>
      <c r="B255" s="17" t="s">
        <v>544</v>
      </c>
      <c r="C255" s="17" t="s">
        <v>545</v>
      </c>
      <c r="D255" s="17" t="s">
        <v>1809</v>
      </c>
      <c r="E255" s="17" t="s">
        <v>1869</v>
      </c>
      <c r="F255" s="17" t="s">
        <v>1870</v>
      </c>
      <c r="G255" s="17">
        <v>1</v>
      </c>
      <c r="H255" s="17">
        <v>4</v>
      </c>
      <c r="I255" s="17">
        <v>1</v>
      </c>
      <c r="J255" s="17"/>
      <c r="K255" s="17"/>
      <c r="L255" s="17" t="s">
        <v>46</v>
      </c>
      <c r="M255" s="17" t="s">
        <v>47</v>
      </c>
      <c r="N255" s="17"/>
      <c r="O255" s="17">
        <v>40</v>
      </c>
      <c r="P255" s="17">
        <v>3</v>
      </c>
      <c r="Q255" s="17">
        <v>8</v>
      </c>
      <c r="R255" s="17">
        <v>1</v>
      </c>
      <c r="S255" s="17"/>
      <c r="T255" s="17" t="s">
        <v>27</v>
      </c>
      <c r="U255" s="17" t="s">
        <v>2139</v>
      </c>
      <c r="V255" s="17" t="s">
        <v>52</v>
      </c>
      <c r="W255" s="17">
        <v>100</v>
      </c>
      <c r="X255" s="17" t="s">
        <v>2094</v>
      </c>
      <c r="Y255" s="17" t="s">
        <v>48</v>
      </c>
      <c r="Z255" s="17">
        <v>0.8</v>
      </c>
      <c r="AA255" s="17">
        <v>52.3123864026389</v>
      </c>
      <c r="AB255" s="17">
        <v>16.913952380418799</v>
      </c>
      <c r="AC255" s="17" t="s">
        <v>27</v>
      </c>
      <c r="AF255" s="17">
        <v>1</v>
      </c>
      <c r="AI255" s="4">
        <f t="shared" si="3"/>
        <v>0</v>
      </c>
    </row>
    <row r="256" spans="1:35" x14ac:dyDescent="0.25">
      <c r="A256" s="17">
        <v>1698</v>
      </c>
      <c r="B256" s="17" t="s">
        <v>546</v>
      </c>
      <c r="C256" s="17" t="s">
        <v>547</v>
      </c>
      <c r="D256" s="17" t="s">
        <v>1809</v>
      </c>
      <c r="E256" s="17" t="s">
        <v>1869</v>
      </c>
      <c r="F256" s="17" t="s">
        <v>1870</v>
      </c>
      <c r="G256" s="17">
        <v>1</v>
      </c>
      <c r="H256" s="17">
        <v>4</v>
      </c>
      <c r="I256" s="17">
        <v>1</v>
      </c>
      <c r="J256" s="17"/>
      <c r="K256" s="17"/>
      <c r="L256" s="17" t="s">
        <v>46</v>
      </c>
      <c r="M256" s="17" t="s">
        <v>47</v>
      </c>
      <c r="N256" s="17"/>
      <c r="O256" s="17">
        <v>40</v>
      </c>
      <c r="P256" s="17">
        <v>3</v>
      </c>
      <c r="Q256" s="17">
        <v>8</v>
      </c>
      <c r="R256" s="17">
        <v>1</v>
      </c>
      <c r="S256" s="17"/>
      <c r="T256" s="17" t="s">
        <v>27</v>
      </c>
      <c r="U256" s="17" t="s">
        <v>2139</v>
      </c>
      <c r="V256" s="17" t="s">
        <v>52</v>
      </c>
      <c r="W256" s="17">
        <v>100</v>
      </c>
      <c r="X256" s="17" t="s">
        <v>2094</v>
      </c>
      <c r="Y256" s="17" t="s">
        <v>48</v>
      </c>
      <c r="Z256" s="17">
        <v>0.8</v>
      </c>
      <c r="AA256" s="17">
        <v>52.312820025952597</v>
      </c>
      <c r="AB256" s="17">
        <v>16.913136212323099</v>
      </c>
      <c r="AC256" s="17" t="s">
        <v>27</v>
      </c>
      <c r="AF256" s="17">
        <v>1</v>
      </c>
      <c r="AI256" s="4">
        <f t="shared" si="3"/>
        <v>0</v>
      </c>
    </row>
    <row r="257" spans="1:35" x14ac:dyDescent="0.25">
      <c r="A257" s="17">
        <v>1699</v>
      </c>
      <c r="B257" s="17" t="s">
        <v>548</v>
      </c>
      <c r="C257" s="17" t="s">
        <v>549</v>
      </c>
      <c r="D257" s="17" t="s">
        <v>1809</v>
      </c>
      <c r="E257" s="17" t="s">
        <v>1869</v>
      </c>
      <c r="F257" s="17" t="s">
        <v>1870</v>
      </c>
      <c r="G257" s="17">
        <v>1</v>
      </c>
      <c r="H257" s="17">
        <v>4</v>
      </c>
      <c r="I257" s="17">
        <v>1</v>
      </c>
      <c r="J257" s="17"/>
      <c r="K257" s="17"/>
      <c r="L257" s="17" t="s">
        <v>46</v>
      </c>
      <c r="M257" s="17" t="s">
        <v>47</v>
      </c>
      <c r="N257" s="17"/>
      <c r="O257" s="17">
        <v>40</v>
      </c>
      <c r="P257" s="17">
        <v>3</v>
      </c>
      <c r="Q257" s="17">
        <v>8</v>
      </c>
      <c r="R257" s="17">
        <v>1</v>
      </c>
      <c r="S257" s="17"/>
      <c r="T257" s="17" t="s">
        <v>27</v>
      </c>
      <c r="U257" s="17" t="s">
        <v>2139</v>
      </c>
      <c r="V257" s="17" t="s">
        <v>52</v>
      </c>
      <c r="W257" s="17">
        <v>100</v>
      </c>
      <c r="X257" s="17" t="s">
        <v>2094</v>
      </c>
      <c r="Y257" s="17" t="s">
        <v>48</v>
      </c>
      <c r="Z257" s="17">
        <v>0.8</v>
      </c>
      <c r="AA257" s="17">
        <v>52.3129609098145</v>
      </c>
      <c r="AB257" s="17">
        <v>16.9115657199163</v>
      </c>
      <c r="AC257" s="17" t="s">
        <v>27</v>
      </c>
      <c r="AF257" s="17">
        <v>1</v>
      </c>
      <c r="AI257" s="4">
        <f t="shared" si="3"/>
        <v>0</v>
      </c>
    </row>
    <row r="258" spans="1:35" x14ac:dyDescent="0.25">
      <c r="A258" s="17">
        <v>1701</v>
      </c>
      <c r="B258" s="17" t="s">
        <v>550</v>
      </c>
      <c r="C258" s="17" t="s">
        <v>541</v>
      </c>
      <c r="D258" s="17" t="s">
        <v>1809</v>
      </c>
      <c r="E258" s="17" t="s">
        <v>1869</v>
      </c>
      <c r="F258" s="17" t="s">
        <v>1870</v>
      </c>
      <c r="G258" s="17">
        <v>1</v>
      </c>
      <c r="H258" s="17">
        <v>4</v>
      </c>
      <c r="I258" s="17">
        <v>1</v>
      </c>
      <c r="J258" s="17"/>
      <c r="K258" s="17"/>
      <c r="L258" s="17" t="s">
        <v>46</v>
      </c>
      <c r="M258" s="17" t="s">
        <v>47</v>
      </c>
      <c r="N258" s="17"/>
      <c r="O258" s="17">
        <v>40</v>
      </c>
      <c r="P258" s="17">
        <v>3</v>
      </c>
      <c r="Q258" s="17">
        <v>8</v>
      </c>
      <c r="R258" s="17">
        <v>1</v>
      </c>
      <c r="S258" s="17"/>
      <c r="T258" s="17" t="s">
        <v>27</v>
      </c>
      <c r="U258" s="17" t="s">
        <v>2139</v>
      </c>
      <c r="V258" s="17" t="s">
        <v>52</v>
      </c>
      <c r="W258" s="17">
        <v>100</v>
      </c>
      <c r="X258" s="17" t="s">
        <v>2094</v>
      </c>
      <c r="Y258" s="17" t="s">
        <v>48</v>
      </c>
      <c r="Z258" s="17">
        <v>0.8</v>
      </c>
      <c r="AA258" s="17">
        <v>52.311327909081001</v>
      </c>
      <c r="AB258" s="17">
        <v>16.913307309150699</v>
      </c>
      <c r="AC258" s="17" t="s">
        <v>27</v>
      </c>
      <c r="AF258" s="17">
        <v>1</v>
      </c>
      <c r="AI258" s="4">
        <f t="shared" si="3"/>
        <v>0</v>
      </c>
    </row>
    <row r="259" spans="1:35" x14ac:dyDescent="0.25">
      <c r="A259" s="17">
        <v>1727</v>
      </c>
      <c r="B259" s="17" t="s">
        <v>551</v>
      </c>
      <c r="C259" s="17" t="s">
        <v>552</v>
      </c>
      <c r="D259" s="17" t="s">
        <v>1785</v>
      </c>
      <c r="E259" s="17" t="s">
        <v>1871</v>
      </c>
      <c r="F259" s="17" t="s">
        <v>1872</v>
      </c>
      <c r="G259" s="17">
        <v>1</v>
      </c>
      <c r="H259" s="17">
        <v>6</v>
      </c>
      <c r="I259" s="17">
        <v>2</v>
      </c>
      <c r="J259" s="17"/>
      <c r="K259" s="17"/>
      <c r="L259" s="17" t="s">
        <v>2090</v>
      </c>
      <c r="M259" s="17" t="s">
        <v>47</v>
      </c>
      <c r="N259" s="17"/>
      <c r="O259" s="17">
        <v>50</v>
      </c>
      <c r="P259" s="17">
        <v>5</v>
      </c>
      <c r="Q259" s="17">
        <v>10</v>
      </c>
      <c r="R259" s="17">
        <v>1</v>
      </c>
      <c r="S259" s="17"/>
      <c r="T259" s="17" t="s">
        <v>27</v>
      </c>
      <c r="U259" s="17" t="s">
        <v>2140</v>
      </c>
      <c r="V259" s="17" t="s">
        <v>52</v>
      </c>
      <c r="W259" s="17">
        <v>150</v>
      </c>
      <c r="X259" s="17" t="s">
        <v>2094</v>
      </c>
      <c r="Y259" s="17" t="s">
        <v>48</v>
      </c>
      <c r="Z259" s="17">
        <v>0.8</v>
      </c>
      <c r="AA259" s="17">
        <v>52.219826862387102</v>
      </c>
      <c r="AB259" s="17">
        <v>16.976524293422699</v>
      </c>
      <c r="AC259" s="17" t="s">
        <v>27</v>
      </c>
      <c r="AF259" s="17">
        <v>1</v>
      </c>
      <c r="AI259" s="4">
        <f t="shared" si="3"/>
        <v>0</v>
      </c>
    </row>
    <row r="260" spans="1:35" x14ac:dyDescent="0.25">
      <c r="A260" s="17">
        <v>1734</v>
      </c>
      <c r="B260" s="17" t="s">
        <v>553</v>
      </c>
      <c r="C260" s="17" t="s">
        <v>554</v>
      </c>
      <c r="D260" s="17" t="s">
        <v>1785</v>
      </c>
      <c r="E260" s="17" t="s">
        <v>1871</v>
      </c>
      <c r="F260" s="17" t="s">
        <v>1872</v>
      </c>
      <c r="G260" s="17">
        <v>1</v>
      </c>
      <c r="H260" s="17">
        <v>6</v>
      </c>
      <c r="I260" s="17">
        <v>2</v>
      </c>
      <c r="J260" s="17"/>
      <c r="K260" s="17"/>
      <c r="L260" s="17" t="s">
        <v>2090</v>
      </c>
      <c r="M260" s="17" t="s">
        <v>47</v>
      </c>
      <c r="N260" s="17"/>
      <c r="O260" s="17">
        <v>50</v>
      </c>
      <c r="P260" s="17">
        <v>5</v>
      </c>
      <c r="Q260" s="17">
        <v>10</v>
      </c>
      <c r="R260" s="17">
        <v>1</v>
      </c>
      <c r="S260" s="17"/>
      <c r="T260" s="17" t="s">
        <v>27</v>
      </c>
      <c r="U260" s="17" t="s">
        <v>2140</v>
      </c>
      <c r="V260" s="17" t="s">
        <v>52</v>
      </c>
      <c r="W260" s="17">
        <v>150</v>
      </c>
      <c r="X260" s="17" t="s">
        <v>2094</v>
      </c>
      <c r="Y260" s="17" t="s">
        <v>48</v>
      </c>
      <c r="Z260" s="17">
        <v>0.8</v>
      </c>
      <c r="AA260" s="17">
        <v>52.222062805921801</v>
      </c>
      <c r="AB260" s="17">
        <v>16.9748418778181</v>
      </c>
      <c r="AC260" s="17" t="s">
        <v>27</v>
      </c>
      <c r="AF260" s="17">
        <v>1</v>
      </c>
      <c r="AI260" s="4">
        <f t="shared" si="3"/>
        <v>0</v>
      </c>
    </row>
    <row r="261" spans="1:35" x14ac:dyDescent="0.25">
      <c r="A261" s="17">
        <v>1735</v>
      </c>
      <c r="B261" s="17" t="s">
        <v>555</v>
      </c>
      <c r="C261" s="17" t="s">
        <v>556</v>
      </c>
      <c r="D261" s="17" t="s">
        <v>1785</v>
      </c>
      <c r="E261" s="17" t="s">
        <v>1871</v>
      </c>
      <c r="F261" s="17" t="s">
        <v>1872</v>
      </c>
      <c r="G261" s="17">
        <v>1</v>
      </c>
      <c r="H261" s="17">
        <v>6</v>
      </c>
      <c r="I261" s="17">
        <v>2</v>
      </c>
      <c r="J261" s="17"/>
      <c r="K261" s="17"/>
      <c r="L261" s="17" t="s">
        <v>2090</v>
      </c>
      <c r="M261" s="17" t="s">
        <v>47</v>
      </c>
      <c r="N261" s="17"/>
      <c r="O261" s="17">
        <v>50</v>
      </c>
      <c r="P261" s="17">
        <v>5</v>
      </c>
      <c r="Q261" s="17">
        <v>10</v>
      </c>
      <c r="R261" s="17">
        <v>0.5</v>
      </c>
      <c r="S261" s="17"/>
      <c r="T261" s="17" t="s">
        <v>27</v>
      </c>
      <c r="U261" s="17" t="s">
        <v>2141</v>
      </c>
      <c r="V261" s="17" t="s">
        <v>52</v>
      </c>
      <c r="W261" s="17">
        <v>150</v>
      </c>
      <c r="X261" s="17" t="s">
        <v>2094</v>
      </c>
      <c r="Y261" s="17" t="s">
        <v>48</v>
      </c>
      <c r="Z261" s="17">
        <v>0.8</v>
      </c>
      <c r="AA261" s="17">
        <v>52.209200586895903</v>
      </c>
      <c r="AB261" s="17">
        <v>16.9932317733765</v>
      </c>
      <c r="AC261" s="17" t="s">
        <v>27</v>
      </c>
      <c r="AF261" s="17">
        <v>0.5</v>
      </c>
      <c r="AI261" s="4">
        <f t="shared" si="3"/>
        <v>0</v>
      </c>
    </row>
    <row r="262" spans="1:35" x14ac:dyDescent="0.25">
      <c r="A262" s="17">
        <v>1736</v>
      </c>
      <c r="B262" s="17" t="s">
        <v>557</v>
      </c>
      <c r="C262" s="17" t="s">
        <v>558</v>
      </c>
      <c r="D262" s="17" t="s">
        <v>1785</v>
      </c>
      <c r="E262" s="17" t="s">
        <v>1871</v>
      </c>
      <c r="F262" s="17" t="s">
        <v>1872</v>
      </c>
      <c r="G262" s="17">
        <v>1</v>
      </c>
      <c r="H262" s="17">
        <v>6</v>
      </c>
      <c r="I262" s="17">
        <v>2</v>
      </c>
      <c r="J262" s="17"/>
      <c r="K262" s="17"/>
      <c r="L262" s="17" t="s">
        <v>2090</v>
      </c>
      <c r="M262" s="17" t="s">
        <v>47</v>
      </c>
      <c r="N262" s="17"/>
      <c r="O262" s="17">
        <v>50</v>
      </c>
      <c r="P262" s="17">
        <v>5</v>
      </c>
      <c r="Q262" s="17">
        <v>10</v>
      </c>
      <c r="R262" s="17">
        <v>0.5</v>
      </c>
      <c r="S262" s="17"/>
      <c r="T262" s="17" t="s">
        <v>27</v>
      </c>
      <c r="U262" s="17" t="s">
        <v>2141</v>
      </c>
      <c r="V262" s="17" t="s">
        <v>52</v>
      </c>
      <c r="W262" s="17">
        <v>150</v>
      </c>
      <c r="X262" s="17" t="s">
        <v>2094</v>
      </c>
      <c r="Y262" s="17" t="s">
        <v>48</v>
      </c>
      <c r="Z262" s="17">
        <v>0.8</v>
      </c>
      <c r="AA262" s="17">
        <v>52.209833370112499</v>
      </c>
      <c r="AB262" s="17">
        <v>16.990850642323501</v>
      </c>
      <c r="AC262" s="17" t="s">
        <v>27</v>
      </c>
      <c r="AF262" s="17">
        <v>0.5</v>
      </c>
      <c r="AI262" s="4">
        <f t="shared" ref="AI262:AI325" si="4">AE262*AH262</f>
        <v>0</v>
      </c>
    </row>
    <row r="263" spans="1:35" x14ac:dyDescent="0.25">
      <c r="A263" s="17">
        <v>1739</v>
      </c>
      <c r="B263" s="17" t="s">
        <v>559</v>
      </c>
      <c r="C263" s="17" t="s">
        <v>560</v>
      </c>
      <c r="D263" s="17" t="s">
        <v>1785</v>
      </c>
      <c r="E263" s="17" t="s">
        <v>1871</v>
      </c>
      <c r="F263" s="17" t="s">
        <v>1872</v>
      </c>
      <c r="G263" s="17">
        <v>1</v>
      </c>
      <c r="H263" s="17">
        <v>6</v>
      </c>
      <c r="I263" s="17">
        <v>2</v>
      </c>
      <c r="J263" s="17"/>
      <c r="K263" s="17"/>
      <c r="L263" s="17" t="s">
        <v>2090</v>
      </c>
      <c r="M263" s="17" t="s">
        <v>47</v>
      </c>
      <c r="N263" s="17"/>
      <c r="O263" s="17">
        <v>50</v>
      </c>
      <c r="P263" s="17">
        <v>5</v>
      </c>
      <c r="Q263" s="17">
        <v>10</v>
      </c>
      <c r="R263" s="17">
        <v>0.5</v>
      </c>
      <c r="S263" s="17"/>
      <c r="T263" s="17" t="s">
        <v>27</v>
      </c>
      <c r="U263" s="17" t="s">
        <v>2141</v>
      </c>
      <c r="V263" s="17" t="s">
        <v>52</v>
      </c>
      <c r="W263" s="17">
        <v>150</v>
      </c>
      <c r="X263" s="17" t="s">
        <v>2094</v>
      </c>
      <c r="Y263" s="17" t="s">
        <v>48</v>
      </c>
      <c r="Z263" s="17">
        <v>0.8</v>
      </c>
      <c r="AA263" s="17">
        <v>52.209065811124503</v>
      </c>
      <c r="AB263" s="17">
        <v>16.993772909045202</v>
      </c>
      <c r="AC263" s="17" t="s">
        <v>27</v>
      </c>
      <c r="AF263" s="17">
        <v>0.5</v>
      </c>
      <c r="AI263" s="4">
        <f t="shared" si="4"/>
        <v>0</v>
      </c>
    </row>
    <row r="264" spans="1:35" x14ac:dyDescent="0.25">
      <c r="A264" s="17">
        <v>1744</v>
      </c>
      <c r="B264" s="17" t="s">
        <v>561</v>
      </c>
      <c r="C264" s="17" t="s">
        <v>562</v>
      </c>
      <c r="D264" s="17" t="s">
        <v>1785</v>
      </c>
      <c r="E264" s="17" t="s">
        <v>1871</v>
      </c>
      <c r="F264" s="17" t="s">
        <v>1872</v>
      </c>
      <c r="G264" s="17">
        <v>1</v>
      </c>
      <c r="H264" s="17">
        <v>6</v>
      </c>
      <c r="I264" s="17">
        <v>2</v>
      </c>
      <c r="J264" s="17"/>
      <c r="K264" s="17"/>
      <c r="L264" s="17" t="s">
        <v>2090</v>
      </c>
      <c r="M264" s="17" t="s">
        <v>47</v>
      </c>
      <c r="N264" s="17"/>
      <c r="O264" s="17">
        <v>50</v>
      </c>
      <c r="P264" s="17">
        <v>5</v>
      </c>
      <c r="Q264" s="17">
        <v>10</v>
      </c>
      <c r="R264" s="17">
        <v>0.5</v>
      </c>
      <c r="S264" s="17"/>
      <c r="T264" s="17" t="s">
        <v>27</v>
      </c>
      <c r="U264" s="17" t="s">
        <v>2141</v>
      </c>
      <c r="V264" s="17" t="s">
        <v>52</v>
      </c>
      <c r="W264" s="17">
        <v>150</v>
      </c>
      <c r="X264" s="17" t="s">
        <v>2094</v>
      </c>
      <c r="Y264" s="17" t="s">
        <v>48</v>
      </c>
      <c r="Z264" s="17">
        <v>0.8</v>
      </c>
      <c r="AA264" s="17">
        <v>52.209309475558896</v>
      </c>
      <c r="AB264" s="17">
        <v>16.992775797843901</v>
      </c>
      <c r="AC264" s="17" t="s">
        <v>27</v>
      </c>
      <c r="AF264" s="17">
        <v>0.5</v>
      </c>
      <c r="AI264" s="4">
        <f t="shared" si="4"/>
        <v>0</v>
      </c>
    </row>
    <row r="265" spans="1:35" x14ac:dyDescent="0.25">
      <c r="A265" s="17">
        <v>1746</v>
      </c>
      <c r="B265" s="17" t="s">
        <v>563</v>
      </c>
      <c r="C265" s="17" t="s">
        <v>564</v>
      </c>
      <c r="D265" s="17" t="s">
        <v>1785</v>
      </c>
      <c r="E265" s="17" t="s">
        <v>1871</v>
      </c>
      <c r="F265" s="17" t="s">
        <v>1872</v>
      </c>
      <c r="G265" s="17">
        <v>1</v>
      </c>
      <c r="H265" s="17">
        <v>6</v>
      </c>
      <c r="I265" s="17">
        <v>2</v>
      </c>
      <c r="J265" s="17"/>
      <c r="K265" s="17"/>
      <c r="L265" s="17" t="s">
        <v>2090</v>
      </c>
      <c r="M265" s="17" t="s">
        <v>47</v>
      </c>
      <c r="N265" s="17"/>
      <c r="O265" s="17">
        <v>50</v>
      </c>
      <c r="P265" s="17">
        <v>5</v>
      </c>
      <c r="Q265" s="17">
        <v>10</v>
      </c>
      <c r="R265" s="17">
        <v>1</v>
      </c>
      <c r="S265" s="17"/>
      <c r="T265" s="17" t="s">
        <v>27</v>
      </c>
      <c r="U265" s="17" t="s">
        <v>2140</v>
      </c>
      <c r="V265" s="17" t="s">
        <v>52</v>
      </c>
      <c r="W265" s="17">
        <v>150</v>
      </c>
      <c r="X265" s="17" t="s">
        <v>2094</v>
      </c>
      <c r="Y265" s="17" t="s">
        <v>48</v>
      </c>
      <c r="Z265" s="17">
        <v>0.8</v>
      </c>
      <c r="AA265" s="17">
        <v>52.2204611374327</v>
      </c>
      <c r="AB265" s="17">
        <v>16.975827589631098</v>
      </c>
      <c r="AC265" s="17" t="s">
        <v>27</v>
      </c>
      <c r="AF265" s="17">
        <v>1</v>
      </c>
      <c r="AI265" s="4">
        <f t="shared" si="4"/>
        <v>0</v>
      </c>
    </row>
    <row r="266" spans="1:35" x14ac:dyDescent="0.25">
      <c r="A266" s="17">
        <v>1750</v>
      </c>
      <c r="B266" s="17" t="s">
        <v>565</v>
      </c>
      <c r="C266" s="17" t="s">
        <v>566</v>
      </c>
      <c r="D266" s="17" t="s">
        <v>1785</v>
      </c>
      <c r="E266" s="17" t="s">
        <v>1871</v>
      </c>
      <c r="F266" s="17" t="s">
        <v>1872</v>
      </c>
      <c r="G266" s="17">
        <v>1</v>
      </c>
      <c r="H266" s="17">
        <v>6</v>
      </c>
      <c r="I266" s="17">
        <v>2</v>
      </c>
      <c r="J266" s="17"/>
      <c r="K266" s="17"/>
      <c r="L266" s="17" t="s">
        <v>2090</v>
      </c>
      <c r="M266" s="17" t="s">
        <v>47</v>
      </c>
      <c r="N266" s="17"/>
      <c r="O266" s="17">
        <v>50</v>
      </c>
      <c r="P266" s="17">
        <v>5</v>
      </c>
      <c r="Q266" s="17">
        <v>10</v>
      </c>
      <c r="R266" s="17">
        <v>1</v>
      </c>
      <c r="S266" s="17"/>
      <c r="T266" s="17" t="s">
        <v>27</v>
      </c>
      <c r="U266" s="17" t="s">
        <v>2140</v>
      </c>
      <c r="V266" s="17" t="s">
        <v>52</v>
      </c>
      <c r="W266" s="17">
        <v>150</v>
      </c>
      <c r="X266" s="17" t="s">
        <v>2094</v>
      </c>
      <c r="Y266" s="17" t="s">
        <v>48</v>
      </c>
      <c r="Z266" s="17">
        <v>0.8</v>
      </c>
      <c r="AA266" s="17">
        <v>52.220125104242797</v>
      </c>
      <c r="AB266" s="17">
        <v>16.976201757788701</v>
      </c>
      <c r="AC266" s="17" t="s">
        <v>27</v>
      </c>
      <c r="AF266" s="17">
        <v>1</v>
      </c>
      <c r="AI266" s="4">
        <f t="shared" si="4"/>
        <v>0</v>
      </c>
    </row>
    <row r="267" spans="1:35" x14ac:dyDescent="0.25">
      <c r="A267" s="17">
        <v>1753</v>
      </c>
      <c r="B267" s="17" t="s">
        <v>567</v>
      </c>
      <c r="C267" s="17" t="s">
        <v>568</v>
      </c>
      <c r="D267" s="17" t="s">
        <v>1785</v>
      </c>
      <c r="E267" s="17" t="s">
        <v>1871</v>
      </c>
      <c r="F267" s="17" t="s">
        <v>1872</v>
      </c>
      <c r="G267" s="17">
        <v>1</v>
      </c>
      <c r="H267" s="17">
        <v>6</v>
      </c>
      <c r="I267" s="17">
        <v>2</v>
      </c>
      <c r="J267" s="17"/>
      <c r="K267" s="17"/>
      <c r="L267" s="17" t="s">
        <v>2090</v>
      </c>
      <c r="M267" s="17" t="s">
        <v>47</v>
      </c>
      <c r="N267" s="17"/>
      <c r="O267" s="17">
        <v>50</v>
      </c>
      <c r="P267" s="17">
        <v>5</v>
      </c>
      <c r="Q267" s="17">
        <v>10</v>
      </c>
      <c r="R267" s="17">
        <v>1</v>
      </c>
      <c r="S267" s="17"/>
      <c r="T267" s="17" t="s">
        <v>27</v>
      </c>
      <c r="U267" s="17" t="s">
        <v>2140</v>
      </c>
      <c r="V267" s="17" t="s">
        <v>52</v>
      </c>
      <c r="W267" s="17">
        <v>150</v>
      </c>
      <c r="X267" s="17" t="s">
        <v>2094</v>
      </c>
      <c r="Y267" s="17" t="s">
        <v>48</v>
      </c>
      <c r="Z267" s="17">
        <v>0.8</v>
      </c>
      <c r="AA267" s="17">
        <v>52.220843998555097</v>
      </c>
      <c r="AB267" s="17">
        <v>16.9754567742348</v>
      </c>
      <c r="AC267" s="17" t="s">
        <v>27</v>
      </c>
      <c r="AF267" s="17">
        <v>1</v>
      </c>
      <c r="AI267" s="4">
        <f t="shared" si="4"/>
        <v>0</v>
      </c>
    </row>
    <row r="268" spans="1:35" x14ac:dyDescent="0.25">
      <c r="A268" s="17">
        <v>1754</v>
      </c>
      <c r="B268" s="17" t="s">
        <v>569</v>
      </c>
      <c r="C268" s="17" t="s">
        <v>570</v>
      </c>
      <c r="D268" s="17" t="s">
        <v>1785</v>
      </c>
      <c r="E268" s="17" t="s">
        <v>1871</v>
      </c>
      <c r="F268" s="17" t="s">
        <v>1872</v>
      </c>
      <c r="G268" s="17">
        <v>1</v>
      </c>
      <c r="H268" s="17">
        <v>6</v>
      </c>
      <c r="I268" s="17">
        <v>2</v>
      </c>
      <c r="J268" s="17"/>
      <c r="K268" s="17"/>
      <c r="L268" s="17" t="s">
        <v>2090</v>
      </c>
      <c r="M268" s="17" t="s">
        <v>47</v>
      </c>
      <c r="N268" s="17"/>
      <c r="O268" s="17">
        <v>50</v>
      </c>
      <c r="P268" s="17">
        <v>5</v>
      </c>
      <c r="Q268" s="17">
        <v>10</v>
      </c>
      <c r="R268" s="17">
        <v>1</v>
      </c>
      <c r="S268" s="17"/>
      <c r="T268" s="17" t="s">
        <v>27</v>
      </c>
      <c r="U268" s="17" t="s">
        <v>2140</v>
      </c>
      <c r="V268" s="17" t="s">
        <v>52</v>
      </c>
      <c r="W268" s="17">
        <v>150</v>
      </c>
      <c r="X268" s="17" t="s">
        <v>2094</v>
      </c>
      <c r="Y268" s="17" t="s">
        <v>48</v>
      </c>
      <c r="Z268" s="17">
        <v>0.8</v>
      </c>
      <c r="AA268" s="17">
        <v>52.221381723892897</v>
      </c>
      <c r="AB268" s="17">
        <v>16.975145637989002</v>
      </c>
      <c r="AC268" s="17" t="s">
        <v>27</v>
      </c>
      <c r="AF268" s="17">
        <v>1</v>
      </c>
      <c r="AI268" s="4">
        <f t="shared" si="4"/>
        <v>0</v>
      </c>
    </row>
    <row r="269" spans="1:35" x14ac:dyDescent="0.25">
      <c r="A269" s="17">
        <v>1756</v>
      </c>
      <c r="B269" s="17" t="s">
        <v>571</v>
      </c>
      <c r="C269" s="17" t="s">
        <v>572</v>
      </c>
      <c r="D269" s="17" t="s">
        <v>1785</v>
      </c>
      <c r="E269" s="17" t="s">
        <v>1871</v>
      </c>
      <c r="F269" s="17" t="s">
        <v>1872</v>
      </c>
      <c r="G269" s="17">
        <v>1</v>
      </c>
      <c r="H269" s="17">
        <v>6</v>
      </c>
      <c r="I269" s="17">
        <v>2</v>
      </c>
      <c r="J269" s="17"/>
      <c r="K269" s="17"/>
      <c r="L269" s="17" t="s">
        <v>2090</v>
      </c>
      <c r="M269" s="17" t="s">
        <v>47</v>
      </c>
      <c r="N269" s="17"/>
      <c r="O269" s="17">
        <v>50</v>
      </c>
      <c r="P269" s="17">
        <v>5</v>
      </c>
      <c r="Q269" s="17">
        <v>10</v>
      </c>
      <c r="R269" s="17">
        <v>0.5</v>
      </c>
      <c r="S269" s="17"/>
      <c r="T269" s="17" t="s">
        <v>27</v>
      </c>
      <c r="U269" s="17" t="s">
        <v>2141</v>
      </c>
      <c r="V269" s="17" t="s">
        <v>52</v>
      </c>
      <c r="W269" s="17">
        <v>150</v>
      </c>
      <c r="X269" s="17" t="s">
        <v>2094</v>
      </c>
      <c r="Y269" s="17" t="s">
        <v>48</v>
      </c>
      <c r="Z269" s="17">
        <v>0.8</v>
      </c>
      <c r="AA269" s="17">
        <v>52.209621347649097</v>
      </c>
      <c r="AB269" s="17">
        <v>16.991513147950201</v>
      </c>
      <c r="AC269" s="17" t="s">
        <v>27</v>
      </c>
      <c r="AF269" s="17">
        <v>0.5</v>
      </c>
      <c r="AI269" s="4">
        <f t="shared" si="4"/>
        <v>0</v>
      </c>
    </row>
    <row r="270" spans="1:35" x14ac:dyDescent="0.25">
      <c r="A270" s="17">
        <v>1758</v>
      </c>
      <c r="B270" s="17" t="s">
        <v>573</v>
      </c>
      <c r="C270" s="17" t="s">
        <v>574</v>
      </c>
      <c r="D270" s="17" t="s">
        <v>1785</v>
      </c>
      <c r="E270" s="17" t="s">
        <v>1871</v>
      </c>
      <c r="F270" s="17" t="s">
        <v>1872</v>
      </c>
      <c r="G270" s="17">
        <v>1</v>
      </c>
      <c r="H270" s="17">
        <v>6</v>
      </c>
      <c r="I270" s="17">
        <v>2</v>
      </c>
      <c r="J270" s="17"/>
      <c r="K270" s="17"/>
      <c r="L270" s="17" t="s">
        <v>2090</v>
      </c>
      <c r="M270" s="17" t="s">
        <v>47</v>
      </c>
      <c r="N270" s="17"/>
      <c r="O270" s="17">
        <v>50</v>
      </c>
      <c r="P270" s="17">
        <v>5</v>
      </c>
      <c r="Q270" s="17">
        <v>10</v>
      </c>
      <c r="R270" s="17">
        <v>0.5</v>
      </c>
      <c r="S270" s="17"/>
      <c r="T270" s="17" t="s">
        <v>27</v>
      </c>
      <c r="U270" s="17" t="s">
        <v>2141</v>
      </c>
      <c r="V270" s="17" t="s">
        <v>52</v>
      </c>
      <c r="W270" s="17">
        <v>150</v>
      </c>
      <c r="X270" s="17" t="s">
        <v>2094</v>
      </c>
      <c r="Y270" s="17" t="s">
        <v>48</v>
      </c>
      <c r="Z270" s="17">
        <v>0.8</v>
      </c>
      <c r="AA270" s="17">
        <v>52.208795436545401</v>
      </c>
      <c r="AB270" s="17">
        <v>16.994861885905301</v>
      </c>
      <c r="AC270" s="17" t="s">
        <v>27</v>
      </c>
      <c r="AF270" s="17">
        <v>0.5</v>
      </c>
      <c r="AI270" s="4">
        <f t="shared" si="4"/>
        <v>0</v>
      </c>
    </row>
    <row r="271" spans="1:35" x14ac:dyDescent="0.25">
      <c r="A271" s="17">
        <v>1759</v>
      </c>
      <c r="B271" s="17" t="s">
        <v>575</v>
      </c>
      <c r="C271" s="17" t="s">
        <v>576</v>
      </c>
      <c r="D271" s="17" t="s">
        <v>1785</v>
      </c>
      <c r="E271" s="17" t="s">
        <v>1871</v>
      </c>
      <c r="F271" s="17" t="s">
        <v>1872</v>
      </c>
      <c r="G271" s="17">
        <v>1</v>
      </c>
      <c r="H271" s="17">
        <v>6</v>
      </c>
      <c r="I271" s="17">
        <v>2</v>
      </c>
      <c r="J271" s="17"/>
      <c r="K271" s="17"/>
      <c r="L271" s="17" t="s">
        <v>2090</v>
      </c>
      <c r="M271" s="17" t="s">
        <v>47</v>
      </c>
      <c r="N271" s="17"/>
      <c r="O271" s="17">
        <v>50</v>
      </c>
      <c r="P271" s="17">
        <v>5</v>
      </c>
      <c r="Q271" s="17">
        <v>10</v>
      </c>
      <c r="R271" s="17">
        <v>1</v>
      </c>
      <c r="S271" s="17"/>
      <c r="T271" s="17" t="s">
        <v>27</v>
      </c>
      <c r="U271" s="17" t="s">
        <v>2140</v>
      </c>
      <c r="V271" s="17" t="s">
        <v>52</v>
      </c>
      <c r="W271" s="17">
        <v>150</v>
      </c>
      <c r="X271" s="17" t="s">
        <v>2094</v>
      </c>
      <c r="Y271" s="17" t="s">
        <v>48</v>
      </c>
      <c r="Z271" s="17">
        <v>0.8</v>
      </c>
      <c r="AA271" s="17">
        <v>52.221130731440098</v>
      </c>
      <c r="AB271" s="17">
        <v>16.975262314081199</v>
      </c>
      <c r="AC271" s="17" t="s">
        <v>27</v>
      </c>
      <c r="AF271" s="17">
        <v>1</v>
      </c>
      <c r="AI271" s="4">
        <f t="shared" si="4"/>
        <v>0</v>
      </c>
    </row>
    <row r="272" spans="1:35" x14ac:dyDescent="0.25">
      <c r="A272" s="17">
        <v>1761</v>
      </c>
      <c r="B272" s="17" t="s">
        <v>577</v>
      </c>
      <c r="C272" s="17" t="s">
        <v>578</v>
      </c>
      <c r="D272" s="17" t="s">
        <v>1785</v>
      </c>
      <c r="E272" s="17" t="s">
        <v>1871</v>
      </c>
      <c r="F272" s="17" t="s">
        <v>1872</v>
      </c>
      <c r="G272" s="17">
        <v>1</v>
      </c>
      <c r="H272" s="17">
        <v>6</v>
      </c>
      <c r="I272" s="17">
        <v>2</v>
      </c>
      <c r="J272" s="17"/>
      <c r="K272" s="17"/>
      <c r="L272" s="17" t="s">
        <v>2090</v>
      </c>
      <c r="M272" s="17" t="s">
        <v>47</v>
      </c>
      <c r="N272" s="17"/>
      <c r="O272" s="17">
        <v>50</v>
      </c>
      <c r="P272" s="17">
        <v>5</v>
      </c>
      <c r="Q272" s="17">
        <v>10</v>
      </c>
      <c r="R272" s="17">
        <v>0.5</v>
      </c>
      <c r="S272" s="17"/>
      <c r="T272" s="17" t="s">
        <v>27</v>
      </c>
      <c r="U272" s="17" t="s">
        <v>2141</v>
      </c>
      <c r="V272" s="17" t="s">
        <v>52</v>
      </c>
      <c r="W272" s="17">
        <v>150</v>
      </c>
      <c r="X272" s="17" t="s">
        <v>2094</v>
      </c>
      <c r="Y272" s="17" t="s">
        <v>48</v>
      </c>
      <c r="Z272" s="17">
        <v>0.8</v>
      </c>
      <c r="AA272" s="17">
        <v>52.209464795529698</v>
      </c>
      <c r="AB272" s="17">
        <v>16.992146149277701</v>
      </c>
      <c r="AC272" s="17" t="s">
        <v>27</v>
      </c>
      <c r="AF272" s="17">
        <v>0.5</v>
      </c>
      <c r="AI272" s="4">
        <f t="shared" si="4"/>
        <v>0</v>
      </c>
    </row>
    <row r="273" spans="1:35" x14ac:dyDescent="0.25">
      <c r="A273" s="17">
        <v>1762</v>
      </c>
      <c r="B273" s="17" t="s">
        <v>579</v>
      </c>
      <c r="C273" s="17" t="s">
        <v>580</v>
      </c>
      <c r="D273" s="17" t="s">
        <v>1785</v>
      </c>
      <c r="E273" s="17" t="s">
        <v>1871</v>
      </c>
      <c r="F273" s="17" t="s">
        <v>1872</v>
      </c>
      <c r="G273" s="17">
        <v>1</v>
      </c>
      <c r="H273" s="17">
        <v>6</v>
      </c>
      <c r="I273" s="17">
        <v>2</v>
      </c>
      <c r="J273" s="17"/>
      <c r="K273" s="17"/>
      <c r="L273" s="17" t="s">
        <v>2090</v>
      </c>
      <c r="M273" s="17" t="s">
        <v>47</v>
      </c>
      <c r="N273" s="17"/>
      <c r="O273" s="17">
        <v>50</v>
      </c>
      <c r="P273" s="17">
        <v>5</v>
      </c>
      <c r="Q273" s="17">
        <v>10</v>
      </c>
      <c r="R273" s="17">
        <v>1</v>
      </c>
      <c r="S273" s="17"/>
      <c r="T273" s="17" t="s">
        <v>27</v>
      </c>
      <c r="U273" s="17" t="s">
        <v>2140</v>
      </c>
      <c r="V273" s="17" t="s">
        <v>52</v>
      </c>
      <c r="W273" s="17">
        <v>150</v>
      </c>
      <c r="X273" s="17" t="s">
        <v>2094</v>
      </c>
      <c r="Y273" s="17" t="s">
        <v>48</v>
      </c>
      <c r="Z273" s="17">
        <v>0.8</v>
      </c>
      <c r="AA273" s="17">
        <v>52.2195298509453</v>
      </c>
      <c r="AB273" s="17">
        <v>16.976849511265801</v>
      </c>
      <c r="AC273" s="17" t="s">
        <v>27</v>
      </c>
      <c r="AF273" s="17">
        <v>1</v>
      </c>
      <c r="AI273" s="4">
        <f t="shared" si="4"/>
        <v>0</v>
      </c>
    </row>
    <row r="274" spans="1:35" x14ac:dyDescent="0.25">
      <c r="A274" s="17">
        <v>1763</v>
      </c>
      <c r="B274" s="17" t="s">
        <v>581</v>
      </c>
      <c r="C274" s="17" t="s">
        <v>582</v>
      </c>
      <c r="D274" s="17" t="s">
        <v>1785</v>
      </c>
      <c r="E274" s="17" t="s">
        <v>1871</v>
      </c>
      <c r="F274" s="17" t="s">
        <v>1872</v>
      </c>
      <c r="G274" s="17">
        <v>1</v>
      </c>
      <c r="H274" s="17">
        <v>6</v>
      </c>
      <c r="I274" s="17">
        <v>2</v>
      </c>
      <c r="J274" s="17"/>
      <c r="K274" s="17"/>
      <c r="L274" s="17" t="s">
        <v>2090</v>
      </c>
      <c r="M274" s="17" t="s">
        <v>47</v>
      </c>
      <c r="N274" s="17"/>
      <c r="O274" s="17">
        <v>50</v>
      </c>
      <c r="P274" s="17">
        <v>5</v>
      </c>
      <c r="Q274" s="17">
        <v>10</v>
      </c>
      <c r="R274" s="17">
        <v>1</v>
      </c>
      <c r="S274" s="17"/>
      <c r="T274" s="17" t="s">
        <v>27</v>
      </c>
      <c r="U274" s="17" t="s">
        <v>2140</v>
      </c>
      <c r="V274" s="17" t="s">
        <v>52</v>
      </c>
      <c r="W274" s="17">
        <v>150</v>
      </c>
      <c r="X274" s="17" t="s">
        <v>2094</v>
      </c>
      <c r="Y274" s="17" t="s">
        <v>48</v>
      </c>
      <c r="Z274" s="17">
        <v>0.8</v>
      </c>
      <c r="AA274" s="17">
        <v>52.221768274143002</v>
      </c>
      <c r="AB274" s="17">
        <v>16.974997445941</v>
      </c>
      <c r="AC274" s="17" t="s">
        <v>27</v>
      </c>
      <c r="AF274" s="17">
        <v>1</v>
      </c>
      <c r="AI274" s="4">
        <f t="shared" si="4"/>
        <v>0</v>
      </c>
    </row>
    <row r="275" spans="1:35" x14ac:dyDescent="0.25">
      <c r="A275" s="17">
        <v>1766</v>
      </c>
      <c r="B275" s="17" t="s">
        <v>583</v>
      </c>
      <c r="C275" s="17" t="s">
        <v>584</v>
      </c>
      <c r="D275" s="17" t="s">
        <v>1785</v>
      </c>
      <c r="E275" s="17" t="s">
        <v>1871</v>
      </c>
      <c r="F275" s="17" t="s">
        <v>1872</v>
      </c>
      <c r="G275" s="17">
        <v>1</v>
      </c>
      <c r="H275" s="17">
        <v>6</v>
      </c>
      <c r="I275" s="17">
        <v>2</v>
      </c>
      <c r="J275" s="17"/>
      <c r="K275" s="17"/>
      <c r="L275" s="17" t="s">
        <v>2090</v>
      </c>
      <c r="M275" s="17" t="s">
        <v>47</v>
      </c>
      <c r="N275" s="17"/>
      <c r="O275" s="17">
        <v>50</v>
      </c>
      <c r="P275" s="17">
        <v>5</v>
      </c>
      <c r="Q275" s="17">
        <v>10</v>
      </c>
      <c r="R275" s="17">
        <v>0.5</v>
      </c>
      <c r="S275" s="17"/>
      <c r="T275" s="17" t="s">
        <v>27</v>
      </c>
      <c r="U275" s="17" t="s">
        <v>2141</v>
      </c>
      <c r="V275" s="17" t="s">
        <v>52</v>
      </c>
      <c r="W275" s="17">
        <v>150</v>
      </c>
      <c r="X275" s="17" t="s">
        <v>2094</v>
      </c>
      <c r="Y275" s="17" t="s">
        <v>48</v>
      </c>
      <c r="Z275" s="17">
        <v>0.8</v>
      </c>
      <c r="AA275" s="17">
        <v>52.208932267655101</v>
      </c>
      <c r="AB275" s="17">
        <v>16.9943053275347</v>
      </c>
      <c r="AC275" s="17" t="s">
        <v>27</v>
      </c>
      <c r="AF275" s="17">
        <v>0.5</v>
      </c>
      <c r="AI275" s="4">
        <f t="shared" si="4"/>
        <v>0</v>
      </c>
    </row>
    <row r="276" spans="1:35" x14ac:dyDescent="0.25">
      <c r="A276" s="17">
        <v>1771</v>
      </c>
      <c r="B276" s="17" t="s">
        <v>585</v>
      </c>
      <c r="C276" s="17" t="s">
        <v>586</v>
      </c>
      <c r="D276" s="17" t="s">
        <v>1785</v>
      </c>
      <c r="E276" s="17" t="s">
        <v>1871</v>
      </c>
      <c r="F276" s="17" t="s">
        <v>1872</v>
      </c>
      <c r="G276" s="17">
        <v>1</v>
      </c>
      <c r="H276" s="17">
        <v>6</v>
      </c>
      <c r="I276" s="17">
        <v>2</v>
      </c>
      <c r="J276" s="17"/>
      <c r="K276" s="17"/>
      <c r="L276" s="17" t="s">
        <v>2090</v>
      </c>
      <c r="M276" s="17" t="s">
        <v>47</v>
      </c>
      <c r="N276" s="17"/>
      <c r="O276" s="17">
        <v>50</v>
      </c>
      <c r="P276" s="17">
        <v>5</v>
      </c>
      <c r="Q276" s="17">
        <v>10</v>
      </c>
      <c r="R276" s="17">
        <v>1</v>
      </c>
      <c r="S276" s="17"/>
      <c r="T276" s="17" t="s">
        <v>27</v>
      </c>
      <c r="U276" s="17" t="s">
        <v>2140</v>
      </c>
      <c r="V276" s="17" t="s">
        <v>52</v>
      </c>
      <c r="W276" s="17">
        <v>150</v>
      </c>
      <c r="X276" s="17" t="s">
        <v>2094</v>
      </c>
      <c r="Y276" s="17" t="s">
        <v>48</v>
      </c>
      <c r="Z276" s="17">
        <v>0.8</v>
      </c>
      <c r="AA276" s="17">
        <v>52.2224123801563</v>
      </c>
      <c r="AB276" s="17">
        <v>16.9744931906462</v>
      </c>
      <c r="AC276" s="17" t="s">
        <v>27</v>
      </c>
      <c r="AF276" s="17">
        <v>1</v>
      </c>
      <c r="AI276" s="4">
        <f t="shared" si="4"/>
        <v>0</v>
      </c>
    </row>
    <row r="277" spans="1:35" x14ac:dyDescent="0.25">
      <c r="A277" s="17">
        <v>1805</v>
      </c>
      <c r="B277" s="17" t="s">
        <v>587</v>
      </c>
      <c r="C277" s="17" t="s">
        <v>588</v>
      </c>
      <c r="D277" s="17" t="s">
        <v>1796</v>
      </c>
      <c r="E277" s="17" t="s">
        <v>1873</v>
      </c>
      <c r="F277" s="17" t="s">
        <v>1874</v>
      </c>
      <c r="G277" s="17">
        <v>1</v>
      </c>
      <c r="H277" s="17">
        <v>5</v>
      </c>
      <c r="I277" s="17">
        <v>1</v>
      </c>
      <c r="J277" s="17"/>
      <c r="K277" s="17"/>
      <c r="L277" s="17" t="s">
        <v>46</v>
      </c>
      <c r="M277" s="17" t="s">
        <v>47</v>
      </c>
      <c r="N277" s="17"/>
      <c r="O277" s="17">
        <v>35</v>
      </c>
      <c r="P277" s="17">
        <v>1.5</v>
      </c>
      <c r="Q277" s="17">
        <v>7</v>
      </c>
      <c r="R277" s="17">
        <v>1</v>
      </c>
      <c r="S277" s="17"/>
      <c r="T277" s="17" t="s">
        <v>27</v>
      </c>
      <c r="U277" s="17" t="s">
        <v>2142</v>
      </c>
      <c r="V277" s="17" t="s">
        <v>52</v>
      </c>
      <c r="W277" s="17">
        <v>100</v>
      </c>
      <c r="X277" s="17" t="s">
        <v>2094</v>
      </c>
      <c r="Y277" s="17" t="s">
        <v>48</v>
      </c>
      <c r="Z277" s="17">
        <v>0.8</v>
      </c>
      <c r="AA277" s="17">
        <v>52.220300515528301</v>
      </c>
      <c r="AB277" s="17">
        <v>16.8284502625465</v>
      </c>
      <c r="AC277" s="17" t="s">
        <v>27</v>
      </c>
      <c r="AF277" s="17">
        <v>1</v>
      </c>
      <c r="AI277" s="4">
        <f t="shared" si="4"/>
        <v>0</v>
      </c>
    </row>
    <row r="278" spans="1:35" x14ac:dyDescent="0.25">
      <c r="A278" s="17">
        <v>1806</v>
      </c>
      <c r="B278" s="17" t="s">
        <v>589</v>
      </c>
      <c r="C278" s="17" t="s">
        <v>590</v>
      </c>
      <c r="D278" s="17" t="s">
        <v>1796</v>
      </c>
      <c r="E278" s="17" t="s">
        <v>1873</v>
      </c>
      <c r="F278" s="17" t="s">
        <v>1874</v>
      </c>
      <c r="G278" s="17">
        <v>1</v>
      </c>
      <c r="H278" s="17">
        <v>5</v>
      </c>
      <c r="I278" s="17">
        <v>1</v>
      </c>
      <c r="J278" s="17"/>
      <c r="K278" s="17"/>
      <c r="L278" s="17" t="s">
        <v>46</v>
      </c>
      <c r="M278" s="17" t="s">
        <v>47</v>
      </c>
      <c r="N278" s="17"/>
      <c r="O278" s="17">
        <v>35</v>
      </c>
      <c r="P278" s="17">
        <v>1.5</v>
      </c>
      <c r="Q278" s="17">
        <v>7</v>
      </c>
      <c r="R278" s="17">
        <v>1</v>
      </c>
      <c r="S278" s="17"/>
      <c r="T278" s="17" t="s">
        <v>27</v>
      </c>
      <c r="U278" s="17" t="s">
        <v>2142</v>
      </c>
      <c r="V278" s="17" t="s">
        <v>52</v>
      </c>
      <c r="W278" s="17">
        <v>100</v>
      </c>
      <c r="X278" s="17" t="s">
        <v>2094</v>
      </c>
      <c r="Y278" s="17" t="s">
        <v>48</v>
      </c>
      <c r="Z278" s="17">
        <v>0.8</v>
      </c>
      <c r="AA278" s="17">
        <v>52.219873283082997</v>
      </c>
      <c r="AB278" s="17">
        <v>16.830153465271</v>
      </c>
      <c r="AC278" s="17" t="s">
        <v>27</v>
      </c>
      <c r="AF278" s="17">
        <v>1</v>
      </c>
      <c r="AI278" s="4">
        <f t="shared" si="4"/>
        <v>0</v>
      </c>
    </row>
    <row r="279" spans="1:35" x14ac:dyDescent="0.25">
      <c r="A279" s="17">
        <v>1807</v>
      </c>
      <c r="B279" s="17" t="s">
        <v>591</v>
      </c>
      <c r="C279" s="17" t="s">
        <v>592</v>
      </c>
      <c r="D279" s="17" t="s">
        <v>1796</v>
      </c>
      <c r="E279" s="17" t="s">
        <v>1873</v>
      </c>
      <c r="F279" s="17" t="s">
        <v>1874</v>
      </c>
      <c r="G279" s="17">
        <v>1</v>
      </c>
      <c r="H279" s="17">
        <v>5</v>
      </c>
      <c r="I279" s="17">
        <v>1</v>
      </c>
      <c r="J279" s="17"/>
      <c r="K279" s="17"/>
      <c r="L279" s="17" t="s">
        <v>46</v>
      </c>
      <c r="M279" s="17" t="s">
        <v>47</v>
      </c>
      <c r="N279" s="17"/>
      <c r="O279" s="17">
        <v>35</v>
      </c>
      <c r="P279" s="17">
        <v>1.5</v>
      </c>
      <c r="Q279" s="17">
        <v>7</v>
      </c>
      <c r="R279" s="17">
        <v>1</v>
      </c>
      <c r="S279" s="17"/>
      <c r="T279" s="17" t="s">
        <v>27</v>
      </c>
      <c r="U279" s="17" t="s">
        <v>2142</v>
      </c>
      <c r="V279" s="17" t="s">
        <v>52</v>
      </c>
      <c r="W279" s="17">
        <v>100</v>
      </c>
      <c r="X279" s="17" t="s">
        <v>2094</v>
      </c>
      <c r="Y279" s="17" t="s">
        <v>48</v>
      </c>
      <c r="Z279" s="17">
        <v>0.8</v>
      </c>
      <c r="AA279" s="17">
        <v>52.220760607411599</v>
      </c>
      <c r="AB279" s="17">
        <v>16.826706826686902</v>
      </c>
      <c r="AC279" s="17" t="s">
        <v>27</v>
      </c>
      <c r="AF279" s="17">
        <v>1</v>
      </c>
      <c r="AI279" s="4">
        <f t="shared" si="4"/>
        <v>0</v>
      </c>
    </row>
    <row r="280" spans="1:35" x14ac:dyDescent="0.25">
      <c r="A280" s="17">
        <v>1808</v>
      </c>
      <c r="B280" s="17" t="s">
        <v>593</v>
      </c>
      <c r="C280" s="17" t="s">
        <v>594</v>
      </c>
      <c r="D280" s="17" t="s">
        <v>1796</v>
      </c>
      <c r="E280" s="17" t="s">
        <v>1873</v>
      </c>
      <c r="F280" s="17" t="s">
        <v>1874</v>
      </c>
      <c r="G280" s="17">
        <v>1</v>
      </c>
      <c r="H280" s="17">
        <v>5</v>
      </c>
      <c r="I280" s="17">
        <v>1</v>
      </c>
      <c r="J280" s="17"/>
      <c r="K280" s="17"/>
      <c r="L280" s="17" t="s">
        <v>46</v>
      </c>
      <c r="M280" s="17" t="s">
        <v>47</v>
      </c>
      <c r="N280" s="17"/>
      <c r="O280" s="17">
        <v>35</v>
      </c>
      <c r="P280" s="17">
        <v>1.5</v>
      </c>
      <c r="Q280" s="17">
        <v>7</v>
      </c>
      <c r="R280" s="17">
        <v>1</v>
      </c>
      <c r="S280" s="17"/>
      <c r="T280" s="17" t="s">
        <v>27</v>
      </c>
      <c r="U280" s="17" t="s">
        <v>2142</v>
      </c>
      <c r="V280" s="17" t="s">
        <v>52</v>
      </c>
      <c r="W280" s="17">
        <v>100</v>
      </c>
      <c r="X280" s="17" t="s">
        <v>2094</v>
      </c>
      <c r="Y280" s="17" t="s">
        <v>48</v>
      </c>
      <c r="Z280" s="17">
        <v>0.8</v>
      </c>
      <c r="AA280" s="17">
        <v>52.220005346065101</v>
      </c>
      <c r="AB280" s="17">
        <v>16.829590369946398</v>
      </c>
      <c r="AC280" s="17" t="s">
        <v>27</v>
      </c>
      <c r="AF280" s="17">
        <v>1</v>
      </c>
      <c r="AI280" s="4">
        <f t="shared" si="4"/>
        <v>0</v>
      </c>
    </row>
    <row r="281" spans="1:35" x14ac:dyDescent="0.25">
      <c r="A281" s="17">
        <v>1809</v>
      </c>
      <c r="B281" s="17" t="s">
        <v>595</v>
      </c>
      <c r="C281" s="17" t="s">
        <v>596</v>
      </c>
      <c r="D281" s="17" t="s">
        <v>1796</v>
      </c>
      <c r="E281" s="17" t="s">
        <v>1873</v>
      </c>
      <c r="F281" s="17" t="s">
        <v>1874</v>
      </c>
      <c r="G281" s="17">
        <v>1</v>
      </c>
      <c r="H281" s="17">
        <v>5</v>
      </c>
      <c r="I281" s="17">
        <v>1</v>
      </c>
      <c r="J281" s="17"/>
      <c r="K281" s="17"/>
      <c r="L281" s="17" t="s">
        <v>46</v>
      </c>
      <c r="M281" s="17" t="s">
        <v>47</v>
      </c>
      <c r="N281" s="17"/>
      <c r="O281" s="17">
        <v>35</v>
      </c>
      <c r="P281" s="17">
        <v>1.5</v>
      </c>
      <c r="Q281" s="17">
        <v>7</v>
      </c>
      <c r="R281" s="17">
        <v>1</v>
      </c>
      <c r="S281" s="17"/>
      <c r="T281" s="17" t="s">
        <v>27</v>
      </c>
      <c r="U281" s="17" t="s">
        <v>2142</v>
      </c>
      <c r="V281" s="17" t="s">
        <v>52</v>
      </c>
      <c r="W281" s="17">
        <v>100</v>
      </c>
      <c r="X281" s="17" t="s">
        <v>2094</v>
      </c>
      <c r="Y281" s="17" t="s">
        <v>48</v>
      </c>
      <c r="Z281" s="17">
        <v>0.8</v>
      </c>
      <c r="AA281" s="17">
        <v>52.220553566653997</v>
      </c>
      <c r="AB281" s="17">
        <v>16.827418953180299</v>
      </c>
      <c r="AC281" s="17" t="s">
        <v>27</v>
      </c>
      <c r="AF281" s="17">
        <v>1</v>
      </c>
      <c r="AI281" s="4">
        <f t="shared" si="4"/>
        <v>0</v>
      </c>
    </row>
    <row r="282" spans="1:35" x14ac:dyDescent="0.25">
      <c r="A282" s="17">
        <v>1810</v>
      </c>
      <c r="B282" s="17" t="s">
        <v>597</v>
      </c>
      <c r="C282" s="17" t="s">
        <v>598</v>
      </c>
      <c r="D282" s="17" t="s">
        <v>1796</v>
      </c>
      <c r="E282" s="17" t="s">
        <v>1873</v>
      </c>
      <c r="F282" s="17" t="s">
        <v>1874</v>
      </c>
      <c r="G282" s="17">
        <v>1</v>
      </c>
      <c r="H282" s="17">
        <v>5</v>
      </c>
      <c r="I282" s="17">
        <v>1</v>
      </c>
      <c r="J282" s="17"/>
      <c r="K282" s="17"/>
      <c r="L282" s="17" t="s">
        <v>46</v>
      </c>
      <c r="M282" s="17" t="s">
        <v>47</v>
      </c>
      <c r="N282" s="17"/>
      <c r="O282" s="17">
        <v>35</v>
      </c>
      <c r="P282" s="17">
        <v>1.5</v>
      </c>
      <c r="Q282" s="17">
        <v>7</v>
      </c>
      <c r="R282" s="17">
        <v>1</v>
      </c>
      <c r="S282" s="17"/>
      <c r="T282" s="17" t="s">
        <v>27</v>
      </c>
      <c r="U282" s="17" t="s">
        <v>2142</v>
      </c>
      <c r="V282" s="17" t="s">
        <v>52</v>
      </c>
      <c r="W282" s="17">
        <v>100</v>
      </c>
      <c r="X282" s="17" t="s">
        <v>2094</v>
      </c>
      <c r="Y282" s="17" t="s">
        <v>48</v>
      </c>
      <c r="Z282" s="17">
        <v>0.8</v>
      </c>
      <c r="AA282" s="17">
        <v>52.220159200635997</v>
      </c>
      <c r="AB282" s="17">
        <v>16.829029619693799</v>
      </c>
      <c r="AC282" s="17" t="s">
        <v>27</v>
      </c>
      <c r="AF282" s="17">
        <v>1</v>
      </c>
      <c r="AI282" s="4">
        <f t="shared" si="4"/>
        <v>0</v>
      </c>
    </row>
    <row r="283" spans="1:35" x14ac:dyDescent="0.25">
      <c r="A283" s="17">
        <v>1811</v>
      </c>
      <c r="B283" s="17" t="s">
        <v>599</v>
      </c>
      <c r="C283" s="17" t="s">
        <v>600</v>
      </c>
      <c r="D283" s="17" t="s">
        <v>1791</v>
      </c>
      <c r="E283" s="17" t="s">
        <v>1875</v>
      </c>
      <c r="F283" s="17" t="s">
        <v>1876</v>
      </c>
      <c r="G283" s="17">
        <v>1</v>
      </c>
      <c r="H283" s="17">
        <v>2</v>
      </c>
      <c r="I283" s="17">
        <v>1</v>
      </c>
      <c r="J283" s="17"/>
      <c r="K283" s="17"/>
      <c r="L283" s="17" t="s">
        <v>45</v>
      </c>
      <c r="M283" s="17" t="s">
        <v>47</v>
      </c>
      <c r="N283" s="17"/>
      <c r="O283" s="17">
        <v>30</v>
      </c>
      <c r="P283" s="17">
        <v>1</v>
      </c>
      <c r="Q283" s="17">
        <v>4</v>
      </c>
      <c r="R283" s="17">
        <v>0</v>
      </c>
      <c r="S283" s="17"/>
      <c r="T283" s="17" t="s">
        <v>28</v>
      </c>
      <c r="U283" s="17" t="s">
        <v>2143</v>
      </c>
      <c r="V283" s="17" t="s">
        <v>53</v>
      </c>
      <c r="W283" s="17">
        <v>70</v>
      </c>
      <c r="X283" s="17" t="s">
        <v>2094</v>
      </c>
      <c r="Y283" s="17" t="s">
        <v>48</v>
      </c>
      <c r="Z283" s="17">
        <v>0.8</v>
      </c>
      <c r="AA283" s="17">
        <v>52.255201784993197</v>
      </c>
      <c r="AB283" s="17">
        <v>16.8336443603039</v>
      </c>
      <c r="AC283" s="17" t="s">
        <v>28</v>
      </c>
      <c r="AF283" s="17">
        <v>0</v>
      </c>
      <c r="AI283" s="4">
        <f t="shared" si="4"/>
        <v>0</v>
      </c>
    </row>
    <row r="284" spans="1:35" x14ac:dyDescent="0.25">
      <c r="A284" s="17">
        <v>1812</v>
      </c>
      <c r="B284" s="17" t="s">
        <v>601</v>
      </c>
      <c r="C284" s="17" t="s">
        <v>602</v>
      </c>
      <c r="D284" s="17" t="s">
        <v>1791</v>
      </c>
      <c r="E284" s="17" t="s">
        <v>1875</v>
      </c>
      <c r="F284" s="17" t="s">
        <v>1876</v>
      </c>
      <c r="G284" s="17">
        <v>1</v>
      </c>
      <c r="H284" s="17">
        <v>2</v>
      </c>
      <c r="I284" s="17">
        <v>1</v>
      </c>
      <c r="J284" s="17"/>
      <c r="K284" s="17"/>
      <c r="L284" s="17" t="s">
        <v>45</v>
      </c>
      <c r="M284" s="17" t="s">
        <v>47</v>
      </c>
      <c r="N284" s="17"/>
      <c r="O284" s="17">
        <v>30</v>
      </c>
      <c r="P284" s="17">
        <v>1</v>
      </c>
      <c r="Q284" s="17">
        <v>4</v>
      </c>
      <c r="R284" s="17">
        <v>0</v>
      </c>
      <c r="S284" s="17"/>
      <c r="T284" s="17" t="s">
        <v>28</v>
      </c>
      <c r="U284" s="17" t="s">
        <v>2143</v>
      </c>
      <c r="V284" s="17" t="s">
        <v>53</v>
      </c>
      <c r="W284" s="17">
        <v>70</v>
      </c>
      <c r="X284" s="17" t="s">
        <v>2094</v>
      </c>
      <c r="Y284" s="17" t="s">
        <v>48</v>
      </c>
      <c r="Z284" s="17">
        <v>0.8</v>
      </c>
      <c r="AA284" s="17">
        <v>52.255572442856597</v>
      </c>
      <c r="AB284" s="17">
        <v>16.832055822014802</v>
      </c>
      <c r="AC284" s="17" t="s">
        <v>28</v>
      </c>
      <c r="AF284" s="17">
        <v>0</v>
      </c>
      <c r="AI284" s="4">
        <f t="shared" si="4"/>
        <v>0</v>
      </c>
    </row>
    <row r="285" spans="1:35" x14ac:dyDescent="0.25">
      <c r="A285" s="17">
        <v>1813</v>
      </c>
      <c r="B285" s="17" t="s">
        <v>603</v>
      </c>
      <c r="C285" s="17" t="s">
        <v>604</v>
      </c>
      <c r="D285" s="17" t="s">
        <v>1791</v>
      </c>
      <c r="E285" s="17" t="s">
        <v>1875</v>
      </c>
      <c r="F285" s="17" t="s">
        <v>1876</v>
      </c>
      <c r="G285" s="17">
        <v>1</v>
      </c>
      <c r="H285" s="17">
        <v>2</v>
      </c>
      <c r="I285" s="17">
        <v>1</v>
      </c>
      <c r="J285" s="17"/>
      <c r="K285" s="17"/>
      <c r="L285" s="17" t="s">
        <v>45</v>
      </c>
      <c r="M285" s="17" t="s">
        <v>47</v>
      </c>
      <c r="N285" s="17"/>
      <c r="O285" s="17">
        <v>30</v>
      </c>
      <c r="P285" s="17">
        <v>1</v>
      </c>
      <c r="Q285" s="17">
        <v>4</v>
      </c>
      <c r="R285" s="17">
        <v>0</v>
      </c>
      <c r="S285" s="17"/>
      <c r="T285" s="17" t="s">
        <v>28</v>
      </c>
      <c r="U285" s="17" t="s">
        <v>2143</v>
      </c>
      <c r="V285" s="17" t="s">
        <v>53</v>
      </c>
      <c r="W285" s="17">
        <v>70</v>
      </c>
      <c r="X285" s="17" t="s">
        <v>2094</v>
      </c>
      <c r="Y285" s="17" t="s">
        <v>48</v>
      </c>
      <c r="Z285" s="17">
        <v>0.8</v>
      </c>
      <c r="AA285" s="17">
        <v>52.255246116329403</v>
      </c>
      <c r="AB285" s="17">
        <v>16.833275891840501</v>
      </c>
      <c r="AC285" s="17" t="s">
        <v>28</v>
      </c>
      <c r="AF285" s="17">
        <v>0</v>
      </c>
      <c r="AI285" s="4">
        <f t="shared" si="4"/>
        <v>0</v>
      </c>
    </row>
    <row r="286" spans="1:35" x14ac:dyDescent="0.25">
      <c r="A286" s="17">
        <v>1814</v>
      </c>
      <c r="B286" s="17" t="s">
        <v>605</v>
      </c>
      <c r="C286" s="17" t="s">
        <v>606</v>
      </c>
      <c r="D286" s="17" t="s">
        <v>1791</v>
      </c>
      <c r="E286" s="17" t="s">
        <v>1875</v>
      </c>
      <c r="F286" s="17" t="s">
        <v>1876</v>
      </c>
      <c r="G286" s="17">
        <v>1</v>
      </c>
      <c r="H286" s="17">
        <v>2</v>
      </c>
      <c r="I286" s="17">
        <v>1</v>
      </c>
      <c r="J286" s="17"/>
      <c r="K286" s="17"/>
      <c r="L286" s="17" t="s">
        <v>45</v>
      </c>
      <c r="M286" s="17" t="s">
        <v>47</v>
      </c>
      <c r="N286" s="17"/>
      <c r="O286" s="17">
        <v>30</v>
      </c>
      <c r="P286" s="17">
        <v>1</v>
      </c>
      <c r="Q286" s="17">
        <v>4</v>
      </c>
      <c r="R286" s="17">
        <v>0</v>
      </c>
      <c r="S286" s="17"/>
      <c r="T286" s="17" t="s">
        <v>28</v>
      </c>
      <c r="U286" s="17" t="s">
        <v>2143</v>
      </c>
      <c r="V286" s="17" t="s">
        <v>53</v>
      </c>
      <c r="W286" s="17">
        <v>70</v>
      </c>
      <c r="X286" s="17" t="s">
        <v>2094</v>
      </c>
      <c r="Y286" s="17" t="s">
        <v>48</v>
      </c>
      <c r="Z286" s="17">
        <v>0.8</v>
      </c>
      <c r="AA286" s="17">
        <v>52.255288395247497</v>
      </c>
      <c r="AB286" s="17">
        <v>16.832723692059499</v>
      </c>
      <c r="AC286" s="17" t="s">
        <v>28</v>
      </c>
      <c r="AF286" s="17">
        <v>0</v>
      </c>
      <c r="AI286" s="4">
        <f t="shared" si="4"/>
        <v>0</v>
      </c>
    </row>
    <row r="287" spans="1:35" x14ac:dyDescent="0.25">
      <c r="A287" s="17">
        <v>1815</v>
      </c>
      <c r="B287" s="17" t="s">
        <v>607</v>
      </c>
      <c r="C287" s="17" t="s">
        <v>608</v>
      </c>
      <c r="D287" s="17" t="s">
        <v>1791</v>
      </c>
      <c r="E287" s="17" t="s">
        <v>1875</v>
      </c>
      <c r="F287" s="17" t="s">
        <v>1876</v>
      </c>
      <c r="G287" s="17">
        <v>1</v>
      </c>
      <c r="H287" s="17">
        <v>2</v>
      </c>
      <c r="I287" s="17">
        <v>1</v>
      </c>
      <c r="J287" s="17"/>
      <c r="K287" s="17"/>
      <c r="L287" s="17" t="s">
        <v>45</v>
      </c>
      <c r="M287" s="17" t="s">
        <v>47</v>
      </c>
      <c r="N287" s="17"/>
      <c r="O287" s="17">
        <v>30</v>
      </c>
      <c r="P287" s="17">
        <v>1</v>
      </c>
      <c r="Q287" s="17">
        <v>4</v>
      </c>
      <c r="R287" s="17">
        <v>0</v>
      </c>
      <c r="S287" s="17"/>
      <c r="T287" s="17" t="s">
        <v>28</v>
      </c>
      <c r="U287" s="17" t="s">
        <v>2143</v>
      </c>
      <c r="V287" s="17" t="s">
        <v>53</v>
      </c>
      <c r="W287" s="17">
        <v>70</v>
      </c>
      <c r="X287" s="17" t="s">
        <v>2094</v>
      </c>
      <c r="Y287" s="17" t="s">
        <v>48</v>
      </c>
      <c r="Z287" s="17">
        <v>0.8</v>
      </c>
      <c r="AA287" s="17">
        <v>52.255572032384499</v>
      </c>
      <c r="AB287" s="17">
        <v>16.832951009273501</v>
      </c>
      <c r="AC287" s="17" t="s">
        <v>28</v>
      </c>
      <c r="AF287" s="17">
        <v>0</v>
      </c>
      <c r="AI287" s="4">
        <f t="shared" si="4"/>
        <v>0</v>
      </c>
    </row>
    <row r="288" spans="1:35" x14ac:dyDescent="0.25">
      <c r="A288" s="17">
        <v>1816</v>
      </c>
      <c r="B288" s="17" t="s">
        <v>609</v>
      </c>
      <c r="C288" s="17" t="s">
        <v>610</v>
      </c>
      <c r="D288" s="17" t="s">
        <v>1791</v>
      </c>
      <c r="E288" s="17" t="s">
        <v>1875</v>
      </c>
      <c r="F288" s="17" t="s">
        <v>1876</v>
      </c>
      <c r="G288" s="17">
        <v>1</v>
      </c>
      <c r="H288" s="17">
        <v>2</v>
      </c>
      <c r="I288" s="17">
        <v>1</v>
      </c>
      <c r="J288" s="17"/>
      <c r="K288" s="17"/>
      <c r="L288" s="17" t="s">
        <v>45</v>
      </c>
      <c r="M288" s="17" t="s">
        <v>47</v>
      </c>
      <c r="N288" s="17"/>
      <c r="O288" s="17">
        <v>30</v>
      </c>
      <c r="P288" s="17">
        <v>1</v>
      </c>
      <c r="Q288" s="17">
        <v>4</v>
      </c>
      <c r="R288" s="17">
        <v>0</v>
      </c>
      <c r="S288" s="17"/>
      <c r="T288" s="17" t="s">
        <v>28</v>
      </c>
      <c r="U288" s="17" t="s">
        <v>2143</v>
      </c>
      <c r="V288" s="17" t="s">
        <v>53</v>
      </c>
      <c r="W288" s="17">
        <v>70</v>
      </c>
      <c r="X288" s="17" t="s">
        <v>2094</v>
      </c>
      <c r="Y288" s="17" t="s">
        <v>48</v>
      </c>
      <c r="Z288" s="17">
        <v>0.8</v>
      </c>
      <c r="AA288" s="17">
        <v>52.2557386837493</v>
      </c>
      <c r="AB288" s="17">
        <v>16.832687482237802</v>
      </c>
      <c r="AC288" s="17" t="s">
        <v>28</v>
      </c>
      <c r="AF288" s="17">
        <v>0</v>
      </c>
      <c r="AI288" s="4">
        <f t="shared" si="4"/>
        <v>0</v>
      </c>
    </row>
    <row r="289" spans="1:35" x14ac:dyDescent="0.25">
      <c r="A289" s="17">
        <v>1817</v>
      </c>
      <c r="B289" s="17" t="s">
        <v>611</v>
      </c>
      <c r="C289" s="17" t="s">
        <v>612</v>
      </c>
      <c r="D289" s="17" t="s">
        <v>1791</v>
      </c>
      <c r="E289" s="17" t="s">
        <v>1875</v>
      </c>
      <c r="F289" s="17" t="s">
        <v>1876</v>
      </c>
      <c r="G289" s="17">
        <v>1</v>
      </c>
      <c r="H289" s="17">
        <v>2</v>
      </c>
      <c r="I289" s="17">
        <v>1</v>
      </c>
      <c r="J289" s="17"/>
      <c r="K289" s="17"/>
      <c r="L289" s="17" t="s">
        <v>45</v>
      </c>
      <c r="M289" s="17" t="s">
        <v>47</v>
      </c>
      <c r="N289" s="17"/>
      <c r="O289" s="17">
        <v>30</v>
      </c>
      <c r="P289" s="17">
        <v>1</v>
      </c>
      <c r="Q289" s="17">
        <v>4</v>
      </c>
      <c r="R289" s="17">
        <v>0</v>
      </c>
      <c r="S289" s="17"/>
      <c r="T289" s="17" t="s">
        <v>28</v>
      </c>
      <c r="U289" s="17" t="s">
        <v>2143</v>
      </c>
      <c r="V289" s="17" t="s">
        <v>53</v>
      </c>
      <c r="W289" s="17">
        <v>70</v>
      </c>
      <c r="X289" s="17" t="s">
        <v>2094</v>
      </c>
      <c r="Y289" s="17" t="s">
        <v>48</v>
      </c>
      <c r="Z289" s="17">
        <v>0.8</v>
      </c>
      <c r="AA289" s="17">
        <v>52.255341962168501</v>
      </c>
      <c r="AB289" s="17">
        <v>16.833025440573699</v>
      </c>
      <c r="AC289" s="17" t="s">
        <v>28</v>
      </c>
      <c r="AF289" s="17">
        <v>0</v>
      </c>
      <c r="AI289" s="4">
        <f t="shared" si="4"/>
        <v>0</v>
      </c>
    </row>
    <row r="290" spans="1:35" x14ac:dyDescent="0.25">
      <c r="A290" s="17">
        <v>1818</v>
      </c>
      <c r="B290" s="17" t="s">
        <v>613</v>
      </c>
      <c r="C290" s="17" t="s">
        <v>614</v>
      </c>
      <c r="D290" s="17" t="s">
        <v>1791</v>
      </c>
      <c r="E290" s="17" t="s">
        <v>1875</v>
      </c>
      <c r="F290" s="17" t="s">
        <v>1876</v>
      </c>
      <c r="G290" s="17">
        <v>1</v>
      </c>
      <c r="H290" s="17">
        <v>2</v>
      </c>
      <c r="I290" s="17">
        <v>1</v>
      </c>
      <c r="J290" s="17"/>
      <c r="K290" s="17"/>
      <c r="L290" s="17" t="s">
        <v>45</v>
      </c>
      <c r="M290" s="17" t="s">
        <v>47</v>
      </c>
      <c r="N290" s="17"/>
      <c r="O290" s="17">
        <v>30</v>
      </c>
      <c r="P290" s="17">
        <v>1</v>
      </c>
      <c r="Q290" s="17">
        <v>4</v>
      </c>
      <c r="R290" s="17">
        <v>0</v>
      </c>
      <c r="S290" s="17"/>
      <c r="T290" s="17" t="s">
        <v>28</v>
      </c>
      <c r="U290" s="17" t="s">
        <v>2143</v>
      </c>
      <c r="V290" s="17" t="s">
        <v>53</v>
      </c>
      <c r="W290" s="17">
        <v>70</v>
      </c>
      <c r="X290" s="17" t="s">
        <v>2094</v>
      </c>
      <c r="Y290" s="17" t="s">
        <v>48</v>
      </c>
      <c r="Z290" s="17">
        <v>0.8</v>
      </c>
      <c r="AA290" s="17">
        <v>52.254898032054001</v>
      </c>
      <c r="AB290" s="17">
        <v>16.8341787904501</v>
      </c>
      <c r="AC290" s="17" t="s">
        <v>28</v>
      </c>
      <c r="AF290" s="17">
        <v>0</v>
      </c>
      <c r="AI290" s="4">
        <f t="shared" si="4"/>
        <v>0</v>
      </c>
    </row>
    <row r="291" spans="1:35" x14ac:dyDescent="0.25">
      <c r="A291" s="17">
        <v>1819</v>
      </c>
      <c r="B291" s="17" t="s">
        <v>615</v>
      </c>
      <c r="C291" s="17" t="s">
        <v>616</v>
      </c>
      <c r="D291" s="17" t="s">
        <v>1791</v>
      </c>
      <c r="E291" s="17" t="s">
        <v>1875</v>
      </c>
      <c r="F291" s="17" t="s">
        <v>1876</v>
      </c>
      <c r="G291" s="17">
        <v>1</v>
      </c>
      <c r="H291" s="17">
        <v>2</v>
      </c>
      <c r="I291" s="17">
        <v>1</v>
      </c>
      <c r="J291" s="17"/>
      <c r="K291" s="17"/>
      <c r="L291" s="17" t="s">
        <v>45</v>
      </c>
      <c r="M291" s="17" t="s">
        <v>47</v>
      </c>
      <c r="N291" s="17"/>
      <c r="O291" s="17">
        <v>30</v>
      </c>
      <c r="P291" s="17">
        <v>1</v>
      </c>
      <c r="Q291" s="17">
        <v>4</v>
      </c>
      <c r="R291" s="17">
        <v>0</v>
      </c>
      <c r="S291" s="17"/>
      <c r="T291" s="17" t="s">
        <v>28</v>
      </c>
      <c r="U291" s="17" t="s">
        <v>2143</v>
      </c>
      <c r="V291" s="17" t="s">
        <v>53</v>
      </c>
      <c r="W291" s="17">
        <v>70</v>
      </c>
      <c r="X291" s="17" t="s">
        <v>2094</v>
      </c>
      <c r="Y291" s="17" t="s">
        <v>48</v>
      </c>
      <c r="Z291" s="17">
        <v>0.8</v>
      </c>
      <c r="AA291" s="17">
        <v>52.255787940190402</v>
      </c>
      <c r="AB291" s="17">
        <v>16.832274422049501</v>
      </c>
      <c r="AC291" s="17" t="s">
        <v>28</v>
      </c>
      <c r="AF291" s="17">
        <v>0</v>
      </c>
      <c r="AI291" s="4">
        <f t="shared" si="4"/>
        <v>0</v>
      </c>
    </row>
    <row r="292" spans="1:35" x14ac:dyDescent="0.25">
      <c r="A292" s="17">
        <v>1820</v>
      </c>
      <c r="B292" s="17" t="s">
        <v>617</v>
      </c>
      <c r="C292" s="17" t="s">
        <v>618</v>
      </c>
      <c r="D292" s="17" t="s">
        <v>1824</v>
      </c>
      <c r="E292" s="17" t="s">
        <v>1877</v>
      </c>
      <c r="F292" s="17" t="s">
        <v>1878</v>
      </c>
      <c r="G292" s="17">
        <v>1</v>
      </c>
      <c r="H292" s="17">
        <v>5</v>
      </c>
      <c r="I292" s="17">
        <v>1</v>
      </c>
      <c r="J292" s="17"/>
      <c r="K292" s="17"/>
      <c r="L292" s="17" t="s">
        <v>45</v>
      </c>
      <c r="M292" s="17" t="s">
        <v>47</v>
      </c>
      <c r="N292" s="17"/>
      <c r="O292" s="17">
        <v>60</v>
      </c>
      <c r="P292" s="17">
        <v>4</v>
      </c>
      <c r="Q292" s="17">
        <v>8</v>
      </c>
      <c r="R292" s="17">
        <v>1</v>
      </c>
      <c r="S292" s="17"/>
      <c r="T292" s="17" t="s">
        <v>27</v>
      </c>
      <c r="U292" s="17" t="s">
        <v>2144</v>
      </c>
      <c r="V292" s="17" t="s">
        <v>52</v>
      </c>
      <c r="W292" s="17">
        <v>100</v>
      </c>
      <c r="X292" s="17" t="s">
        <v>2094</v>
      </c>
      <c r="Y292" s="17" t="s">
        <v>48</v>
      </c>
      <c r="Z292" s="17">
        <v>0.8</v>
      </c>
      <c r="AA292" s="17">
        <v>52.235996814514401</v>
      </c>
      <c r="AB292" s="17">
        <v>16.998260244727099</v>
      </c>
      <c r="AC292" s="17" t="s">
        <v>27</v>
      </c>
      <c r="AF292" s="17">
        <v>1</v>
      </c>
      <c r="AI292" s="4">
        <f t="shared" si="4"/>
        <v>0</v>
      </c>
    </row>
    <row r="293" spans="1:35" x14ac:dyDescent="0.25">
      <c r="A293" s="17">
        <v>1821</v>
      </c>
      <c r="B293" s="17" t="s">
        <v>619</v>
      </c>
      <c r="C293" s="17" t="s">
        <v>620</v>
      </c>
      <c r="D293" s="17" t="s">
        <v>1824</v>
      </c>
      <c r="E293" s="17" t="s">
        <v>1877</v>
      </c>
      <c r="F293" s="17" t="s">
        <v>1878</v>
      </c>
      <c r="G293" s="17">
        <v>1</v>
      </c>
      <c r="H293" s="17">
        <v>5</v>
      </c>
      <c r="I293" s="17">
        <v>1</v>
      </c>
      <c r="J293" s="17"/>
      <c r="K293" s="17"/>
      <c r="L293" s="17" t="s">
        <v>45</v>
      </c>
      <c r="M293" s="17" t="s">
        <v>47</v>
      </c>
      <c r="N293" s="17"/>
      <c r="O293" s="17">
        <v>60</v>
      </c>
      <c r="P293" s="17">
        <v>4</v>
      </c>
      <c r="Q293" s="17">
        <v>8</v>
      </c>
      <c r="R293" s="17">
        <v>1</v>
      </c>
      <c r="S293" s="17"/>
      <c r="T293" s="17" t="s">
        <v>27</v>
      </c>
      <c r="U293" s="17" t="s">
        <v>2144</v>
      </c>
      <c r="V293" s="17" t="s">
        <v>52</v>
      </c>
      <c r="W293" s="17">
        <v>100</v>
      </c>
      <c r="X293" s="17" t="s">
        <v>2094</v>
      </c>
      <c r="Y293" s="17" t="s">
        <v>48</v>
      </c>
      <c r="Z293" s="17">
        <v>0.8</v>
      </c>
      <c r="AA293" s="17">
        <v>52.236078945087598</v>
      </c>
      <c r="AB293" s="17">
        <v>16.996587216854099</v>
      </c>
      <c r="AC293" s="17" t="s">
        <v>27</v>
      </c>
      <c r="AF293" s="17">
        <v>1</v>
      </c>
      <c r="AI293" s="4">
        <f t="shared" si="4"/>
        <v>0</v>
      </c>
    </row>
    <row r="294" spans="1:35" x14ac:dyDescent="0.25">
      <c r="A294" s="17">
        <v>1822</v>
      </c>
      <c r="B294" s="17" t="s">
        <v>621</v>
      </c>
      <c r="C294" s="17" t="s">
        <v>622</v>
      </c>
      <c r="D294" s="17" t="s">
        <v>1824</v>
      </c>
      <c r="E294" s="17" t="s">
        <v>1877</v>
      </c>
      <c r="F294" s="17" t="s">
        <v>1878</v>
      </c>
      <c r="G294" s="17">
        <v>1</v>
      </c>
      <c r="H294" s="17">
        <v>5</v>
      </c>
      <c r="I294" s="17">
        <v>1</v>
      </c>
      <c r="J294" s="17"/>
      <c r="K294" s="17"/>
      <c r="L294" s="17" t="s">
        <v>45</v>
      </c>
      <c r="M294" s="17" t="s">
        <v>47</v>
      </c>
      <c r="N294" s="17"/>
      <c r="O294" s="17">
        <v>60</v>
      </c>
      <c r="P294" s="17">
        <v>4</v>
      </c>
      <c r="Q294" s="17">
        <v>8</v>
      </c>
      <c r="R294" s="17">
        <v>1</v>
      </c>
      <c r="S294" s="17"/>
      <c r="T294" s="17" t="s">
        <v>27</v>
      </c>
      <c r="U294" s="17" t="s">
        <v>2144</v>
      </c>
      <c r="V294" s="17" t="s">
        <v>52</v>
      </c>
      <c r="W294" s="17">
        <v>100</v>
      </c>
      <c r="X294" s="17" t="s">
        <v>2094</v>
      </c>
      <c r="Y294" s="17" t="s">
        <v>48</v>
      </c>
      <c r="Z294" s="17">
        <v>0.8</v>
      </c>
      <c r="AA294" s="17">
        <v>52.2364378539095</v>
      </c>
      <c r="AB294" s="17">
        <v>16.997566893696799</v>
      </c>
      <c r="AC294" s="17" t="s">
        <v>27</v>
      </c>
      <c r="AF294" s="17">
        <v>1</v>
      </c>
      <c r="AI294" s="4">
        <f t="shared" si="4"/>
        <v>0</v>
      </c>
    </row>
    <row r="295" spans="1:35" x14ac:dyDescent="0.25">
      <c r="A295" s="17">
        <v>1823</v>
      </c>
      <c r="B295" s="17" t="s">
        <v>623</v>
      </c>
      <c r="C295" s="17" t="s">
        <v>624</v>
      </c>
      <c r="D295" s="17" t="s">
        <v>1824</v>
      </c>
      <c r="E295" s="17" t="s">
        <v>1877</v>
      </c>
      <c r="F295" s="17" t="s">
        <v>1878</v>
      </c>
      <c r="G295" s="17">
        <v>1</v>
      </c>
      <c r="H295" s="17">
        <v>5</v>
      </c>
      <c r="I295" s="17">
        <v>1</v>
      </c>
      <c r="J295" s="17"/>
      <c r="K295" s="17"/>
      <c r="L295" s="17" t="s">
        <v>45</v>
      </c>
      <c r="M295" s="17" t="s">
        <v>47</v>
      </c>
      <c r="N295" s="17"/>
      <c r="O295" s="17">
        <v>60</v>
      </c>
      <c r="P295" s="17">
        <v>4</v>
      </c>
      <c r="Q295" s="17">
        <v>8</v>
      </c>
      <c r="R295" s="17">
        <v>1</v>
      </c>
      <c r="S295" s="17"/>
      <c r="T295" s="17" t="s">
        <v>27</v>
      </c>
      <c r="U295" s="17" t="s">
        <v>2144</v>
      </c>
      <c r="V295" s="17" t="s">
        <v>52</v>
      </c>
      <c r="W295" s="17">
        <v>100</v>
      </c>
      <c r="X295" s="17" t="s">
        <v>2094</v>
      </c>
      <c r="Y295" s="17" t="s">
        <v>48</v>
      </c>
      <c r="Z295" s="17">
        <v>0.8</v>
      </c>
      <c r="AA295" s="17">
        <v>52.235723318609899</v>
      </c>
      <c r="AB295" s="17">
        <v>16.998525112867402</v>
      </c>
      <c r="AC295" s="17" t="s">
        <v>27</v>
      </c>
      <c r="AF295" s="17">
        <v>1</v>
      </c>
      <c r="AI295" s="4">
        <f t="shared" si="4"/>
        <v>0</v>
      </c>
    </row>
    <row r="296" spans="1:35" x14ac:dyDescent="0.25">
      <c r="A296" s="17">
        <v>1824</v>
      </c>
      <c r="B296" s="17" t="s">
        <v>625</v>
      </c>
      <c r="C296" s="17" t="s">
        <v>626</v>
      </c>
      <c r="D296" s="17" t="s">
        <v>1824</v>
      </c>
      <c r="E296" s="17" t="s">
        <v>1877</v>
      </c>
      <c r="F296" s="17" t="s">
        <v>1878</v>
      </c>
      <c r="G296" s="17">
        <v>1</v>
      </c>
      <c r="H296" s="17">
        <v>5</v>
      </c>
      <c r="I296" s="17">
        <v>1</v>
      </c>
      <c r="J296" s="17"/>
      <c r="K296" s="17"/>
      <c r="L296" s="17" t="s">
        <v>45</v>
      </c>
      <c r="M296" s="17" t="s">
        <v>47</v>
      </c>
      <c r="N296" s="17"/>
      <c r="O296" s="17">
        <v>60</v>
      </c>
      <c r="P296" s="17">
        <v>4</v>
      </c>
      <c r="Q296" s="17">
        <v>8</v>
      </c>
      <c r="R296" s="17">
        <v>1</v>
      </c>
      <c r="S296" s="17"/>
      <c r="T296" s="17" t="s">
        <v>27</v>
      </c>
      <c r="U296" s="17" t="s">
        <v>2144</v>
      </c>
      <c r="V296" s="17" t="s">
        <v>52</v>
      </c>
      <c r="W296" s="17">
        <v>100</v>
      </c>
      <c r="X296" s="17" t="s">
        <v>2094</v>
      </c>
      <c r="Y296" s="17" t="s">
        <v>48</v>
      </c>
      <c r="Z296" s="17">
        <v>0.8</v>
      </c>
      <c r="AA296" s="17">
        <v>52.235770133343699</v>
      </c>
      <c r="AB296" s="17">
        <v>16.9956444203854</v>
      </c>
      <c r="AC296" s="17" t="s">
        <v>27</v>
      </c>
      <c r="AF296" s="17">
        <v>1</v>
      </c>
      <c r="AI296" s="4">
        <f t="shared" si="4"/>
        <v>0</v>
      </c>
    </row>
    <row r="297" spans="1:35" x14ac:dyDescent="0.25">
      <c r="A297" s="17">
        <v>1832</v>
      </c>
      <c r="B297" s="17" t="s">
        <v>627</v>
      </c>
      <c r="C297" s="17" t="s">
        <v>628</v>
      </c>
      <c r="D297" s="17" t="s">
        <v>1824</v>
      </c>
      <c r="E297" s="17" t="s">
        <v>1879</v>
      </c>
      <c r="F297" s="17" t="s">
        <v>1880</v>
      </c>
      <c r="G297" s="17">
        <v>1</v>
      </c>
      <c r="H297" s="17">
        <v>5</v>
      </c>
      <c r="I297" s="17">
        <v>1</v>
      </c>
      <c r="J297" s="17"/>
      <c r="K297" s="17"/>
      <c r="L297" s="17" t="s">
        <v>46</v>
      </c>
      <c r="M297" s="17" t="s">
        <v>47</v>
      </c>
      <c r="N297" s="17"/>
      <c r="O297" s="17">
        <v>45</v>
      </c>
      <c r="P297" s="17">
        <v>1.5</v>
      </c>
      <c r="Q297" s="17">
        <v>8</v>
      </c>
      <c r="R297" s="17">
        <v>1</v>
      </c>
      <c r="S297" s="17"/>
      <c r="T297" s="17" t="s">
        <v>27</v>
      </c>
      <c r="U297" s="17" t="s">
        <v>2145</v>
      </c>
      <c r="V297" s="17" t="s">
        <v>52</v>
      </c>
      <c r="W297" s="17">
        <v>100</v>
      </c>
      <c r="X297" s="17" t="s">
        <v>2094</v>
      </c>
      <c r="Y297" s="17" t="s">
        <v>48</v>
      </c>
      <c r="Z297" s="17">
        <v>0.8</v>
      </c>
      <c r="AA297" s="17">
        <v>52.234741840452898</v>
      </c>
      <c r="AB297" s="17">
        <v>16.995276957750299</v>
      </c>
      <c r="AC297" s="17" t="s">
        <v>27</v>
      </c>
      <c r="AF297" s="17">
        <v>1</v>
      </c>
      <c r="AI297" s="4">
        <f t="shared" si="4"/>
        <v>0</v>
      </c>
    </row>
    <row r="298" spans="1:35" x14ac:dyDescent="0.25">
      <c r="A298" s="17">
        <v>1833</v>
      </c>
      <c r="B298" s="17" t="s">
        <v>629</v>
      </c>
      <c r="C298" s="17" t="s">
        <v>630</v>
      </c>
      <c r="D298" s="17" t="s">
        <v>1824</v>
      </c>
      <c r="E298" s="17" t="s">
        <v>1879</v>
      </c>
      <c r="F298" s="17" t="s">
        <v>1880</v>
      </c>
      <c r="G298" s="17">
        <v>1</v>
      </c>
      <c r="H298" s="17">
        <v>5</v>
      </c>
      <c r="I298" s="17">
        <v>1</v>
      </c>
      <c r="J298" s="17"/>
      <c r="K298" s="17"/>
      <c r="L298" s="17" t="s">
        <v>46</v>
      </c>
      <c r="M298" s="17" t="s">
        <v>47</v>
      </c>
      <c r="N298" s="17"/>
      <c r="O298" s="17">
        <v>45</v>
      </c>
      <c r="P298" s="17">
        <v>1.5</v>
      </c>
      <c r="Q298" s="17">
        <v>8</v>
      </c>
      <c r="R298" s="17">
        <v>1</v>
      </c>
      <c r="S298" s="17"/>
      <c r="T298" s="17" t="s">
        <v>27</v>
      </c>
      <c r="U298" s="17" t="s">
        <v>2145</v>
      </c>
      <c r="V298" s="17" t="s">
        <v>52</v>
      </c>
      <c r="W298" s="17">
        <v>100</v>
      </c>
      <c r="X298" s="17" t="s">
        <v>2094</v>
      </c>
      <c r="Y298" s="17" t="s">
        <v>48</v>
      </c>
      <c r="Z298" s="17">
        <v>0.8</v>
      </c>
      <c r="AA298" s="17">
        <v>52.235207531957798</v>
      </c>
      <c r="AB298" s="17">
        <v>16.994073987007098</v>
      </c>
      <c r="AC298" s="17" t="s">
        <v>27</v>
      </c>
      <c r="AF298" s="17">
        <v>1</v>
      </c>
      <c r="AI298" s="4">
        <f t="shared" si="4"/>
        <v>0</v>
      </c>
    </row>
    <row r="299" spans="1:35" x14ac:dyDescent="0.25">
      <c r="A299" s="17">
        <v>1834</v>
      </c>
      <c r="B299" s="17" t="s">
        <v>631</v>
      </c>
      <c r="C299" s="17" t="s">
        <v>632</v>
      </c>
      <c r="D299" s="17" t="s">
        <v>1824</v>
      </c>
      <c r="E299" s="17" t="s">
        <v>1879</v>
      </c>
      <c r="F299" s="17" t="s">
        <v>1880</v>
      </c>
      <c r="G299" s="17">
        <v>1</v>
      </c>
      <c r="H299" s="17">
        <v>5</v>
      </c>
      <c r="I299" s="17">
        <v>1</v>
      </c>
      <c r="J299" s="17"/>
      <c r="K299" s="17"/>
      <c r="L299" s="17" t="s">
        <v>46</v>
      </c>
      <c r="M299" s="17" t="s">
        <v>47</v>
      </c>
      <c r="N299" s="17"/>
      <c r="O299" s="17">
        <v>45</v>
      </c>
      <c r="P299" s="17">
        <v>1.5</v>
      </c>
      <c r="Q299" s="17">
        <v>8</v>
      </c>
      <c r="R299" s="17">
        <v>1</v>
      </c>
      <c r="S299" s="17"/>
      <c r="T299" s="17" t="s">
        <v>27</v>
      </c>
      <c r="U299" s="17" t="s">
        <v>2145</v>
      </c>
      <c r="V299" s="17" t="s">
        <v>52</v>
      </c>
      <c r="W299" s="17">
        <v>100</v>
      </c>
      <c r="X299" s="17" t="s">
        <v>2094</v>
      </c>
      <c r="Y299" s="17" t="s">
        <v>48</v>
      </c>
      <c r="Z299" s="17">
        <v>0.8</v>
      </c>
      <c r="AA299" s="17">
        <v>52.234705438182402</v>
      </c>
      <c r="AB299" s="17">
        <v>16.9947740714024</v>
      </c>
      <c r="AC299" s="17" t="s">
        <v>27</v>
      </c>
      <c r="AF299" s="17">
        <v>1</v>
      </c>
      <c r="AI299" s="4">
        <f t="shared" si="4"/>
        <v>0</v>
      </c>
    </row>
    <row r="300" spans="1:35" x14ac:dyDescent="0.25">
      <c r="A300" s="17">
        <v>1835</v>
      </c>
      <c r="B300" s="17" t="s">
        <v>633</v>
      </c>
      <c r="C300" s="17" t="s">
        <v>634</v>
      </c>
      <c r="D300" s="17" t="s">
        <v>1824</v>
      </c>
      <c r="E300" s="17" t="s">
        <v>1879</v>
      </c>
      <c r="F300" s="17" t="s">
        <v>1880</v>
      </c>
      <c r="G300" s="17">
        <v>1</v>
      </c>
      <c r="H300" s="17">
        <v>5</v>
      </c>
      <c r="I300" s="17">
        <v>1</v>
      </c>
      <c r="J300" s="17"/>
      <c r="K300" s="17"/>
      <c r="L300" s="17" t="s">
        <v>46</v>
      </c>
      <c r="M300" s="17" t="s">
        <v>47</v>
      </c>
      <c r="N300" s="17"/>
      <c r="O300" s="17">
        <v>45</v>
      </c>
      <c r="P300" s="17">
        <v>1.5</v>
      </c>
      <c r="Q300" s="17">
        <v>8</v>
      </c>
      <c r="R300" s="17">
        <v>1</v>
      </c>
      <c r="S300" s="17"/>
      <c r="T300" s="17" t="s">
        <v>27</v>
      </c>
      <c r="U300" s="17" t="s">
        <v>2145</v>
      </c>
      <c r="V300" s="17" t="s">
        <v>52</v>
      </c>
      <c r="W300" s="17">
        <v>100</v>
      </c>
      <c r="X300" s="17" t="s">
        <v>2094</v>
      </c>
      <c r="Y300" s="17" t="s">
        <v>48</v>
      </c>
      <c r="Z300" s="17">
        <v>0.8</v>
      </c>
      <c r="AA300" s="17">
        <v>52.235405469900797</v>
      </c>
      <c r="AB300" s="17">
        <v>16.9975387305021</v>
      </c>
      <c r="AC300" s="17" t="s">
        <v>27</v>
      </c>
      <c r="AF300" s="17">
        <v>1</v>
      </c>
      <c r="AI300" s="4">
        <f t="shared" si="4"/>
        <v>0</v>
      </c>
    </row>
    <row r="301" spans="1:35" x14ac:dyDescent="0.25">
      <c r="A301" s="17">
        <v>1836</v>
      </c>
      <c r="B301" s="17" t="s">
        <v>635</v>
      </c>
      <c r="C301" s="17" t="s">
        <v>636</v>
      </c>
      <c r="D301" s="17" t="s">
        <v>1824</v>
      </c>
      <c r="E301" s="17" t="s">
        <v>1879</v>
      </c>
      <c r="F301" s="17" t="s">
        <v>1880</v>
      </c>
      <c r="G301" s="17">
        <v>1</v>
      </c>
      <c r="H301" s="17">
        <v>5</v>
      </c>
      <c r="I301" s="17">
        <v>1</v>
      </c>
      <c r="J301" s="17"/>
      <c r="K301" s="17"/>
      <c r="L301" s="17" t="s">
        <v>46</v>
      </c>
      <c r="M301" s="17" t="s">
        <v>47</v>
      </c>
      <c r="N301" s="17"/>
      <c r="O301" s="17">
        <v>45</v>
      </c>
      <c r="P301" s="17">
        <v>1.5</v>
      </c>
      <c r="Q301" s="17">
        <v>8</v>
      </c>
      <c r="R301" s="17">
        <v>1</v>
      </c>
      <c r="S301" s="17"/>
      <c r="T301" s="17" t="s">
        <v>27</v>
      </c>
      <c r="U301" s="17" t="s">
        <v>2145</v>
      </c>
      <c r="V301" s="17" t="s">
        <v>52</v>
      </c>
      <c r="W301" s="17">
        <v>100</v>
      </c>
      <c r="X301" s="17" t="s">
        <v>2094</v>
      </c>
      <c r="Y301" s="17" t="s">
        <v>48</v>
      </c>
      <c r="Z301" s="17">
        <v>0.8</v>
      </c>
      <c r="AA301" s="17">
        <v>52.234991523983702</v>
      </c>
      <c r="AB301" s="17">
        <v>16.996399462223099</v>
      </c>
      <c r="AC301" s="17" t="s">
        <v>27</v>
      </c>
      <c r="AF301" s="17">
        <v>1</v>
      </c>
      <c r="AI301" s="4">
        <f t="shared" si="4"/>
        <v>0</v>
      </c>
    </row>
    <row r="302" spans="1:35" x14ac:dyDescent="0.25">
      <c r="A302" s="17">
        <v>1837</v>
      </c>
      <c r="B302" s="17" t="s">
        <v>637</v>
      </c>
      <c r="C302" s="17" t="s">
        <v>638</v>
      </c>
      <c r="D302" s="17" t="s">
        <v>1824</v>
      </c>
      <c r="E302" s="17" t="s">
        <v>1879</v>
      </c>
      <c r="F302" s="17" t="s">
        <v>1880</v>
      </c>
      <c r="G302" s="17">
        <v>1</v>
      </c>
      <c r="H302" s="17">
        <v>5</v>
      </c>
      <c r="I302" s="17">
        <v>1</v>
      </c>
      <c r="J302" s="17"/>
      <c r="K302" s="17"/>
      <c r="L302" s="17" t="s">
        <v>46</v>
      </c>
      <c r="M302" s="17" t="s">
        <v>47</v>
      </c>
      <c r="N302" s="17"/>
      <c r="O302" s="17">
        <v>45</v>
      </c>
      <c r="P302" s="17">
        <v>1.5</v>
      </c>
      <c r="Q302" s="17">
        <v>8</v>
      </c>
      <c r="R302" s="17">
        <v>1</v>
      </c>
      <c r="S302" s="17"/>
      <c r="T302" s="17" t="s">
        <v>27</v>
      </c>
      <c r="U302" s="17" t="s">
        <v>2145</v>
      </c>
      <c r="V302" s="17" t="s">
        <v>52</v>
      </c>
      <c r="W302" s="17">
        <v>100</v>
      </c>
      <c r="X302" s="17" t="s">
        <v>2094</v>
      </c>
      <c r="Y302" s="17" t="s">
        <v>48</v>
      </c>
      <c r="Z302" s="17">
        <v>0.8</v>
      </c>
      <c r="AA302" s="17">
        <v>52.234824794676499</v>
      </c>
      <c r="AB302" s="17">
        <v>16.9942067563534</v>
      </c>
      <c r="AC302" s="17" t="s">
        <v>27</v>
      </c>
      <c r="AF302" s="17">
        <v>1</v>
      </c>
      <c r="AI302" s="4">
        <f t="shared" si="4"/>
        <v>0</v>
      </c>
    </row>
    <row r="303" spans="1:35" x14ac:dyDescent="0.25">
      <c r="A303" s="17">
        <v>1851</v>
      </c>
      <c r="B303" s="17" t="s">
        <v>639</v>
      </c>
      <c r="C303" s="17" t="s">
        <v>640</v>
      </c>
      <c r="D303" s="17" t="s">
        <v>1788</v>
      </c>
      <c r="E303" s="17" t="s">
        <v>1788</v>
      </c>
      <c r="F303" s="17" t="s">
        <v>1881</v>
      </c>
      <c r="G303" s="17">
        <v>1</v>
      </c>
      <c r="H303" s="17">
        <v>6</v>
      </c>
      <c r="I303" s="17">
        <v>2</v>
      </c>
      <c r="J303" s="17"/>
      <c r="K303" s="17"/>
      <c r="L303" s="17" t="s">
        <v>2090</v>
      </c>
      <c r="M303" s="17" t="s">
        <v>47</v>
      </c>
      <c r="N303" s="17"/>
      <c r="O303" s="17">
        <v>50</v>
      </c>
      <c r="P303" s="17">
        <v>4</v>
      </c>
      <c r="Q303" s="17">
        <v>10</v>
      </c>
      <c r="R303" s="17">
        <v>1.5</v>
      </c>
      <c r="S303" s="17"/>
      <c r="T303" s="17" t="s">
        <v>27</v>
      </c>
      <c r="U303" s="17" t="s">
        <v>2146</v>
      </c>
      <c r="V303" s="17" t="s">
        <v>52</v>
      </c>
      <c r="W303" s="17">
        <v>100</v>
      </c>
      <c r="X303" s="17" t="s">
        <v>2094</v>
      </c>
      <c r="Y303" s="17" t="s">
        <v>48</v>
      </c>
      <c r="Z303" s="17">
        <v>0.8</v>
      </c>
      <c r="AA303" s="17">
        <v>52.208684118955702</v>
      </c>
      <c r="AB303" s="17">
        <v>16.9490631745124</v>
      </c>
      <c r="AC303" s="17" t="s">
        <v>27</v>
      </c>
      <c r="AF303" s="17">
        <v>1.5</v>
      </c>
      <c r="AI303" s="4">
        <f t="shared" si="4"/>
        <v>0</v>
      </c>
    </row>
    <row r="304" spans="1:35" x14ac:dyDescent="0.25">
      <c r="A304" s="17">
        <v>1857</v>
      </c>
      <c r="B304" s="17" t="s">
        <v>641</v>
      </c>
      <c r="C304" s="17" t="s">
        <v>642</v>
      </c>
      <c r="D304" s="17" t="s">
        <v>1788</v>
      </c>
      <c r="E304" s="17" t="s">
        <v>1788</v>
      </c>
      <c r="F304" s="17" t="s">
        <v>1881</v>
      </c>
      <c r="G304" s="17">
        <v>1</v>
      </c>
      <c r="H304" s="17">
        <v>6</v>
      </c>
      <c r="I304" s="17">
        <v>2</v>
      </c>
      <c r="J304" s="17"/>
      <c r="K304" s="17"/>
      <c r="L304" s="17" t="s">
        <v>2090</v>
      </c>
      <c r="M304" s="17" t="s">
        <v>47</v>
      </c>
      <c r="N304" s="17"/>
      <c r="O304" s="17">
        <v>50</v>
      </c>
      <c r="P304" s="17">
        <v>4</v>
      </c>
      <c r="Q304" s="17">
        <v>10</v>
      </c>
      <c r="R304" s="17">
        <v>1.5</v>
      </c>
      <c r="S304" s="17"/>
      <c r="T304" s="17" t="s">
        <v>27</v>
      </c>
      <c r="U304" s="17" t="s">
        <v>2146</v>
      </c>
      <c r="V304" s="17" t="s">
        <v>52</v>
      </c>
      <c r="W304" s="17">
        <v>100</v>
      </c>
      <c r="X304" s="17" t="s">
        <v>2094</v>
      </c>
      <c r="Y304" s="17" t="s">
        <v>48</v>
      </c>
      <c r="Z304" s="17">
        <v>0.8</v>
      </c>
      <c r="AA304" s="17">
        <v>52.208472788695801</v>
      </c>
      <c r="AB304" s="17">
        <v>16.949908390113698</v>
      </c>
      <c r="AC304" s="17" t="s">
        <v>27</v>
      </c>
      <c r="AF304" s="17">
        <v>1.5</v>
      </c>
      <c r="AI304" s="4">
        <f t="shared" si="4"/>
        <v>0</v>
      </c>
    </row>
    <row r="305" spans="1:35" x14ac:dyDescent="0.25">
      <c r="A305" s="17">
        <v>1860</v>
      </c>
      <c r="B305" s="17" t="s">
        <v>643</v>
      </c>
      <c r="C305" s="17" t="s">
        <v>642</v>
      </c>
      <c r="D305" s="17" t="s">
        <v>1788</v>
      </c>
      <c r="E305" s="17" t="s">
        <v>1788</v>
      </c>
      <c r="F305" s="17" t="s">
        <v>1881</v>
      </c>
      <c r="G305" s="17">
        <v>1</v>
      </c>
      <c r="H305" s="17">
        <v>6</v>
      </c>
      <c r="I305" s="17">
        <v>2</v>
      </c>
      <c r="J305" s="17"/>
      <c r="K305" s="17"/>
      <c r="L305" s="17" t="s">
        <v>2090</v>
      </c>
      <c r="M305" s="17" t="s">
        <v>47</v>
      </c>
      <c r="N305" s="17"/>
      <c r="O305" s="17">
        <v>50</v>
      </c>
      <c r="P305" s="17">
        <v>4</v>
      </c>
      <c r="Q305" s="17">
        <v>10</v>
      </c>
      <c r="R305" s="17">
        <v>1.5</v>
      </c>
      <c r="S305" s="17"/>
      <c r="T305" s="17" t="s">
        <v>27</v>
      </c>
      <c r="U305" s="17" t="s">
        <v>2146</v>
      </c>
      <c r="V305" s="17" t="s">
        <v>52</v>
      </c>
      <c r="W305" s="17">
        <v>100</v>
      </c>
      <c r="X305" s="17" t="s">
        <v>2094</v>
      </c>
      <c r="Y305" s="17" t="s">
        <v>48</v>
      </c>
      <c r="Z305" s="17">
        <v>0.8</v>
      </c>
      <c r="AA305" s="17">
        <v>52.208472788695801</v>
      </c>
      <c r="AB305" s="17">
        <v>16.949908390113698</v>
      </c>
      <c r="AC305" s="17" t="s">
        <v>27</v>
      </c>
      <c r="AF305" s="17">
        <v>1.5</v>
      </c>
      <c r="AI305" s="4">
        <f t="shared" si="4"/>
        <v>0</v>
      </c>
    </row>
    <row r="306" spans="1:35" x14ac:dyDescent="0.25">
      <c r="A306" s="17">
        <v>1863</v>
      </c>
      <c r="B306" s="17" t="s">
        <v>644</v>
      </c>
      <c r="C306" s="17" t="s">
        <v>645</v>
      </c>
      <c r="D306" s="17" t="s">
        <v>1791</v>
      </c>
      <c r="E306" s="17" t="s">
        <v>1882</v>
      </c>
      <c r="F306" s="17" t="s">
        <v>1883</v>
      </c>
      <c r="G306" s="17">
        <v>1</v>
      </c>
      <c r="H306" s="17">
        <v>6</v>
      </c>
      <c r="I306" s="17">
        <v>2</v>
      </c>
      <c r="J306" s="17"/>
      <c r="K306" s="17"/>
      <c r="L306" s="17" t="s">
        <v>46</v>
      </c>
      <c r="M306" s="17" t="s">
        <v>47</v>
      </c>
      <c r="N306" s="17"/>
      <c r="O306" s="17">
        <v>45</v>
      </c>
      <c r="P306" s="17">
        <v>1.5</v>
      </c>
      <c r="Q306" s="17">
        <v>10</v>
      </c>
      <c r="R306" s="17">
        <v>1</v>
      </c>
      <c r="S306" s="17"/>
      <c r="T306" s="17" t="s">
        <v>27</v>
      </c>
      <c r="U306" s="17" t="s">
        <v>2147</v>
      </c>
      <c r="V306" s="17" t="s">
        <v>52</v>
      </c>
      <c r="W306" s="17">
        <v>100</v>
      </c>
      <c r="X306" s="17" t="s">
        <v>2094</v>
      </c>
      <c r="Y306" s="17" t="s">
        <v>48</v>
      </c>
      <c r="Z306" s="17">
        <v>0.8</v>
      </c>
      <c r="AA306" s="17">
        <v>52.2646987615935</v>
      </c>
      <c r="AB306" s="17">
        <v>16.854772120714198</v>
      </c>
      <c r="AC306" s="17" t="s">
        <v>27</v>
      </c>
      <c r="AF306" s="17">
        <v>1</v>
      </c>
      <c r="AI306" s="4">
        <f t="shared" si="4"/>
        <v>0</v>
      </c>
    </row>
    <row r="307" spans="1:35" x14ac:dyDescent="0.25">
      <c r="A307" s="17">
        <v>1866</v>
      </c>
      <c r="B307" s="17" t="s">
        <v>646</v>
      </c>
      <c r="C307" s="17" t="s">
        <v>647</v>
      </c>
      <c r="D307" s="17" t="s">
        <v>1791</v>
      </c>
      <c r="E307" s="17" t="s">
        <v>1882</v>
      </c>
      <c r="F307" s="17" t="s">
        <v>1883</v>
      </c>
      <c r="G307" s="17">
        <v>1</v>
      </c>
      <c r="H307" s="17">
        <v>6</v>
      </c>
      <c r="I307" s="17">
        <v>2</v>
      </c>
      <c r="J307" s="17"/>
      <c r="K307" s="17"/>
      <c r="L307" s="17" t="s">
        <v>46</v>
      </c>
      <c r="M307" s="17" t="s">
        <v>47</v>
      </c>
      <c r="N307" s="17"/>
      <c r="O307" s="17">
        <v>45</v>
      </c>
      <c r="P307" s="17">
        <v>1.5</v>
      </c>
      <c r="Q307" s="17">
        <v>10</v>
      </c>
      <c r="R307" s="17">
        <v>1</v>
      </c>
      <c r="S307" s="17"/>
      <c r="T307" s="17" t="s">
        <v>27</v>
      </c>
      <c r="U307" s="17" t="s">
        <v>2147</v>
      </c>
      <c r="V307" s="17" t="s">
        <v>52</v>
      </c>
      <c r="W307" s="17">
        <v>100</v>
      </c>
      <c r="X307" s="17" t="s">
        <v>2094</v>
      </c>
      <c r="Y307" s="17" t="s">
        <v>48</v>
      </c>
      <c r="Z307" s="17">
        <v>0.8</v>
      </c>
      <c r="AA307" s="17">
        <v>52.264288372049101</v>
      </c>
      <c r="AB307" s="17">
        <v>16.855138242244699</v>
      </c>
      <c r="AC307" s="17" t="s">
        <v>27</v>
      </c>
      <c r="AF307" s="17">
        <v>1</v>
      </c>
      <c r="AI307" s="4">
        <f t="shared" si="4"/>
        <v>0</v>
      </c>
    </row>
    <row r="308" spans="1:35" x14ac:dyDescent="0.25">
      <c r="A308" s="17">
        <v>1871</v>
      </c>
      <c r="B308" s="17" t="s">
        <v>648</v>
      </c>
      <c r="C308" s="17" t="s">
        <v>649</v>
      </c>
      <c r="D308" s="17" t="s">
        <v>1884</v>
      </c>
      <c r="E308" s="17" t="s">
        <v>1884</v>
      </c>
      <c r="F308" s="17" t="s">
        <v>1885</v>
      </c>
      <c r="G308" s="17">
        <v>1</v>
      </c>
      <c r="H308" s="17">
        <v>6</v>
      </c>
      <c r="I308" s="17">
        <v>2</v>
      </c>
      <c r="J308" s="17"/>
      <c r="K308" s="17"/>
      <c r="L308" s="17" t="s">
        <v>50</v>
      </c>
      <c r="M308" s="17" t="s">
        <v>47</v>
      </c>
      <c r="N308" s="17"/>
      <c r="O308" s="17">
        <v>40</v>
      </c>
      <c r="P308" s="17">
        <v>3</v>
      </c>
      <c r="Q308" s="17">
        <v>7</v>
      </c>
      <c r="R308" s="17">
        <v>1</v>
      </c>
      <c r="S308" s="17"/>
      <c r="T308" s="17" t="s">
        <v>27</v>
      </c>
      <c r="U308" s="17" t="s">
        <v>2148</v>
      </c>
      <c r="V308" s="17" t="s">
        <v>52</v>
      </c>
      <c r="W308" s="17">
        <v>100</v>
      </c>
      <c r="X308" s="17" t="s">
        <v>2094</v>
      </c>
      <c r="Y308" s="17" t="s">
        <v>48</v>
      </c>
      <c r="Z308" s="17">
        <v>0.8</v>
      </c>
      <c r="AA308" s="17">
        <v>52.211476099016402</v>
      </c>
      <c r="AB308" s="17">
        <v>16.7841596156359</v>
      </c>
      <c r="AC308" s="17" t="s">
        <v>27</v>
      </c>
      <c r="AF308" s="17">
        <v>1</v>
      </c>
      <c r="AI308" s="4">
        <f t="shared" si="4"/>
        <v>0</v>
      </c>
    </row>
    <row r="309" spans="1:35" x14ac:dyDescent="0.25">
      <c r="A309" s="17">
        <v>1872</v>
      </c>
      <c r="B309" s="17" t="s">
        <v>650</v>
      </c>
      <c r="C309" s="17" t="s">
        <v>651</v>
      </c>
      <c r="D309" s="17" t="s">
        <v>1884</v>
      </c>
      <c r="E309" s="17" t="s">
        <v>1884</v>
      </c>
      <c r="F309" s="17" t="s">
        <v>1885</v>
      </c>
      <c r="G309" s="17">
        <v>1</v>
      </c>
      <c r="H309" s="17">
        <v>6</v>
      </c>
      <c r="I309" s="17">
        <v>2</v>
      </c>
      <c r="J309" s="17"/>
      <c r="K309" s="17"/>
      <c r="L309" s="17" t="s">
        <v>50</v>
      </c>
      <c r="M309" s="17" t="s">
        <v>47</v>
      </c>
      <c r="N309" s="17"/>
      <c r="O309" s="17">
        <v>40</v>
      </c>
      <c r="P309" s="17">
        <v>3</v>
      </c>
      <c r="Q309" s="17">
        <v>7</v>
      </c>
      <c r="R309" s="17">
        <v>1</v>
      </c>
      <c r="S309" s="17"/>
      <c r="T309" s="17" t="s">
        <v>27</v>
      </c>
      <c r="U309" s="17" t="s">
        <v>2148</v>
      </c>
      <c r="V309" s="17" t="s">
        <v>52</v>
      </c>
      <c r="W309" s="17">
        <v>100</v>
      </c>
      <c r="X309" s="17" t="s">
        <v>2094</v>
      </c>
      <c r="Y309" s="17" t="s">
        <v>48</v>
      </c>
      <c r="Z309" s="17">
        <v>0.8</v>
      </c>
      <c r="AA309" s="17">
        <v>52.2124944859614</v>
      </c>
      <c r="AB309" s="17">
        <v>16.784822288897299</v>
      </c>
      <c r="AC309" s="17" t="s">
        <v>27</v>
      </c>
      <c r="AF309" s="17">
        <v>1</v>
      </c>
      <c r="AI309" s="4">
        <f t="shared" si="4"/>
        <v>0</v>
      </c>
    </row>
    <row r="310" spans="1:35" x14ac:dyDescent="0.25">
      <c r="A310" s="17">
        <v>1873</v>
      </c>
      <c r="B310" s="17" t="s">
        <v>652</v>
      </c>
      <c r="C310" s="17" t="s">
        <v>653</v>
      </c>
      <c r="D310" s="17" t="s">
        <v>1884</v>
      </c>
      <c r="E310" s="17" t="s">
        <v>1884</v>
      </c>
      <c r="F310" s="17" t="s">
        <v>1885</v>
      </c>
      <c r="G310" s="17">
        <v>1</v>
      </c>
      <c r="H310" s="17">
        <v>6</v>
      </c>
      <c r="I310" s="17">
        <v>2</v>
      </c>
      <c r="J310" s="17"/>
      <c r="K310" s="17"/>
      <c r="L310" s="17" t="s">
        <v>50</v>
      </c>
      <c r="M310" s="17" t="s">
        <v>47</v>
      </c>
      <c r="N310" s="17"/>
      <c r="O310" s="17">
        <v>40</v>
      </c>
      <c r="P310" s="17">
        <v>3</v>
      </c>
      <c r="Q310" s="17">
        <v>7</v>
      </c>
      <c r="R310" s="17">
        <v>1</v>
      </c>
      <c r="S310" s="17"/>
      <c r="T310" s="17" t="s">
        <v>27</v>
      </c>
      <c r="U310" s="17" t="s">
        <v>2148</v>
      </c>
      <c r="V310" s="17" t="s">
        <v>52</v>
      </c>
      <c r="W310" s="17">
        <v>100</v>
      </c>
      <c r="X310" s="17" t="s">
        <v>2094</v>
      </c>
      <c r="Y310" s="17" t="s">
        <v>48</v>
      </c>
      <c r="Z310" s="17">
        <v>0.8</v>
      </c>
      <c r="AA310" s="17">
        <v>52.2121232304182</v>
      </c>
      <c r="AB310" s="17">
        <v>16.784602850675601</v>
      </c>
      <c r="AC310" s="17" t="s">
        <v>27</v>
      </c>
      <c r="AF310" s="17">
        <v>1</v>
      </c>
      <c r="AI310" s="4">
        <f t="shared" si="4"/>
        <v>0</v>
      </c>
    </row>
    <row r="311" spans="1:35" x14ac:dyDescent="0.25">
      <c r="A311" s="17">
        <v>1874</v>
      </c>
      <c r="B311" s="17" t="s">
        <v>654</v>
      </c>
      <c r="C311" s="17" t="s">
        <v>655</v>
      </c>
      <c r="D311" s="17" t="s">
        <v>1884</v>
      </c>
      <c r="E311" s="17" t="s">
        <v>1884</v>
      </c>
      <c r="F311" s="17" t="s">
        <v>1885</v>
      </c>
      <c r="G311" s="17">
        <v>1</v>
      </c>
      <c r="H311" s="17">
        <v>6</v>
      </c>
      <c r="I311" s="17">
        <v>2</v>
      </c>
      <c r="J311" s="17"/>
      <c r="K311" s="17"/>
      <c r="L311" s="17" t="s">
        <v>50</v>
      </c>
      <c r="M311" s="17" t="s">
        <v>47</v>
      </c>
      <c r="N311" s="17"/>
      <c r="O311" s="17">
        <v>40</v>
      </c>
      <c r="P311" s="17">
        <v>3</v>
      </c>
      <c r="Q311" s="17">
        <v>7</v>
      </c>
      <c r="R311" s="17">
        <v>1</v>
      </c>
      <c r="S311" s="17"/>
      <c r="T311" s="17" t="s">
        <v>27</v>
      </c>
      <c r="U311" s="17" t="s">
        <v>2148</v>
      </c>
      <c r="V311" s="17" t="s">
        <v>52</v>
      </c>
      <c r="W311" s="17">
        <v>100</v>
      </c>
      <c r="X311" s="17" t="s">
        <v>2094</v>
      </c>
      <c r="Y311" s="17" t="s">
        <v>48</v>
      </c>
      <c r="Z311" s="17">
        <v>0.8</v>
      </c>
      <c r="AA311" s="17">
        <v>52.209188670761797</v>
      </c>
      <c r="AB311" s="17">
        <v>16.7826595902443</v>
      </c>
      <c r="AC311" s="17" t="s">
        <v>27</v>
      </c>
      <c r="AF311" s="17">
        <v>1</v>
      </c>
      <c r="AI311" s="4">
        <f t="shared" si="4"/>
        <v>0</v>
      </c>
    </row>
    <row r="312" spans="1:35" x14ac:dyDescent="0.25">
      <c r="A312" s="17">
        <v>1875</v>
      </c>
      <c r="B312" s="17" t="s">
        <v>656</v>
      </c>
      <c r="C312" s="17" t="s">
        <v>657</v>
      </c>
      <c r="D312" s="17" t="s">
        <v>1884</v>
      </c>
      <c r="E312" s="17" t="s">
        <v>1884</v>
      </c>
      <c r="F312" s="17" t="s">
        <v>1885</v>
      </c>
      <c r="G312" s="17">
        <v>1</v>
      </c>
      <c r="H312" s="17">
        <v>6</v>
      </c>
      <c r="I312" s="17">
        <v>2</v>
      </c>
      <c r="J312" s="17"/>
      <c r="K312" s="17"/>
      <c r="L312" s="17" t="s">
        <v>50</v>
      </c>
      <c r="M312" s="17" t="s">
        <v>47</v>
      </c>
      <c r="N312" s="17"/>
      <c r="O312" s="17">
        <v>40</v>
      </c>
      <c r="P312" s="17">
        <v>3</v>
      </c>
      <c r="Q312" s="17">
        <v>7</v>
      </c>
      <c r="R312" s="17">
        <v>1</v>
      </c>
      <c r="S312" s="17"/>
      <c r="T312" s="17" t="s">
        <v>27</v>
      </c>
      <c r="U312" s="17" t="s">
        <v>2148</v>
      </c>
      <c r="V312" s="17" t="s">
        <v>52</v>
      </c>
      <c r="W312" s="17">
        <v>100</v>
      </c>
      <c r="X312" s="17" t="s">
        <v>2094</v>
      </c>
      <c r="Y312" s="17" t="s">
        <v>48</v>
      </c>
      <c r="Z312" s="17">
        <v>0.8</v>
      </c>
      <c r="AA312" s="17">
        <v>52.210519970797201</v>
      </c>
      <c r="AB312" s="17">
        <v>16.7834950983524</v>
      </c>
      <c r="AC312" s="17" t="s">
        <v>27</v>
      </c>
      <c r="AF312" s="17">
        <v>1</v>
      </c>
      <c r="AI312" s="4">
        <f t="shared" si="4"/>
        <v>0</v>
      </c>
    </row>
    <row r="313" spans="1:35" x14ac:dyDescent="0.25">
      <c r="A313" s="17">
        <v>1876</v>
      </c>
      <c r="B313" s="17" t="s">
        <v>658</v>
      </c>
      <c r="C313" s="17" t="s">
        <v>659</v>
      </c>
      <c r="D313" s="17" t="s">
        <v>1884</v>
      </c>
      <c r="E313" s="17" t="s">
        <v>1884</v>
      </c>
      <c r="F313" s="17" t="s">
        <v>1885</v>
      </c>
      <c r="G313" s="17">
        <v>1</v>
      </c>
      <c r="H313" s="17">
        <v>6</v>
      </c>
      <c r="I313" s="17">
        <v>2</v>
      </c>
      <c r="J313" s="17"/>
      <c r="K313" s="17"/>
      <c r="L313" s="17" t="s">
        <v>50</v>
      </c>
      <c r="M313" s="17" t="s">
        <v>47</v>
      </c>
      <c r="N313" s="17"/>
      <c r="O313" s="17">
        <v>40</v>
      </c>
      <c r="P313" s="17">
        <v>3</v>
      </c>
      <c r="Q313" s="17">
        <v>7</v>
      </c>
      <c r="R313" s="17">
        <v>1</v>
      </c>
      <c r="S313" s="17"/>
      <c r="T313" s="17" t="s">
        <v>27</v>
      </c>
      <c r="U313" s="17" t="s">
        <v>2148</v>
      </c>
      <c r="V313" s="17" t="s">
        <v>52</v>
      </c>
      <c r="W313" s="17">
        <v>100</v>
      </c>
      <c r="X313" s="17" t="s">
        <v>2094</v>
      </c>
      <c r="Y313" s="17" t="s">
        <v>48</v>
      </c>
      <c r="Z313" s="17">
        <v>0.8</v>
      </c>
      <c r="AA313" s="17">
        <v>52.209555193146301</v>
      </c>
      <c r="AB313" s="17">
        <v>16.7828929424286</v>
      </c>
      <c r="AC313" s="17" t="s">
        <v>27</v>
      </c>
      <c r="AF313" s="17">
        <v>1</v>
      </c>
      <c r="AI313" s="4">
        <f t="shared" si="4"/>
        <v>0</v>
      </c>
    </row>
    <row r="314" spans="1:35" x14ac:dyDescent="0.25">
      <c r="A314" s="17">
        <v>1877</v>
      </c>
      <c r="B314" s="17" t="s">
        <v>660</v>
      </c>
      <c r="C314" s="17" t="s">
        <v>661</v>
      </c>
      <c r="D314" s="17" t="s">
        <v>1884</v>
      </c>
      <c r="E314" s="17" t="s">
        <v>1884</v>
      </c>
      <c r="F314" s="17" t="s">
        <v>1885</v>
      </c>
      <c r="G314" s="17">
        <v>1</v>
      </c>
      <c r="H314" s="17">
        <v>6</v>
      </c>
      <c r="I314" s="17">
        <v>2</v>
      </c>
      <c r="J314" s="17"/>
      <c r="K314" s="17"/>
      <c r="L314" s="17" t="s">
        <v>50</v>
      </c>
      <c r="M314" s="17" t="s">
        <v>47</v>
      </c>
      <c r="N314" s="17"/>
      <c r="O314" s="17">
        <v>40</v>
      </c>
      <c r="P314" s="17">
        <v>3</v>
      </c>
      <c r="Q314" s="17">
        <v>7</v>
      </c>
      <c r="R314" s="17">
        <v>1</v>
      </c>
      <c r="S314" s="17"/>
      <c r="T314" s="17" t="s">
        <v>27</v>
      </c>
      <c r="U314" s="17" t="s">
        <v>2148</v>
      </c>
      <c r="V314" s="17" t="s">
        <v>52</v>
      </c>
      <c r="W314" s="17">
        <v>100</v>
      </c>
      <c r="X314" s="17" t="s">
        <v>2094</v>
      </c>
      <c r="Y314" s="17" t="s">
        <v>48</v>
      </c>
      <c r="Z314" s="17">
        <v>0.8</v>
      </c>
      <c r="AA314" s="17">
        <v>52.209858434716701</v>
      </c>
      <c r="AB314" s="17">
        <v>16.7831638455391</v>
      </c>
      <c r="AC314" s="17" t="s">
        <v>27</v>
      </c>
      <c r="AF314" s="17">
        <v>1</v>
      </c>
      <c r="AI314" s="4">
        <f t="shared" si="4"/>
        <v>0</v>
      </c>
    </row>
    <row r="315" spans="1:35" x14ac:dyDescent="0.25">
      <c r="A315" s="17">
        <v>1878</v>
      </c>
      <c r="B315" s="17" t="s">
        <v>662</v>
      </c>
      <c r="C315" s="17" t="s">
        <v>663</v>
      </c>
      <c r="D315" s="17" t="s">
        <v>1884</v>
      </c>
      <c r="E315" s="17" t="s">
        <v>1884</v>
      </c>
      <c r="F315" s="17" t="s">
        <v>1885</v>
      </c>
      <c r="G315" s="17">
        <v>1</v>
      </c>
      <c r="H315" s="17">
        <v>6</v>
      </c>
      <c r="I315" s="17">
        <v>2</v>
      </c>
      <c r="J315" s="17"/>
      <c r="K315" s="17"/>
      <c r="L315" s="17" t="s">
        <v>50</v>
      </c>
      <c r="M315" s="17" t="s">
        <v>47</v>
      </c>
      <c r="N315" s="17"/>
      <c r="O315" s="17">
        <v>40</v>
      </c>
      <c r="P315" s="17">
        <v>3</v>
      </c>
      <c r="Q315" s="17">
        <v>7</v>
      </c>
      <c r="R315" s="17">
        <v>1</v>
      </c>
      <c r="S315" s="17"/>
      <c r="T315" s="17" t="s">
        <v>27</v>
      </c>
      <c r="U315" s="17" t="s">
        <v>2148</v>
      </c>
      <c r="V315" s="17" t="s">
        <v>52</v>
      </c>
      <c r="W315" s="17">
        <v>100</v>
      </c>
      <c r="X315" s="17" t="s">
        <v>2094</v>
      </c>
      <c r="Y315" s="17" t="s">
        <v>48</v>
      </c>
      <c r="Z315" s="17">
        <v>0.8</v>
      </c>
      <c r="AA315" s="17">
        <v>52.211811786767903</v>
      </c>
      <c r="AB315" s="17">
        <v>16.784390956163399</v>
      </c>
      <c r="AC315" s="17" t="s">
        <v>27</v>
      </c>
      <c r="AF315" s="17">
        <v>1</v>
      </c>
      <c r="AI315" s="4">
        <f t="shared" si="4"/>
        <v>0</v>
      </c>
    </row>
    <row r="316" spans="1:35" x14ac:dyDescent="0.25">
      <c r="A316" s="17">
        <v>1879</v>
      </c>
      <c r="B316" s="17" t="s">
        <v>664</v>
      </c>
      <c r="C316" s="17" t="s">
        <v>651</v>
      </c>
      <c r="D316" s="17" t="s">
        <v>1884</v>
      </c>
      <c r="E316" s="17" t="s">
        <v>1884</v>
      </c>
      <c r="F316" s="17" t="s">
        <v>1885</v>
      </c>
      <c r="G316" s="17">
        <v>1</v>
      </c>
      <c r="H316" s="17">
        <v>6</v>
      </c>
      <c r="I316" s="17">
        <v>2</v>
      </c>
      <c r="J316" s="17"/>
      <c r="K316" s="17"/>
      <c r="L316" s="17" t="s">
        <v>50</v>
      </c>
      <c r="M316" s="17" t="s">
        <v>47</v>
      </c>
      <c r="N316" s="17"/>
      <c r="O316" s="17">
        <v>40</v>
      </c>
      <c r="P316" s="17">
        <v>3</v>
      </c>
      <c r="Q316" s="17">
        <v>7</v>
      </c>
      <c r="R316" s="17">
        <v>1</v>
      </c>
      <c r="S316" s="17"/>
      <c r="T316" s="17" t="s">
        <v>27</v>
      </c>
      <c r="U316" s="17" t="s">
        <v>2148</v>
      </c>
      <c r="V316" s="17" t="s">
        <v>52</v>
      </c>
      <c r="W316" s="17">
        <v>100</v>
      </c>
      <c r="X316" s="17" t="s">
        <v>2094</v>
      </c>
      <c r="Y316" s="17" t="s">
        <v>48</v>
      </c>
      <c r="Z316" s="17">
        <v>0.8</v>
      </c>
      <c r="AA316" s="17">
        <v>52.2124944859614</v>
      </c>
      <c r="AB316" s="17">
        <v>16.784822288897299</v>
      </c>
      <c r="AC316" s="17" t="s">
        <v>27</v>
      </c>
      <c r="AF316" s="17">
        <v>1</v>
      </c>
      <c r="AI316" s="4">
        <f t="shared" si="4"/>
        <v>0</v>
      </c>
    </row>
    <row r="317" spans="1:35" x14ac:dyDescent="0.25">
      <c r="A317" s="17">
        <v>1880</v>
      </c>
      <c r="B317" s="17" t="s">
        <v>665</v>
      </c>
      <c r="C317" s="17" t="s">
        <v>666</v>
      </c>
      <c r="D317" s="17" t="s">
        <v>1884</v>
      </c>
      <c r="E317" s="17" t="s">
        <v>1884</v>
      </c>
      <c r="F317" s="17" t="s">
        <v>1885</v>
      </c>
      <c r="G317" s="17">
        <v>1</v>
      </c>
      <c r="H317" s="17">
        <v>6</v>
      </c>
      <c r="I317" s="17">
        <v>2</v>
      </c>
      <c r="J317" s="17"/>
      <c r="K317" s="17"/>
      <c r="L317" s="17" t="s">
        <v>50</v>
      </c>
      <c r="M317" s="17" t="s">
        <v>47</v>
      </c>
      <c r="N317" s="17"/>
      <c r="O317" s="17">
        <v>40</v>
      </c>
      <c r="P317" s="17">
        <v>3</v>
      </c>
      <c r="Q317" s="17">
        <v>7</v>
      </c>
      <c r="R317" s="17">
        <v>1</v>
      </c>
      <c r="S317" s="17"/>
      <c r="T317" s="17" t="s">
        <v>27</v>
      </c>
      <c r="U317" s="17" t="s">
        <v>2148</v>
      </c>
      <c r="V317" s="17" t="s">
        <v>52</v>
      </c>
      <c r="W317" s="17">
        <v>100</v>
      </c>
      <c r="X317" s="17" t="s">
        <v>2094</v>
      </c>
      <c r="Y317" s="17" t="s">
        <v>48</v>
      </c>
      <c r="Z317" s="17">
        <v>0.8</v>
      </c>
      <c r="AA317" s="17">
        <v>52.2111876602686</v>
      </c>
      <c r="AB317" s="17">
        <v>16.7839671671391</v>
      </c>
      <c r="AC317" s="17" t="s">
        <v>27</v>
      </c>
      <c r="AF317" s="17">
        <v>1</v>
      </c>
      <c r="AI317" s="4">
        <f t="shared" si="4"/>
        <v>0</v>
      </c>
    </row>
    <row r="318" spans="1:35" x14ac:dyDescent="0.25">
      <c r="A318" s="17">
        <v>1881</v>
      </c>
      <c r="B318" s="17" t="s">
        <v>667</v>
      </c>
      <c r="C318" s="17" t="s">
        <v>668</v>
      </c>
      <c r="D318" s="17" t="s">
        <v>1884</v>
      </c>
      <c r="E318" s="17" t="s">
        <v>1884</v>
      </c>
      <c r="F318" s="17" t="s">
        <v>1885</v>
      </c>
      <c r="G318" s="17">
        <v>1</v>
      </c>
      <c r="H318" s="17">
        <v>6</v>
      </c>
      <c r="I318" s="17">
        <v>2</v>
      </c>
      <c r="J318" s="17"/>
      <c r="K318" s="17"/>
      <c r="L318" s="17" t="s">
        <v>50</v>
      </c>
      <c r="M318" s="17" t="s">
        <v>47</v>
      </c>
      <c r="N318" s="17"/>
      <c r="O318" s="17">
        <v>40</v>
      </c>
      <c r="P318" s="17">
        <v>3</v>
      </c>
      <c r="Q318" s="17">
        <v>7</v>
      </c>
      <c r="R318" s="17">
        <v>1</v>
      </c>
      <c r="S318" s="17"/>
      <c r="T318" s="17" t="s">
        <v>27</v>
      </c>
      <c r="U318" s="17" t="s">
        <v>2148</v>
      </c>
      <c r="V318" s="17" t="s">
        <v>52</v>
      </c>
      <c r="W318" s="17">
        <v>100</v>
      </c>
      <c r="X318" s="17" t="s">
        <v>2094</v>
      </c>
      <c r="Y318" s="17" t="s">
        <v>48</v>
      </c>
      <c r="Z318" s="17">
        <v>0.8</v>
      </c>
      <c r="AA318" s="17">
        <v>52.210191258448098</v>
      </c>
      <c r="AB318" s="17">
        <v>16.783240288496</v>
      </c>
      <c r="AC318" s="17" t="s">
        <v>27</v>
      </c>
      <c r="AF318" s="17">
        <v>1</v>
      </c>
      <c r="AI318" s="4">
        <f t="shared" si="4"/>
        <v>0</v>
      </c>
    </row>
    <row r="319" spans="1:35" x14ac:dyDescent="0.25">
      <c r="A319" s="17">
        <v>1882</v>
      </c>
      <c r="B319" s="17" t="s">
        <v>669</v>
      </c>
      <c r="C319" s="17" t="s">
        <v>670</v>
      </c>
      <c r="D319" s="17" t="s">
        <v>1884</v>
      </c>
      <c r="E319" s="17" t="s">
        <v>1884</v>
      </c>
      <c r="F319" s="17" t="s">
        <v>1885</v>
      </c>
      <c r="G319" s="17">
        <v>1</v>
      </c>
      <c r="H319" s="17">
        <v>6</v>
      </c>
      <c r="I319" s="17">
        <v>2</v>
      </c>
      <c r="J319" s="17"/>
      <c r="K319" s="17"/>
      <c r="L319" s="17" t="s">
        <v>50</v>
      </c>
      <c r="M319" s="17" t="s">
        <v>47</v>
      </c>
      <c r="N319" s="17"/>
      <c r="O319" s="17">
        <v>40</v>
      </c>
      <c r="P319" s="17">
        <v>3</v>
      </c>
      <c r="Q319" s="17">
        <v>7</v>
      </c>
      <c r="R319" s="17">
        <v>1</v>
      </c>
      <c r="S319" s="17"/>
      <c r="T319" s="17" t="s">
        <v>27</v>
      </c>
      <c r="U319" s="17" t="s">
        <v>2148</v>
      </c>
      <c r="V319" s="17" t="s">
        <v>52</v>
      </c>
      <c r="W319" s="17">
        <v>100</v>
      </c>
      <c r="X319" s="17" t="s">
        <v>2094</v>
      </c>
      <c r="Y319" s="17" t="s">
        <v>48</v>
      </c>
      <c r="Z319" s="17">
        <v>0.8</v>
      </c>
      <c r="AA319" s="17">
        <v>52.2108618290602</v>
      </c>
      <c r="AB319" s="17">
        <v>16.783739849924999</v>
      </c>
      <c r="AC319" s="17" t="s">
        <v>27</v>
      </c>
      <c r="AF319" s="17">
        <v>1</v>
      </c>
      <c r="AI319" s="4">
        <f t="shared" si="4"/>
        <v>0</v>
      </c>
    </row>
    <row r="320" spans="1:35" x14ac:dyDescent="0.25">
      <c r="A320" s="17">
        <v>1900</v>
      </c>
      <c r="B320" s="17" t="s">
        <v>671</v>
      </c>
      <c r="C320" s="17" t="s">
        <v>672</v>
      </c>
      <c r="D320" s="17" t="s">
        <v>1791</v>
      </c>
      <c r="E320" s="17" t="s">
        <v>1886</v>
      </c>
      <c r="F320" s="17" t="s">
        <v>1887</v>
      </c>
      <c r="G320" s="17">
        <v>1</v>
      </c>
      <c r="H320" s="17">
        <v>4</v>
      </c>
      <c r="I320" s="17">
        <v>1</v>
      </c>
      <c r="J320" s="17"/>
      <c r="K320" s="17"/>
      <c r="L320" s="17" t="s">
        <v>45</v>
      </c>
      <c r="M320" s="17" t="s">
        <v>47</v>
      </c>
      <c r="N320" s="17"/>
      <c r="O320" s="17">
        <v>45</v>
      </c>
      <c r="P320" s="17">
        <v>2</v>
      </c>
      <c r="Q320" s="17">
        <v>8</v>
      </c>
      <c r="R320" s="17">
        <v>1</v>
      </c>
      <c r="S320" s="17"/>
      <c r="T320" s="17" t="s">
        <v>27</v>
      </c>
      <c r="U320" s="17" t="s">
        <v>2149</v>
      </c>
      <c r="V320" s="17" t="s">
        <v>52</v>
      </c>
      <c r="W320" s="17">
        <v>100</v>
      </c>
      <c r="X320" s="17" t="s">
        <v>2094</v>
      </c>
      <c r="Y320" s="17" t="s">
        <v>48</v>
      </c>
      <c r="Z320" s="17">
        <v>0.8</v>
      </c>
      <c r="AA320" s="17">
        <v>52.231070344799598</v>
      </c>
      <c r="AB320" s="17">
        <v>16.829509735107401</v>
      </c>
      <c r="AC320" s="17" t="s">
        <v>27</v>
      </c>
      <c r="AF320" s="17">
        <v>1</v>
      </c>
      <c r="AI320" s="4">
        <f t="shared" si="4"/>
        <v>0</v>
      </c>
    </row>
    <row r="321" spans="1:35" x14ac:dyDescent="0.25">
      <c r="A321" s="17">
        <v>1901</v>
      </c>
      <c r="B321" s="17" t="s">
        <v>673</v>
      </c>
      <c r="C321" s="17" t="s">
        <v>674</v>
      </c>
      <c r="D321" s="17" t="s">
        <v>1791</v>
      </c>
      <c r="E321" s="17" t="s">
        <v>1886</v>
      </c>
      <c r="F321" s="17" t="s">
        <v>1887</v>
      </c>
      <c r="G321" s="17">
        <v>1</v>
      </c>
      <c r="H321" s="17">
        <v>4</v>
      </c>
      <c r="I321" s="17">
        <v>1</v>
      </c>
      <c r="J321" s="17"/>
      <c r="K321" s="17"/>
      <c r="L321" s="17" t="s">
        <v>45</v>
      </c>
      <c r="M321" s="17" t="s">
        <v>47</v>
      </c>
      <c r="N321" s="17"/>
      <c r="O321" s="17">
        <v>45</v>
      </c>
      <c r="P321" s="17">
        <v>2</v>
      </c>
      <c r="Q321" s="17">
        <v>8</v>
      </c>
      <c r="R321" s="17">
        <v>1</v>
      </c>
      <c r="S321" s="17"/>
      <c r="T321" s="17" t="s">
        <v>27</v>
      </c>
      <c r="U321" s="17" t="s">
        <v>2149</v>
      </c>
      <c r="V321" s="17" t="s">
        <v>52</v>
      </c>
      <c r="W321" s="17">
        <v>100</v>
      </c>
      <c r="X321" s="17" t="s">
        <v>2094</v>
      </c>
      <c r="Y321" s="17" t="s">
        <v>48</v>
      </c>
      <c r="Z321" s="17">
        <v>0.8</v>
      </c>
      <c r="AA321" s="17">
        <v>52.230883065740798</v>
      </c>
      <c r="AB321" s="17">
        <v>16.830369383096698</v>
      </c>
      <c r="AC321" s="17" t="s">
        <v>27</v>
      </c>
      <c r="AF321" s="17">
        <v>1</v>
      </c>
      <c r="AI321" s="4">
        <f t="shared" si="4"/>
        <v>0</v>
      </c>
    </row>
    <row r="322" spans="1:35" x14ac:dyDescent="0.25">
      <c r="A322" s="17">
        <v>1902</v>
      </c>
      <c r="B322" s="17" t="s">
        <v>675</v>
      </c>
      <c r="C322" s="17" t="s">
        <v>676</v>
      </c>
      <c r="D322" s="17" t="s">
        <v>1791</v>
      </c>
      <c r="E322" s="17" t="s">
        <v>1886</v>
      </c>
      <c r="F322" s="17" t="s">
        <v>1887</v>
      </c>
      <c r="G322" s="17">
        <v>1</v>
      </c>
      <c r="H322" s="17">
        <v>4</v>
      </c>
      <c r="I322" s="17">
        <v>1</v>
      </c>
      <c r="J322" s="17"/>
      <c r="K322" s="17"/>
      <c r="L322" s="17" t="s">
        <v>45</v>
      </c>
      <c r="M322" s="17" t="s">
        <v>47</v>
      </c>
      <c r="N322" s="17"/>
      <c r="O322" s="17">
        <v>45</v>
      </c>
      <c r="P322" s="17">
        <v>2</v>
      </c>
      <c r="Q322" s="17">
        <v>8</v>
      </c>
      <c r="R322" s="17">
        <v>1</v>
      </c>
      <c r="S322" s="17"/>
      <c r="T322" s="17" t="s">
        <v>27</v>
      </c>
      <c r="U322" s="17" t="s">
        <v>2149</v>
      </c>
      <c r="V322" s="17" t="s">
        <v>52</v>
      </c>
      <c r="W322" s="17">
        <v>100</v>
      </c>
      <c r="X322" s="17" t="s">
        <v>2094</v>
      </c>
      <c r="Y322" s="17" t="s">
        <v>48</v>
      </c>
      <c r="Z322" s="17">
        <v>0.8</v>
      </c>
      <c r="AA322" s="17">
        <v>52.230748355753803</v>
      </c>
      <c r="AB322" s="17">
        <v>16.830933317542101</v>
      </c>
      <c r="AC322" s="17" t="s">
        <v>27</v>
      </c>
      <c r="AF322" s="17">
        <v>1</v>
      </c>
      <c r="AI322" s="4">
        <f t="shared" si="4"/>
        <v>0</v>
      </c>
    </row>
    <row r="323" spans="1:35" x14ac:dyDescent="0.25">
      <c r="A323" s="17">
        <v>1903</v>
      </c>
      <c r="B323" s="17" t="s">
        <v>677</v>
      </c>
      <c r="C323" s="17" t="s">
        <v>678</v>
      </c>
      <c r="D323" s="17" t="s">
        <v>1791</v>
      </c>
      <c r="E323" s="17" t="s">
        <v>1886</v>
      </c>
      <c r="F323" s="17" t="s">
        <v>1887</v>
      </c>
      <c r="G323" s="17">
        <v>1</v>
      </c>
      <c r="H323" s="17">
        <v>4</v>
      </c>
      <c r="I323" s="17">
        <v>1</v>
      </c>
      <c r="J323" s="17"/>
      <c r="K323" s="17"/>
      <c r="L323" s="17" t="s">
        <v>45</v>
      </c>
      <c r="M323" s="17" t="s">
        <v>47</v>
      </c>
      <c r="N323" s="17"/>
      <c r="O323" s="17">
        <v>45</v>
      </c>
      <c r="P323" s="17">
        <v>2</v>
      </c>
      <c r="Q323" s="17">
        <v>8</v>
      </c>
      <c r="R323" s="17">
        <v>1</v>
      </c>
      <c r="S323" s="17"/>
      <c r="T323" s="17" t="s">
        <v>27</v>
      </c>
      <c r="U323" s="17" t="s">
        <v>2149</v>
      </c>
      <c r="V323" s="17" t="s">
        <v>52</v>
      </c>
      <c r="W323" s="17">
        <v>100</v>
      </c>
      <c r="X323" s="17" t="s">
        <v>2094</v>
      </c>
      <c r="Y323" s="17" t="s">
        <v>48</v>
      </c>
      <c r="Z323" s="17">
        <v>0.8</v>
      </c>
      <c r="AA323" s="17">
        <v>52.230468256240599</v>
      </c>
      <c r="AB323" s="17">
        <v>16.8320176005363</v>
      </c>
      <c r="AC323" s="17" t="s">
        <v>27</v>
      </c>
      <c r="AF323" s="17">
        <v>1</v>
      </c>
      <c r="AI323" s="4">
        <f t="shared" si="4"/>
        <v>0</v>
      </c>
    </row>
    <row r="324" spans="1:35" x14ac:dyDescent="0.25">
      <c r="A324" s="17">
        <v>1904</v>
      </c>
      <c r="B324" s="17" t="s">
        <v>679</v>
      </c>
      <c r="C324" s="17" t="s">
        <v>680</v>
      </c>
      <c r="D324" s="17" t="s">
        <v>1791</v>
      </c>
      <c r="E324" s="17" t="s">
        <v>1886</v>
      </c>
      <c r="F324" s="17" t="s">
        <v>1887</v>
      </c>
      <c r="G324" s="17">
        <v>1</v>
      </c>
      <c r="H324" s="17">
        <v>4</v>
      </c>
      <c r="I324" s="17">
        <v>1</v>
      </c>
      <c r="J324" s="17"/>
      <c r="K324" s="17"/>
      <c r="L324" s="17" t="s">
        <v>45</v>
      </c>
      <c r="M324" s="17" t="s">
        <v>47</v>
      </c>
      <c r="N324" s="17"/>
      <c r="O324" s="17">
        <v>45</v>
      </c>
      <c r="P324" s="17">
        <v>2</v>
      </c>
      <c r="Q324" s="17">
        <v>8</v>
      </c>
      <c r="R324" s="17">
        <v>1</v>
      </c>
      <c r="S324" s="17"/>
      <c r="T324" s="17" t="s">
        <v>27</v>
      </c>
      <c r="U324" s="17" t="s">
        <v>2149</v>
      </c>
      <c r="V324" s="17" t="s">
        <v>52</v>
      </c>
      <c r="W324" s="17">
        <v>100</v>
      </c>
      <c r="X324" s="17" t="s">
        <v>2094</v>
      </c>
      <c r="Y324" s="17" t="s">
        <v>48</v>
      </c>
      <c r="Z324" s="17">
        <v>0.8</v>
      </c>
      <c r="AA324" s="17">
        <v>52.230136405849798</v>
      </c>
      <c r="AB324" s="17">
        <v>16.833128035068501</v>
      </c>
      <c r="AC324" s="17" t="s">
        <v>27</v>
      </c>
      <c r="AF324" s="17">
        <v>1</v>
      </c>
      <c r="AI324" s="4">
        <f t="shared" si="4"/>
        <v>0</v>
      </c>
    </row>
    <row r="325" spans="1:35" x14ac:dyDescent="0.25">
      <c r="A325" s="17">
        <v>1905</v>
      </c>
      <c r="B325" s="17" t="s">
        <v>681</v>
      </c>
      <c r="C325" s="17" t="s">
        <v>682</v>
      </c>
      <c r="D325" s="17" t="s">
        <v>1791</v>
      </c>
      <c r="E325" s="17" t="s">
        <v>1886</v>
      </c>
      <c r="F325" s="17" t="s">
        <v>1887</v>
      </c>
      <c r="G325" s="17">
        <v>1</v>
      </c>
      <c r="H325" s="17">
        <v>4</v>
      </c>
      <c r="I325" s="17">
        <v>1</v>
      </c>
      <c r="J325" s="17"/>
      <c r="K325" s="17"/>
      <c r="L325" s="17" t="s">
        <v>45</v>
      </c>
      <c r="M325" s="17" t="s">
        <v>47</v>
      </c>
      <c r="N325" s="17"/>
      <c r="O325" s="17">
        <v>45</v>
      </c>
      <c r="P325" s="17">
        <v>2</v>
      </c>
      <c r="Q325" s="17">
        <v>8</v>
      </c>
      <c r="R325" s="17">
        <v>1</v>
      </c>
      <c r="S325" s="17"/>
      <c r="T325" s="17" t="s">
        <v>27</v>
      </c>
      <c r="U325" s="17" t="s">
        <v>2149</v>
      </c>
      <c r="V325" s="17" t="s">
        <v>52</v>
      </c>
      <c r="W325" s="17">
        <v>100</v>
      </c>
      <c r="X325" s="17" t="s">
        <v>2094</v>
      </c>
      <c r="Y325" s="17" t="s">
        <v>48</v>
      </c>
      <c r="Z325" s="17">
        <v>0.8</v>
      </c>
      <c r="AA325" s="17">
        <v>52.2298842307505</v>
      </c>
      <c r="AB325" s="17">
        <v>16.833952814340599</v>
      </c>
      <c r="AC325" s="17" t="s">
        <v>27</v>
      </c>
      <c r="AF325" s="17">
        <v>1</v>
      </c>
      <c r="AI325" s="4">
        <f t="shared" si="4"/>
        <v>0</v>
      </c>
    </row>
    <row r="326" spans="1:35" x14ac:dyDescent="0.25">
      <c r="A326" s="17">
        <v>1906</v>
      </c>
      <c r="B326" s="17" t="s">
        <v>683</v>
      </c>
      <c r="C326" s="17" t="s">
        <v>684</v>
      </c>
      <c r="D326" s="17" t="s">
        <v>1791</v>
      </c>
      <c r="E326" s="17" t="s">
        <v>1886</v>
      </c>
      <c r="F326" s="17" t="s">
        <v>1887</v>
      </c>
      <c r="G326" s="17">
        <v>1</v>
      </c>
      <c r="H326" s="17">
        <v>4</v>
      </c>
      <c r="I326" s="17">
        <v>1</v>
      </c>
      <c r="J326" s="17"/>
      <c r="K326" s="17"/>
      <c r="L326" s="17" t="s">
        <v>45</v>
      </c>
      <c r="M326" s="17" t="s">
        <v>47</v>
      </c>
      <c r="N326" s="17"/>
      <c r="O326" s="17">
        <v>45</v>
      </c>
      <c r="P326" s="17">
        <v>2</v>
      </c>
      <c r="Q326" s="17">
        <v>8</v>
      </c>
      <c r="R326" s="17">
        <v>1</v>
      </c>
      <c r="S326" s="17"/>
      <c r="T326" s="17" t="s">
        <v>27</v>
      </c>
      <c r="U326" s="17" t="s">
        <v>2149</v>
      </c>
      <c r="V326" s="17" t="s">
        <v>52</v>
      </c>
      <c r="W326" s="17">
        <v>100</v>
      </c>
      <c r="X326" s="17" t="s">
        <v>2094</v>
      </c>
      <c r="Y326" s="17" t="s">
        <v>48</v>
      </c>
      <c r="Z326" s="17">
        <v>0.8</v>
      </c>
      <c r="AA326" s="17">
        <v>52.230618573794402</v>
      </c>
      <c r="AB326" s="17">
        <v>16.831444948911699</v>
      </c>
      <c r="AC326" s="17" t="s">
        <v>27</v>
      </c>
      <c r="AF326" s="17">
        <v>1</v>
      </c>
      <c r="AI326" s="4">
        <f t="shared" ref="AI326:AI389" si="5">AE326*AH326</f>
        <v>0</v>
      </c>
    </row>
    <row r="327" spans="1:35" x14ac:dyDescent="0.25">
      <c r="A327" s="17">
        <v>1948</v>
      </c>
      <c r="B327" s="17" t="s">
        <v>685</v>
      </c>
      <c r="C327" s="17" t="s">
        <v>686</v>
      </c>
      <c r="D327" s="17" t="s">
        <v>1791</v>
      </c>
      <c r="E327" s="17" t="s">
        <v>1888</v>
      </c>
      <c r="F327" s="17" t="s">
        <v>1889</v>
      </c>
      <c r="G327" s="17">
        <v>1</v>
      </c>
      <c r="H327" s="17">
        <v>8</v>
      </c>
      <c r="I327" s="17">
        <v>1</v>
      </c>
      <c r="J327" s="17"/>
      <c r="K327" s="17"/>
      <c r="L327" s="17" t="s">
        <v>46</v>
      </c>
      <c r="M327" s="17" t="s">
        <v>47</v>
      </c>
      <c r="N327" s="17"/>
      <c r="O327" s="17">
        <v>30</v>
      </c>
      <c r="P327" s="17">
        <v>1.5</v>
      </c>
      <c r="Q327" s="17">
        <v>10</v>
      </c>
      <c r="R327" s="17">
        <v>1</v>
      </c>
      <c r="S327" s="17"/>
      <c r="T327" s="17" t="s">
        <v>27</v>
      </c>
      <c r="U327" s="17" t="s">
        <v>2150</v>
      </c>
      <c r="V327" s="17" t="s">
        <v>52</v>
      </c>
      <c r="W327" s="17">
        <v>100</v>
      </c>
      <c r="X327" s="17" t="s">
        <v>2094</v>
      </c>
      <c r="Y327" s="17" t="s">
        <v>48</v>
      </c>
      <c r="Z327" s="17">
        <v>0.8</v>
      </c>
      <c r="AA327" s="17">
        <v>52.2450559999997</v>
      </c>
      <c r="AB327" s="17">
        <v>16.853035000003299</v>
      </c>
      <c r="AC327" s="17" t="s">
        <v>27</v>
      </c>
      <c r="AF327" s="17">
        <v>1</v>
      </c>
      <c r="AI327" s="4">
        <f t="shared" si="5"/>
        <v>0</v>
      </c>
    </row>
    <row r="328" spans="1:35" x14ac:dyDescent="0.25">
      <c r="A328" s="17">
        <v>1949</v>
      </c>
      <c r="B328" s="17" t="s">
        <v>687</v>
      </c>
      <c r="C328" s="17" t="s">
        <v>686</v>
      </c>
      <c r="D328" s="17" t="s">
        <v>1791</v>
      </c>
      <c r="E328" s="17" t="s">
        <v>1888</v>
      </c>
      <c r="F328" s="17" t="s">
        <v>1889</v>
      </c>
      <c r="G328" s="17">
        <v>1</v>
      </c>
      <c r="H328" s="17">
        <v>8</v>
      </c>
      <c r="I328" s="17">
        <v>1</v>
      </c>
      <c r="J328" s="17"/>
      <c r="K328" s="17"/>
      <c r="L328" s="17" t="s">
        <v>46</v>
      </c>
      <c r="M328" s="17" t="s">
        <v>47</v>
      </c>
      <c r="N328" s="17"/>
      <c r="O328" s="17">
        <v>30</v>
      </c>
      <c r="P328" s="17">
        <v>1.5</v>
      </c>
      <c r="Q328" s="17">
        <v>10</v>
      </c>
      <c r="R328" s="17">
        <v>1</v>
      </c>
      <c r="S328" s="17"/>
      <c r="T328" s="17" t="s">
        <v>27</v>
      </c>
      <c r="U328" s="17" t="s">
        <v>2150</v>
      </c>
      <c r="V328" s="17" t="s">
        <v>52</v>
      </c>
      <c r="W328" s="17">
        <v>100</v>
      </c>
      <c r="X328" s="17" t="s">
        <v>2094</v>
      </c>
      <c r="Y328" s="17" t="s">
        <v>48</v>
      </c>
      <c r="Z328" s="17">
        <v>0.8</v>
      </c>
      <c r="AA328" s="17">
        <v>52.2450559999997</v>
      </c>
      <c r="AB328" s="17">
        <v>16.853035000003299</v>
      </c>
      <c r="AC328" s="17" t="s">
        <v>27</v>
      </c>
      <c r="AF328" s="17">
        <v>1</v>
      </c>
      <c r="AI328" s="4">
        <f t="shared" si="5"/>
        <v>0</v>
      </c>
    </row>
    <row r="329" spans="1:35" x14ac:dyDescent="0.25">
      <c r="A329" s="17">
        <v>1950</v>
      </c>
      <c r="B329" s="17" t="s">
        <v>688</v>
      </c>
      <c r="C329" s="17" t="s">
        <v>689</v>
      </c>
      <c r="D329" s="17" t="s">
        <v>1791</v>
      </c>
      <c r="E329" s="17" t="s">
        <v>1888</v>
      </c>
      <c r="F329" s="17" t="s">
        <v>1889</v>
      </c>
      <c r="G329" s="17">
        <v>1</v>
      </c>
      <c r="H329" s="17">
        <v>8</v>
      </c>
      <c r="I329" s="17">
        <v>1</v>
      </c>
      <c r="J329" s="17"/>
      <c r="K329" s="17"/>
      <c r="L329" s="17" t="s">
        <v>46</v>
      </c>
      <c r="M329" s="17" t="s">
        <v>47</v>
      </c>
      <c r="N329" s="17"/>
      <c r="O329" s="17">
        <v>30</v>
      </c>
      <c r="P329" s="17">
        <v>1.5</v>
      </c>
      <c r="Q329" s="17">
        <v>10</v>
      </c>
      <c r="R329" s="17">
        <v>1</v>
      </c>
      <c r="S329" s="17"/>
      <c r="T329" s="17" t="s">
        <v>27</v>
      </c>
      <c r="U329" s="17" t="s">
        <v>2150</v>
      </c>
      <c r="V329" s="17" t="s">
        <v>52</v>
      </c>
      <c r="W329" s="17">
        <v>100</v>
      </c>
      <c r="X329" s="17" t="s">
        <v>2094</v>
      </c>
      <c r="Y329" s="17" t="s">
        <v>48</v>
      </c>
      <c r="Z329" s="17">
        <v>0.8</v>
      </c>
      <c r="AA329" s="17">
        <v>52.244971999997396</v>
      </c>
      <c r="AB329" s="17">
        <v>16.852663999996999</v>
      </c>
      <c r="AC329" s="17" t="s">
        <v>27</v>
      </c>
      <c r="AF329" s="17">
        <v>1</v>
      </c>
      <c r="AI329" s="4">
        <f t="shared" si="5"/>
        <v>0</v>
      </c>
    </row>
    <row r="330" spans="1:35" x14ac:dyDescent="0.25">
      <c r="A330" s="17">
        <v>1951</v>
      </c>
      <c r="B330" s="17" t="s">
        <v>690</v>
      </c>
      <c r="C330" s="17" t="s">
        <v>686</v>
      </c>
      <c r="D330" s="17" t="s">
        <v>1791</v>
      </c>
      <c r="E330" s="17" t="s">
        <v>1888</v>
      </c>
      <c r="F330" s="17" t="s">
        <v>1889</v>
      </c>
      <c r="G330" s="17">
        <v>1</v>
      </c>
      <c r="H330" s="17">
        <v>8</v>
      </c>
      <c r="I330" s="17">
        <v>1</v>
      </c>
      <c r="J330" s="17"/>
      <c r="K330" s="17"/>
      <c r="L330" s="17" t="s">
        <v>46</v>
      </c>
      <c r="M330" s="17" t="s">
        <v>47</v>
      </c>
      <c r="N330" s="17"/>
      <c r="O330" s="17">
        <v>30</v>
      </c>
      <c r="P330" s="17">
        <v>1.5</v>
      </c>
      <c r="Q330" s="17">
        <v>10</v>
      </c>
      <c r="R330" s="17">
        <v>1</v>
      </c>
      <c r="S330" s="17"/>
      <c r="T330" s="17" t="s">
        <v>27</v>
      </c>
      <c r="U330" s="17" t="s">
        <v>2150</v>
      </c>
      <c r="V330" s="17" t="s">
        <v>52</v>
      </c>
      <c r="W330" s="17">
        <v>100</v>
      </c>
      <c r="X330" s="17" t="s">
        <v>2094</v>
      </c>
      <c r="Y330" s="17" t="s">
        <v>48</v>
      </c>
      <c r="Z330" s="17">
        <v>0.8</v>
      </c>
      <c r="AA330" s="17">
        <v>52.2450559999997</v>
      </c>
      <c r="AB330" s="17">
        <v>16.853035000003299</v>
      </c>
      <c r="AC330" s="17" t="s">
        <v>27</v>
      </c>
      <c r="AF330" s="17">
        <v>1</v>
      </c>
      <c r="AI330" s="4">
        <f t="shared" si="5"/>
        <v>0</v>
      </c>
    </row>
    <row r="331" spans="1:35" x14ac:dyDescent="0.25">
      <c r="A331" s="17">
        <v>1952</v>
      </c>
      <c r="B331" s="17" t="s">
        <v>691</v>
      </c>
      <c r="C331" s="17" t="s">
        <v>692</v>
      </c>
      <c r="D331" s="17" t="s">
        <v>1791</v>
      </c>
      <c r="E331" s="17" t="s">
        <v>1888</v>
      </c>
      <c r="F331" s="17" t="s">
        <v>1889</v>
      </c>
      <c r="G331" s="17">
        <v>1</v>
      </c>
      <c r="H331" s="17">
        <v>8</v>
      </c>
      <c r="I331" s="17">
        <v>1</v>
      </c>
      <c r="J331" s="17"/>
      <c r="K331" s="17"/>
      <c r="L331" s="17" t="s">
        <v>46</v>
      </c>
      <c r="M331" s="17" t="s">
        <v>47</v>
      </c>
      <c r="N331" s="17"/>
      <c r="O331" s="17">
        <v>30</v>
      </c>
      <c r="P331" s="17">
        <v>1.5</v>
      </c>
      <c r="Q331" s="17">
        <v>10</v>
      </c>
      <c r="R331" s="17">
        <v>1</v>
      </c>
      <c r="S331" s="17"/>
      <c r="T331" s="17" t="s">
        <v>27</v>
      </c>
      <c r="U331" s="17" t="s">
        <v>2150</v>
      </c>
      <c r="V331" s="17" t="s">
        <v>52</v>
      </c>
      <c r="W331" s="17">
        <v>100</v>
      </c>
      <c r="X331" s="17" t="s">
        <v>2094</v>
      </c>
      <c r="Y331" s="17" t="s">
        <v>48</v>
      </c>
      <c r="Z331" s="17">
        <v>0.8</v>
      </c>
      <c r="AA331" s="17">
        <v>52.244765331612598</v>
      </c>
      <c r="AB331" s="17">
        <v>16.8527922593073</v>
      </c>
      <c r="AC331" s="17" t="s">
        <v>27</v>
      </c>
      <c r="AF331" s="17">
        <v>1</v>
      </c>
      <c r="AI331" s="4">
        <f t="shared" si="5"/>
        <v>0</v>
      </c>
    </row>
    <row r="332" spans="1:35" x14ac:dyDescent="0.25">
      <c r="A332" s="17">
        <v>1953</v>
      </c>
      <c r="B332" s="17" t="s">
        <v>693</v>
      </c>
      <c r="C332" s="17" t="s">
        <v>692</v>
      </c>
      <c r="D332" s="17" t="s">
        <v>1791</v>
      </c>
      <c r="E332" s="17" t="s">
        <v>1888</v>
      </c>
      <c r="F332" s="17" t="s">
        <v>1889</v>
      </c>
      <c r="G332" s="17">
        <v>1</v>
      </c>
      <c r="H332" s="17">
        <v>8</v>
      </c>
      <c r="I332" s="17">
        <v>1</v>
      </c>
      <c r="J332" s="17"/>
      <c r="K332" s="17"/>
      <c r="L332" s="17" t="s">
        <v>46</v>
      </c>
      <c r="M332" s="17" t="s">
        <v>47</v>
      </c>
      <c r="N332" s="17"/>
      <c r="O332" s="17">
        <v>30</v>
      </c>
      <c r="P332" s="17">
        <v>1.5</v>
      </c>
      <c r="Q332" s="17">
        <v>10</v>
      </c>
      <c r="R332" s="17">
        <v>1</v>
      </c>
      <c r="S332" s="17"/>
      <c r="T332" s="17" t="s">
        <v>27</v>
      </c>
      <c r="U332" s="17" t="s">
        <v>2150</v>
      </c>
      <c r="V332" s="17" t="s">
        <v>52</v>
      </c>
      <c r="W332" s="17">
        <v>100</v>
      </c>
      <c r="X332" s="17" t="s">
        <v>2094</v>
      </c>
      <c r="Y332" s="17" t="s">
        <v>48</v>
      </c>
      <c r="Z332" s="17">
        <v>0.8</v>
      </c>
      <c r="AA332" s="17">
        <v>52.244765331612598</v>
      </c>
      <c r="AB332" s="17">
        <v>16.8527922593073</v>
      </c>
      <c r="AC332" s="17" t="s">
        <v>27</v>
      </c>
      <c r="AF332" s="17">
        <v>1</v>
      </c>
      <c r="AI332" s="4">
        <f t="shared" si="5"/>
        <v>0</v>
      </c>
    </row>
    <row r="333" spans="1:35" x14ac:dyDescent="0.25">
      <c r="A333" s="17">
        <v>1954</v>
      </c>
      <c r="B333" s="17" t="s">
        <v>694</v>
      </c>
      <c r="C333" s="17" t="s">
        <v>689</v>
      </c>
      <c r="D333" s="17" t="s">
        <v>1791</v>
      </c>
      <c r="E333" s="17" t="s">
        <v>1888</v>
      </c>
      <c r="F333" s="17" t="s">
        <v>1889</v>
      </c>
      <c r="G333" s="17">
        <v>1</v>
      </c>
      <c r="H333" s="17">
        <v>8</v>
      </c>
      <c r="I333" s="17">
        <v>1</v>
      </c>
      <c r="J333" s="17"/>
      <c r="K333" s="17"/>
      <c r="L333" s="17" t="s">
        <v>46</v>
      </c>
      <c r="M333" s="17" t="s">
        <v>47</v>
      </c>
      <c r="N333" s="17"/>
      <c r="O333" s="17">
        <v>30</v>
      </c>
      <c r="P333" s="17">
        <v>1.5</v>
      </c>
      <c r="Q333" s="17">
        <v>10</v>
      </c>
      <c r="R333" s="17">
        <v>1</v>
      </c>
      <c r="S333" s="17"/>
      <c r="T333" s="17" t="s">
        <v>27</v>
      </c>
      <c r="U333" s="17" t="s">
        <v>2150</v>
      </c>
      <c r="V333" s="17" t="s">
        <v>52</v>
      </c>
      <c r="W333" s="17">
        <v>100</v>
      </c>
      <c r="X333" s="17" t="s">
        <v>2094</v>
      </c>
      <c r="Y333" s="17" t="s">
        <v>48</v>
      </c>
      <c r="Z333" s="17">
        <v>0.8</v>
      </c>
      <c r="AA333" s="17">
        <v>52.244971999997396</v>
      </c>
      <c r="AB333" s="17">
        <v>16.852663999996999</v>
      </c>
      <c r="AC333" s="17" t="s">
        <v>27</v>
      </c>
      <c r="AF333" s="17">
        <v>1</v>
      </c>
      <c r="AI333" s="4">
        <f t="shared" si="5"/>
        <v>0</v>
      </c>
    </row>
    <row r="334" spans="1:35" x14ac:dyDescent="0.25">
      <c r="A334" s="17">
        <v>1955</v>
      </c>
      <c r="B334" s="17" t="s">
        <v>695</v>
      </c>
      <c r="C334" s="17" t="s">
        <v>696</v>
      </c>
      <c r="D334" s="17" t="s">
        <v>1791</v>
      </c>
      <c r="E334" s="17" t="s">
        <v>1888</v>
      </c>
      <c r="F334" s="17" t="s">
        <v>1889</v>
      </c>
      <c r="G334" s="17">
        <v>1</v>
      </c>
      <c r="H334" s="17">
        <v>8</v>
      </c>
      <c r="I334" s="17">
        <v>1</v>
      </c>
      <c r="J334" s="17"/>
      <c r="K334" s="17"/>
      <c r="L334" s="17" t="s">
        <v>46</v>
      </c>
      <c r="M334" s="17" t="s">
        <v>47</v>
      </c>
      <c r="N334" s="17"/>
      <c r="O334" s="17">
        <v>30</v>
      </c>
      <c r="P334" s="17">
        <v>1.5</v>
      </c>
      <c r="Q334" s="17">
        <v>10</v>
      </c>
      <c r="R334" s="17">
        <v>1</v>
      </c>
      <c r="S334" s="17"/>
      <c r="T334" s="17" t="s">
        <v>27</v>
      </c>
      <c r="U334" s="17" t="s">
        <v>2150</v>
      </c>
      <c r="V334" s="17" t="s">
        <v>52</v>
      </c>
      <c r="W334" s="17">
        <v>100</v>
      </c>
      <c r="X334" s="17" t="s">
        <v>2094</v>
      </c>
      <c r="Y334" s="17" t="s">
        <v>48</v>
      </c>
      <c r="Z334" s="17">
        <v>0.8</v>
      </c>
      <c r="AA334" s="17">
        <v>52.244839156327302</v>
      </c>
      <c r="AB334" s="17">
        <v>16.853129451297502</v>
      </c>
      <c r="AC334" s="17" t="s">
        <v>27</v>
      </c>
      <c r="AF334" s="17">
        <v>1</v>
      </c>
      <c r="AI334" s="4">
        <f t="shared" si="5"/>
        <v>0</v>
      </c>
    </row>
    <row r="335" spans="1:35" x14ac:dyDescent="0.25">
      <c r="A335" s="17">
        <v>1956</v>
      </c>
      <c r="B335" s="17" t="s">
        <v>697</v>
      </c>
      <c r="C335" s="17" t="s">
        <v>696</v>
      </c>
      <c r="D335" s="17" t="s">
        <v>1791</v>
      </c>
      <c r="E335" s="17" t="s">
        <v>1888</v>
      </c>
      <c r="F335" s="17" t="s">
        <v>1889</v>
      </c>
      <c r="G335" s="17">
        <v>1</v>
      </c>
      <c r="H335" s="17">
        <v>8</v>
      </c>
      <c r="I335" s="17">
        <v>1</v>
      </c>
      <c r="J335" s="17"/>
      <c r="K335" s="17"/>
      <c r="L335" s="17" t="s">
        <v>46</v>
      </c>
      <c r="M335" s="17" t="s">
        <v>47</v>
      </c>
      <c r="N335" s="17"/>
      <c r="O335" s="17">
        <v>30</v>
      </c>
      <c r="P335" s="17">
        <v>1.5</v>
      </c>
      <c r="Q335" s="17">
        <v>10</v>
      </c>
      <c r="R335" s="17">
        <v>1</v>
      </c>
      <c r="S335" s="17"/>
      <c r="T335" s="17" t="s">
        <v>27</v>
      </c>
      <c r="U335" s="17" t="s">
        <v>2150</v>
      </c>
      <c r="V335" s="17" t="s">
        <v>52</v>
      </c>
      <c r="W335" s="17">
        <v>100</v>
      </c>
      <c r="X335" s="17" t="s">
        <v>2094</v>
      </c>
      <c r="Y335" s="17" t="s">
        <v>48</v>
      </c>
      <c r="Z335" s="17">
        <v>0.8</v>
      </c>
      <c r="AA335" s="17">
        <v>52.244839156327302</v>
      </c>
      <c r="AB335" s="17">
        <v>16.853129451297502</v>
      </c>
      <c r="AC335" s="17" t="s">
        <v>27</v>
      </c>
      <c r="AF335" s="17">
        <v>1</v>
      </c>
      <c r="AI335" s="4">
        <f t="shared" si="5"/>
        <v>0</v>
      </c>
    </row>
    <row r="336" spans="1:35" x14ac:dyDescent="0.25">
      <c r="A336" s="17">
        <v>1957</v>
      </c>
      <c r="B336" s="17" t="s">
        <v>698</v>
      </c>
      <c r="C336" s="17" t="s">
        <v>686</v>
      </c>
      <c r="D336" s="17" t="s">
        <v>1791</v>
      </c>
      <c r="E336" s="17" t="s">
        <v>1888</v>
      </c>
      <c r="F336" s="17" t="s">
        <v>1889</v>
      </c>
      <c r="G336" s="17">
        <v>1</v>
      </c>
      <c r="H336" s="17">
        <v>8</v>
      </c>
      <c r="I336" s="17">
        <v>1</v>
      </c>
      <c r="J336" s="17"/>
      <c r="K336" s="17"/>
      <c r="L336" s="17" t="s">
        <v>46</v>
      </c>
      <c r="M336" s="17" t="s">
        <v>47</v>
      </c>
      <c r="N336" s="17"/>
      <c r="O336" s="17">
        <v>30</v>
      </c>
      <c r="P336" s="17">
        <v>1.5</v>
      </c>
      <c r="Q336" s="17">
        <v>10</v>
      </c>
      <c r="R336" s="17">
        <v>1</v>
      </c>
      <c r="S336" s="17"/>
      <c r="T336" s="17" t="s">
        <v>27</v>
      </c>
      <c r="U336" s="17" t="s">
        <v>2150</v>
      </c>
      <c r="V336" s="17" t="s">
        <v>52</v>
      </c>
      <c r="W336" s="17">
        <v>100</v>
      </c>
      <c r="X336" s="17" t="s">
        <v>2094</v>
      </c>
      <c r="Y336" s="17" t="s">
        <v>48</v>
      </c>
      <c r="Z336" s="17">
        <v>0.8</v>
      </c>
      <c r="AA336" s="17">
        <v>52.2450559999997</v>
      </c>
      <c r="AB336" s="17">
        <v>16.853035000003299</v>
      </c>
      <c r="AC336" s="17" t="s">
        <v>27</v>
      </c>
      <c r="AF336" s="17">
        <v>1</v>
      </c>
      <c r="AI336" s="4">
        <f t="shared" si="5"/>
        <v>0</v>
      </c>
    </row>
    <row r="337" spans="1:35" x14ac:dyDescent="0.25">
      <c r="A337" s="17">
        <v>1958</v>
      </c>
      <c r="B337" s="17" t="s">
        <v>699</v>
      </c>
      <c r="C337" s="17" t="s">
        <v>689</v>
      </c>
      <c r="D337" s="17" t="s">
        <v>1791</v>
      </c>
      <c r="E337" s="17" t="s">
        <v>1888</v>
      </c>
      <c r="F337" s="17" t="s">
        <v>1889</v>
      </c>
      <c r="G337" s="17">
        <v>1</v>
      </c>
      <c r="H337" s="17">
        <v>8</v>
      </c>
      <c r="I337" s="17">
        <v>1</v>
      </c>
      <c r="J337" s="17"/>
      <c r="K337" s="17"/>
      <c r="L337" s="17" t="s">
        <v>46</v>
      </c>
      <c r="M337" s="17" t="s">
        <v>47</v>
      </c>
      <c r="N337" s="17"/>
      <c r="O337" s="17">
        <v>30</v>
      </c>
      <c r="P337" s="17">
        <v>1.5</v>
      </c>
      <c r="Q337" s="17">
        <v>10</v>
      </c>
      <c r="R337" s="17">
        <v>1</v>
      </c>
      <c r="S337" s="17"/>
      <c r="T337" s="17" t="s">
        <v>27</v>
      </c>
      <c r="U337" s="17" t="s">
        <v>2150</v>
      </c>
      <c r="V337" s="17" t="s">
        <v>52</v>
      </c>
      <c r="W337" s="17">
        <v>100</v>
      </c>
      <c r="X337" s="17" t="s">
        <v>2094</v>
      </c>
      <c r="Y337" s="17" t="s">
        <v>48</v>
      </c>
      <c r="Z337" s="17">
        <v>0.8</v>
      </c>
      <c r="AA337" s="17">
        <v>52.244971999997396</v>
      </c>
      <c r="AB337" s="17">
        <v>16.852663999996999</v>
      </c>
      <c r="AC337" s="17" t="s">
        <v>27</v>
      </c>
      <c r="AF337" s="17">
        <v>1</v>
      </c>
      <c r="AI337" s="4">
        <f t="shared" si="5"/>
        <v>0</v>
      </c>
    </row>
    <row r="338" spans="1:35" x14ac:dyDescent="0.25">
      <c r="A338" s="17">
        <v>1959</v>
      </c>
      <c r="B338" s="17" t="s">
        <v>700</v>
      </c>
      <c r="C338" s="17" t="s">
        <v>689</v>
      </c>
      <c r="D338" s="17" t="s">
        <v>1791</v>
      </c>
      <c r="E338" s="17" t="s">
        <v>1888</v>
      </c>
      <c r="F338" s="17" t="s">
        <v>1889</v>
      </c>
      <c r="G338" s="17">
        <v>1</v>
      </c>
      <c r="H338" s="17">
        <v>8</v>
      </c>
      <c r="I338" s="17">
        <v>1</v>
      </c>
      <c r="J338" s="17"/>
      <c r="K338" s="17"/>
      <c r="L338" s="17" t="s">
        <v>46</v>
      </c>
      <c r="M338" s="17" t="s">
        <v>47</v>
      </c>
      <c r="N338" s="17"/>
      <c r="O338" s="17">
        <v>30</v>
      </c>
      <c r="P338" s="17">
        <v>1.5</v>
      </c>
      <c r="Q338" s="17">
        <v>10</v>
      </c>
      <c r="R338" s="17">
        <v>1</v>
      </c>
      <c r="S338" s="17"/>
      <c r="T338" s="17" t="s">
        <v>27</v>
      </c>
      <c r="U338" s="17" t="s">
        <v>2150</v>
      </c>
      <c r="V338" s="17" t="s">
        <v>52</v>
      </c>
      <c r="W338" s="17">
        <v>100</v>
      </c>
      <c r="X338" s="17" t="s">
        <v>2094</v>
      </c>
      <c r="Y338" s="17" t="s">
        <v>48</v>
      </c>
      <c r="Z338" s="17">
        <v>0.8</v>
      </c>
      <c r="AA338" s="17">
        <v>52.244971999997396</v>
      </c>
      <c r="AB338" s="17">
        <v>16.852663999996999</v>
      </c>
      <c r="AC338" s="17" t="s">
        <v>27</v>
      </c>
      <c r="AF338" s="17">
        <v>1</v>
      </c>
      <c r="AI338" s="4">
        <f t="shared" si="5"/>
        <v>0</v>
      </c>
    </row>
    <row r="339" spans="1:35" x14ac:dyDescent="0.25">
      <c r="A339" s="17">
        <v>1983</v>
      </c>
      <c r="B339" s="17" t="s">
        <v>701</v>
      </c>
      <c r="C339" s="17" t="s">
        <v>702</v>
      </c>
      <c r="D339" s="17" t="s">
        <v>1791</v>
      </c>
      <c r="E339" s="17" t="s">
        <v>1890</v>
      </c>
      <c r="F339" s="17" t="s">
        <v>1891</v>
      </c>
      <c r="G339" s="17">
        <v>1</v>
      </c>
      <c r="H339" s="17">
        <v>4</v>
      </c>
      <c r="I339" s="17">
        <v>1</v>
      </c>
      <c r="J339" s="17"/>
      <c r="K339" s="17"/>
      <c r="L339" s="17" t="s">
        <v>45</v>
      </c>
      <c r="M339" s="17" t="s">
        <v>47</v>
      </c>
      <c r="N339" s="17"/>
      <c r="O339" s="17">
        <v>45</v>
      </c>
      <c r="P339" s="17">
        <v>1</v>
      </c>
      <c r="Q339" s="17">
        <v>7</v>
      </c>
      <c r="R339" s="17">
        <v>0.5</v>
      </c>
      <c r="S339" s="17"/>
      <c r="T339" s="17" t="s">
        <v>27</v>
      </c>
      <c r="U339" s="17" t="s">
        <v>2151</v>
      </c>
      <c r="V339" s="17" t="s">
        <v>52</v>
      </c>
      <c r="W339" s="17">
        <v>100</v>
      </c>
      <c r="X339" s="17" t="s">
        <v>2094</v>
      </c>
      <c r="Y339" s="17" t="s">
        <v>48</v>
      </c>
      <c r="Z339" s="17">
        <v>0.8</v>
      </c>
      <c r="AA339" s="17">
        <v>52.239141485667602</v>
      </c>
      <c r="AB339" s="17">
        <v>16.8615648150444</v>
      </c>
      <c r="AC339" s="17" t="s">
        <v>27</v>
      </c>
      <c r="AF339" s="17">
        <v>0.5</v>
      </c>
      <c r="AI339" s="4">
        <f t="shared" si="5"/>
        <v>0</v>
      </c>
    </row>
    <row r="340" spans="1:35" x14ac:dyDescent="0.25">
      <c r="A340" s="17">
        <v>1985</v>
      </c>
      <c r="B340" s="17" t="s">
        <v>703</v>
      </c>
      <c r="C340" s="17" t="s">
        <v>704</v>
      </c>
      <c r="D340" s="17" t="s">
        <v>1791</v>
      </c>
      <c r="E340" s="17" t="s">
        <v>1892</v>
      </c>
      <c r="F340" s="17" t="s">
        <v>1893</v>
      </c>
      <c r="G340" s="17">
        <v>1</v>
      </c>
      <c r="H340" s="17">
        <v>5</v>
      </c>
      <c r="I340" s="17">
        <v>1</v>
      </c>
      <c r="J340" s="17"/>
      <c r="K340" s="17"/>
      <c r="L340" s="17" t="s">
        <v>46</v>
      </c>
      <c r="M340" s="17" t="s">
        <v>47</v>
      </c>
      <c r="N340" s="17"/>
      <c r="O340" s="17">
        <v>45</v>
      </c>
      <c r="P340" s="17">
        <v>3</v>
      </c>
      <c r="Q340" s="17">
        <v>8</v>
      </c>
      <c r="R340" s="17">
        <v>1</v>
      </c>
      <c r="S340" s="17"/>
      <c r="T340" s="17" t="s">
        <v>27</v>
      </c>
      <c r="U340" s="17" t="s">
        <v>2152</v>
      </c>
      <c r="V340" s="17" t="s">
        <v>52</v>
      </c>
      <c r="W340" s="17">
        <v>100</v>
      </c>
      <c r="X340" s="17" t="s">
        <v>2094</v>
      </c>
      <c r="Y340" s="17" t="s">
        <v>48</v>
      </c>
      <c r="Z340" s="17">
        <v>0.8</v>
      </c>
      <c r="AA340" s="17">
        <v>52.237348664413297</v>
      </c>
      <c r="AB340" s="17">
        <v>16.862584725022302</v>
      </c>
      <c r="AC340" s="17" t="s">
        <v>27</v>
      </c>
      <c r="AF340" s="17">
        <v>1</v>
      </c>
      <c r="AI340" s="4">
        <f t="shared" si="5"/>
        <v>0</v>
      </c>
    </row>
    <row r="341" spans="1:35" x14ac:dyDescent="0.25">
      <c r="A341" s="17">
        <v>1986</v>
      </c>
      <c r="B341" s="17" t="s">
        <v>705</v>
      </c>
      <c r="C341" s="17" t="s">
        <v>706</v>
      </c>
      <c r="D341" s="17" t="s">
        <v>1791</v>
      </c>
      <c r="E341" s="17" t="s">
        <v>1892</v>
      </c>
      <c r="F341" s="17" t="s">
        <v>1893</v>
      </c>
      <c r="G341" s="17">
        <v>1</v>
      </c>
      <c r="H341" s="17">
        <v>5</v>
      </c>
      <c r="I341" s="17">
        <v>1</v>
      </c>
      <c r="J341" s="17"/>
      <c r="K341" s="17"/>
      <c r="L341" s="17" t="s">
        <v>46</v>
      </c>
      <c r="M341" s="17" t="s">
        <v>47</v>
      </c>
      <c r="N341" s="17"/>
      <c r="O341" s="17">
        <v>45</v>
      </c>
      <c r="P341" s="17">
        <v>3</v>
      </c>
      <c r="Q341" s="17">
        <v>8</v>
      </c>
      <c r="R341" s="17">
        <v>1</v>
      </c>
      <c r="S341" s="17"/>
      <c r="T341" s="17" t="s">
        <v>27</v>
      </c>
      <c r="U341" s="17" t="s">
        <v>2152</v>
      </c>
      <c r="V341" s="17" t="s">
        <v>52</v>
      </c>
      <c r="W341" s="17">
        <v>100</v>
      </c>
      <c r="X341" s="17" t="s">
        <v>2094</v>
      </c>
      <c r="Y341" s="17" t="s">
        <v>48</v>
      </c>
      <c r="Z341" s="17">
        <v>0.8</v>
      </c>
      <c r="AA341" s="17">
        <v>52.238622453705602</v>
      </c>
      <c r="AB341" s="17">
        <v>16.862823441624599</v>
      </c>
      <c r="AC341" s="17" t="s">
        <v>27</v>
      </c>
      <c r="AF341" s="17">
        <v>1</v>
      </c>
      <c r="AI341" s="4">
        <f t="shared" si="5"/>
        <v>0</v>
      </c>
    </row>
    <row r="342" spans="1:35" x14ac:dyDescent="0.25">
      <c r="A342" s="17">
        <v>1987</v>
      </c>
      <c r="B342" s="17" t="s">
        <v>707</v>
      </c>
      <c r="C342" s="17" t="s">
        <v>708</v>
      </c>
      <c r="D342" s="17" t="s">
        <v>1791</v>
      </c>
      <c r="E342" s="17" t="s">
        <v>1892</v>
      </c>
      <c r="F342" s="17" t="s">
        <v>1893</v>
      </c>
      <c r="G342" s="17">
        <v>1</v>
      </c>
      <c r="H342" s="17">
        <v>5</v>
      </c>
      <c r="I342" s="17">
        <v>1</v>
      </c>
      <c r="J342" s="17"/>
      <c r="K342" s="17"/>
      <c r="L342" s="17" t="s">
        <v>46</v>
      </c>
      <c r="M342" s="17" t="s">
        <v>47</v>
      </c>
      <c r="N342" s="17"/>
      <c r="O342" s="17">
        <v>45</v>
      </c>
      <c r="P342" s="17">
        <v>3</v>
      </c>
      <c r="Q342" s="17">
        <v>8</v>
      </c>
      <c r="R342" s="17">
        <v>1</v>
      </c>
      <c r="S342" s="17"/>
      <c r="T342" s="17" t="s">
        <v>27</v>
      </c>
      <c r="U342" s="17" t="s">
        <v>2152</v>
      </c>
      <c r="V342" s="17" t="s">
        <v>52</v>
      </c>
      <c r="W342" s="17">
        <v>100</v>
      </c>
      <c r="X342" s="17" t="s">
        <v>2094</v>
      </c>
      <c r="Y342" s="17" t="s">
        <v>48</v>
      </c>
      <c r="Z342" s="17">
        <v>0.8</v>
      </c>
      <c r="AA342" s="17">
        <v>52.237873870810603</v>
      </c>
      <c r="AB342" s="17">
        <v>16.862484812736501</v>
      </c>
      <c r="AC342" s="17" t="s">
        <v>27</v>
      </c>
      <c r="AF342" s="17">
        <v>1</v>
      </c>
      <c r="AI342" s="4">
        <f t="shared" si="5"/>
        <v>0</v>
      </c>
    </row>
    <row r="343" spans="1:35" x14ac:dyDescent="0.25">
      <c r="A343" s="17">
        <v>1988</v>
      </c>
      <c r="B343" s="17" t="s">
        <v>709</v>
      </c>
      <c r="C343" s="17" t="s">
        <v>710</v>
      </c>
      <c r="D343" s="17" t="s">
        <v>1791</v>
      </c>
      <c r="E343" s="17" t="s">
        <v>1892</v>
      </c>
      <c r="F343" s="17" t="s">
        <v>1893</v>
      </c>
      <c r="G343" s="17">
        <v>1</v>
      </c>
      <c r="H343" s="17">
        <v>5</v>
      </c>
      <c r="I343" s="17">
        <v>1</v>
      </c>
      <c r="J343" s="17"/>
      <c r="K343" s="17"/>
      <c r="L343" s="17" t="s">
        <v>46</v>
      </c>
      <c r="M343" s="17" t="s">
        <v>47</v>
      </c>
      <c r="N343" s="17"/>
      <c r="O343" s="17">
        <v>45</v>
      </c>
      <c r="P343" s="17">
        <v>3</v>
      </c>
      <c r="Q343" s="17">
        <v>8</v>
      </c>
      <c r="R343" s="17">
        <v>1</v>
      </c>
      <c r="S343" s="17"/>
      <c r="T343" s="17" t="s">
        <v>27</v>
      </c>
      <c r="U343" s="17" t="s">
        <v>2152</v>
      </c>
      <c r="V343" s="17" t="s">
        <v>52</v>
      </c>
      <c r="W343" s="17">
        <v>100</v>
      </c>
      <c r="X343" s="17" t="s">
        <v>2094</v>
      </c>
      <c r="Y343" s="17" t="s">
        <v>48</v>
      </c>
      <c r="Z343" s="17">
        <v>0.8</v>
      </c>
      <c r="AA343" s="17">
        <v>52.238909482415899</v>
      </c>
      <c r="AB343" s="17">
        <v>16.863284781575199</v>
      </c>
      <c r="AC343" s="17" t="s">
        <v>27</v>
      </c>
      <c r="AF343" s="17">
        <v>1</v>
      </c>
      <c r="AI343" s="4">
        <f t="shared" si="5"/>
        <v>0</v>
      </c>
    </row>
    <row r="344" spans="1:35" x14ac:dyDescent="0.25">
      <c r="A344" s="17">
        <v>1989</v>
      </c>
      <c r="B344" s="17" t="s">
        <v>711</v>
      </c>
      <c r="C344" s="17" t="s">
        <v>712</v>
      </c>
      <c r="D344" s="17" t="s">
        <v>1791</v>
      </c>
      <c r="E344" s="17" t="s">
        <v>1892</v>
      </c>
      <c r="F344" s="17" t="s">
        <v>1893</v>
      </c>
      <c r="G344" s="17">
        <v>1</v>
      </c>
      <c r="H344" s="17">
        <v>5</v>
      </c>
      <c r="I344" s="17">
        <v>1</v>
      </c>
      <c r="J344" s="17"/>
      <c r="K344" s="17"/>
      <c r="L344" s="17" t="s">
        <v>46</v>
      </c>
      <c r="M344" s="17" t="s">
        <v>47</v>
      </c>
      <c r="N344" s="17"/>
      <c r="O344" s="17">
        <v>45</v>
      </c>
      <c r="P344" s="17">
        <v>3</v>
      </c>
      <c r="Q344" s="17">
        <v>8</v>
      </c>
      <c r="R344" s="17">
        <v>1</v>
      </c>
      <c r="S344" s="17"/>
      <c r="T344" s="17" t="s">
        <v>27</v>
      </c>
      <c r="U344" s="17" t="s">
        <v>2152</v>
      </c>
      <c r="V344" s="17" t="s">
        <v>52</v>
      </c>
      <c r="W344" s="17">
        <v>100</v>
      </c>
      <c r="X344" s="17" t="s">
        <v>2094</v>
      </c>
      <c r="Y344" s="17" t="s">
        <v>48</v>
      </c>
      <c r="Z344" s="17">
        <v>0.8</v>
      </c>
      <c r="AA344" s="17">
        <v>52.2370792832712</v>
      </c>
      <c r="AB344" s="17">
        <v>16.862850934267001</v>
      </c>
      <c r="AC344" s="17" t="s">
        <v>27</v>
      </c>
      <c r="AF344" s="17">
        <v>1</v>
      </c>
      <c r="AI344" s="4">
        <f t="shared" si="5"/>
        <v>0</v>
      </c>
    </row>
    <row r="345" spans="1:35" x14ac:dyDescent="0.25">
      <c r="A345" s="17">
        <v>1990</v>
      </c>
      <c r="B345" s="17" t="s">
        <v>713</v>
      </c>
      <c r="C345" s="17" t="s">
        <v>714</v>
      </c>
      <c r="D345" s="17" t="s">
        <v>1791</v>
      </c>
      <c r="E345" s="17" t="s">
        <v>1892</v>
      </c>
      <c r="F345" s="17" t="s">
        <v>1893</v>
      </c>
      <c r="G345" s="17">
        <v>1</v>
      </c>
      <c r="H345" s="17">
        <v>5</v>
      </c>
      <c r="I345" s="17">
        <v>1</v>
      </c>
      <c r="J345" s="17"/>
      <c r="K345" s="17"/>
      <c r="L345" s="17" t="s">
        <v>46</v>
      </c>
      <c r="M345" s="17" t="s">
        <v>47</v>
      </c>
      <c r="N345" s="17"/>
      <c r="O345" s="17">
        <v>45</v>
      </c>
      <c r="P345" s="17">
        <v>3</v>
      </c>
      <c r="Q345" s="17">
        <v>8</v>
      </c>
      <c r="R345" s="17">
        <v>1</v>
      </c>
      <c r="S345" s="17"/>
      <c r="T345" s="17" t="s">
        <v>27</v>
      </c>
      <c r="U345" s="17" t="s">
        <v>2152</v>
      </c>
      <c r="V345" s="17" t="s">
        <v>52</v>
      </c>
      <c r="W345" s="17">
        <v>100</v>
      </c>
      <c r="X345" s="17" t="s">
        <v>2094</v>
      </c>
      <c r="Y345" s="17" t="s">
        <v>48</v>
      </c>
      <c r="Z345" s="17">
        <v>0.8</v>
      </c>
      <c r="AA345" s="17">
        <v>52.238614241125802</v>
      </c>
      <c r="AB345" s="17">
        <v>16.8629568815231</v>
      </c>
      <c r="AC345" s="17" t="s">
        <v>27</v>
      </c>
      <c r="AF345" s="17">
        <v>1</v>
      </c>
      <c r="AI345" s="4">
        <f t="shared" si="5"/>
        <v>0</v>
      </c>
    </row>
    <row r="346" spans="1:35" x14ac:dyDescent="0.25">
      <c r="A346" s="17">
        <v>1991</v>
      </c>
      <c r="B346" s="17" t="s">
        <v>715</v>
      </c>
      <c r="C346" s="17" t="s">
        <v>716</v>
      </c>
      <c r="D346" s="17" t="s">
        <v>1791</v>
      </c>
      <c r="E346" s="17" t="s">
        <v>1892</v>
      </c>
      <c r="F346" s="17" t="s">
        <v>1893</v>
      </c>
      <c r="G346" s="17">
        <v>1</v>
      </c>
      <c r="H346" s="17">
        <v>5</v>
      </c>
      <c r="I346" s="17">
        <v>1</v>
      </c>
      <c r="J346" s="17"/>
      <c r="K346" s="17"/>
      <c r="L346" s="17" t="s">
        <v>46</v>
      </c>
      <c r="M346" s="17" t="s">
        <v>47</v>
      </c>
      <c r="N346" s="17"/>
      <c r="O346" s="17">
        <v>45</v>
      </c>
      <c r="P346" s="17">
        <v>3</v>
      </c>
      <c r="Q346" s="17">
        <v>8</v>
      </c>
      <c r="R346" s="17">
        <v>1</v>
      </c>
      <c r="S346" s="17"/>
      <c r="T346" s="17" t="s">
        <v>27</v>
      </c>
      <c r="U346" s="17" t="s">
        <v>2152</v>
      </c>
      <c r="V346" s="17" t="s">
        <v>52</v>
      </c>
      <c r="W346" s="17">
        <v>100</v>
      </c>
      <c r="X346" s="17" t="s">
        <v>2094</v>
      </c>
      <c r="Y346" s="17" t="s">
        <v>48</v>
      </c>
      <c r="Z346" s="17">
        <v>0.8</v>
      </c>
      <c r="AA346" s="17">
        <v>52.238802719450099</v>
      </c>
      <c r="AB346" s="17">
        <v>16.863166093826301</v>
      </c>
      <c r="AC346" s="17" t="s">
        <v>27</v>
      </c>
      <c r="AF346" s="17">
        <v>1</v>
      </c>
      <c r="AI346" s="4">
        <f t="shared" si="5"/>
        <v>0</v>
      </c>
    </row>
    <row r="347" spans="1:35" x14ac:dyDescent="0.25">
      <c r="A347" s="17">
        <v>2019</v>
      </c>
      <c r="B347" s="17" t="s">
        <v>717</v>
      </c>
      <c r="C347" s="17" t="s">
        <v>718</v>
      </c>
      <c r="D347" s="17" t="s">
        <v>1806</v>
      </c>
      <c r="E347" s="17" t="s">
        <v>1807</v>
      </c>
      <c r="F347" s="17" t="s">
        <v>1894</v>
      </c>
      <c r="G347" s="17">
        <v>1</v>
      </c>
      <c r="H347" s="17">
        <v>6</v>
      </c>
      <c r="I347" s="17">
        <v>2</v>
      </c>
      <c r="J347" s="17"/>
      <c r="K347" s="17"/>
      <c r="L347" s="17" t="s">
        <v>2090</v>
      </c>
      <c r="M347" s="17" t="s">
        <v>47</v>
      </c>
      <c r="N347" s="17"/>
      <c r="O347" s="17">
        <v>40</v>
      </c>
      <c r="P347" s="17">
        <v>5</v>
      </c>
      <c r="Q347" s="17">
        <v>10</v>
      </c>
      <c r="R347" s="17">
        <v>0.5</v>
      </c>
      <c r="S347" s="17"/>
      <c r="T347" s="17" t="s">
        <v>27</v>
      </c>
      <c r="U347" s="17" t="s">
        <v>2104</v>
      </c>
      <c r="V347" s="17" t="s">
        <v>52</v>
      </c>
      <c r="W347" s="17">
        <v>150</v>
      </c>
      <c r="X347" s="17" t="s">
        <v>2094</v>
      </c>
      <c r="Y347" s="17" t="s">
        <v>48</v>
      </c>
      <c r="Z347" s="17">
        <v>0.8</v>
      </c>
      <c r="AA347" s="17">
        <v>52.3093699999975</v>
      </c>
      <c r="AB347" s="17">
        <v>16.952325999994802</v>
      </c>
      <c r="AC347" s="17" t="s">
        <v>27</v>
      </c>
      <c r="AF347" s="17">
        <v>0.5</v>
      </c>
      <c r="AI347" s="4">
        <f t="shared" si="5"/>
        <v>0</v>
      </c>
    </row>
    <row r="348" spans="1:35" x14ac:dyDescent="0.25">
      <c r="A348" s="17">
        <v>2020</v>
      </c>
      <c r="B348" s="17" t="s">
        <v>719</v>
      </c>
      <c r="C348" s="17" t="s">
        <v>720</v>
      </c>
      <c r="D348" s="17" t="s">
        <v>1806</v>
      </c>
      <c r="E348" s="17" t="s">
        <v>1807</v>
      </c>
      <c r="F348" s="17" t="s">
        <v>1894</v>
      </c>
      <c r="G348" s="17">
        <v>1</v>
      </c>
      <c r="H348" s="17">
        <v>6</v>
      </c>
      <c r="I348" s="17">
        <v>2</v>
      </c>
      <c r="J348" s="17"/>
      <c r="K348" s="17"/>
      <c r="L348" s="17" t="s">
        <v>2090</v>
      </c>
      <c r="M348" s="17" t="s">
        <v>47</v>
      </c>
      <c r="N348" s="17"/>
      <c r="O348" s="17">
        <v>40</v>
      </c>
      <c r="P348" s="17">
        <v>5</v>
      </c>
      <c r="Q348" s="17">
        <v>10</v>
      </c>
      <c r="R348" s="17">
        <v>0.5</v>
      </c>
      <c r="S348" s="17"/>
      <c r="T348" s="17" t="s">
        <v>27</v>
      </c>
      <c r="U348" s="17" t="s">
        <v>2104</v>
      </c>
      <c r="V348" s="17" t="s">
        <v>52</v>
      </c>
      <c r="W348" s="17">
        <v>150</v>
      </c>
      <c r="X348" s="17" t="s">
        <v>2094</v>
      </c>
      <c r="Y348" s="17" t="s">
        <v>48</v>
      </c>
      <c r="Z348" s="17">
        <v>0.8</v>
      </c>
      <c r="AA348" s="17">
        <v>52.309137000001101</v>
      </c>
      <c r="AB348" s="17">
        <v>16.952428000001198</v>
      </c>
      <c r="AC348" s="17" t="s">
        <v>27</v>
      </c>
      <c r="AF348" s="17">
        <v>0.5</v>
      </c>
      <c r="AI348" s="4">
        <f t="shared" si="5"/>
        <v>0</v>
      </c>
    </row>
    <row r="349" spans="1:35" x14ac:dyDescent="0.25">
      <c r="A349" s="17">
        <v>2021</v>
      </c>
      <c r="B349" s="17" t="s">
        <v>721</v>
      </c>
      <c r="C349" s="17" t="s">
        <v>722</v>
      </c>
      <c r="D349" s="17" t="s">
        <v>1806</v>
      </c>
      <c r="E349" s="17" t="s">
        <v>1807</v>
      </c>
      <c r="F349" s="17" t="s">
        <v>1894</v>
      </c>
      <c r="G349" s="17">
        <v>1</v>
      </c>
      <c r="H349" s="17">
        <v>6</v>
      </c>
      <c r="I349" s="17">
        <v>2</v>
      </c>
      <c r="J349" s="17"/>
      <c r="K349" s="17"/>
      <c r="L349" s="17" t="s">
        <v>2090</v>
      </c>
      <c r="M349" s="17" t="s">
        <v>47</v>
      </c>
      <c r="N349" s="17"/>
      <c r="O349" s="17">
        <v>40</v>
      </c>
      <c r="P349" s="17">
        <v>5</v>
      </c>
      <c r="Q349" s="17">
        <v>10</v>
      </c>
      <c r="R349" s="17">
        <v>0.5</v>
      </c>
      <c r="S349" s="17"/>
      <c r="T349" s="17" t="s">
        <v>27</v>
      </c>
      <c r="U349" s="17" t="s">
        <v>2104</v>
      </c>
      <c r="V349" s="17" t="s">
        <v>52</v>
      </c>
      <c r="W349" s="17">
        <v>150</v>
      </c>
      <c r="X349" s="17" t="s">
        <v>2094</v>
      </c>
      <c r="Y349" s="17" t="s">
        <v>48</v>
      </c>
      <c r="Z349" s="17">
        <v>0.8</v>
      </c>
      <c r="AA349" s="17">
        <v>52.3078850900799</v>
      </c>
      <c r="AB349" s="17">
        <v>16.952936386270899</v>
      </c>
      <c r="AC349" s="17" t="s">
        <v>27</v>
      </c>
      <c r="AF349" s="17">
        <v>0.5</v>
      </c>
      <c r="AI349" s="4">
        <f t="shared" si="5"/>
        <v>0</v>
      </c>
    </row>
    <row r="350" spans="1:35" x14ac:dyDescent="0.25">
      <c r="A350" s="17">
        <v>2022</v>
      </c>
      <c r="B350" s="17" t="s">
        <v>723</v>
      </c>
      <c r="C350" s="17" t="s">
        <v>724</v>
      </c>
      <c r="D350" s="17" t="s">
        <v>1806</v>
      </c>
      <c r="E350" s="17" t="s">
        <v>1807</v>
      </c>
      <c r="F350" s="17" t="s">
        <v>1894</v>
      </c>
      <c r="G350" s="17">
        <v>1</v>
      </c>
      <c r="H350" s="17">
        <v>6</v>
      </c>
      <c r="I350" s="17">
        <v>2</v>
      </c>
      <c r="J350" s="17"/>
      <c r="K350" s="17"/>
      <c r="L350" s="17" t="s">
        <v>2090</v>
      </c>
      <c r="M350" s="17" t="s">
        <v>47</v>
      </c>
      <c r="N350" s="17"/>
      <c r="O350" s="17">
        <v>40</v>
      </c>
      <c r="P350" s="17">
        <v>5</v>
      </c>
      <c r="Q350" s="17">
        <v>10</v>
      </c>
      <c r="R350" s="17">
        <v>0.5</v>
      </c>
      <c r="S350" s="17"/>
      <c r="T350" s="17" t="s">
        <v>27</v>
      </c>
      <c r="U350" s="17" t="s">
        <v>2104</v>
      </c>
      <c r="V350" s="17" t="s">
        <v>52</v>
      </c>
      <c r="W350" s="17">
        <v>150</v>
      </c>
      <c r="X350" s="17" t="s">
        <v>2094</v>
      </c>
      <c r="Y350" s="17" t="s">
        <v>48</v>
      </c>
      <c r="Z350" s="17">
        <v>0.8</v>
      </c>
      <c r="AA350" s="17">
        <v>52.308505495895503</v>
      </c>
      <c r="AB350" s="17">
        <v>16.952697379631399</v>
      </c>
      <c r="AC350" s="17" t="s">
        <v>27</v>
      </c>
      <c r="AF350" s="17">
        <v>0.5</v>
      </c>
      <c r="AI350" s="4">
        <f t="shared" si="5"/>
        <v>0</v>
      </c>
    </row>
    <row r="351" spans="1:35" x14ac:dyDescent="0.25">
      <c r="A351" s="17">
        <v>2023</v>
      </c>
      <c r="B351" s="17" t="s">
        <v>725</v>
      </c>
      <c r="C351" s="17" t="s">
        <v>726</v>
      </c>
      <c r="D351" s="17" t="s">
        <v>1806</v>
      </c>
      <c r="E351" s="17" t="s">
        <v>1807</v>
      </c>
      <c r="F351" s="17" t="s">
        <v>1894</v>
      </c>
      <c r="G351" s="17">
        <v>1</v>
      </c>
      <c r="H351" s="17">
        <v>6</v>
      </c>
      <c r="I351" s="17">
        <v>2</v>
      </c>
      <c r="J351" s="17"/>
      <c r="K351" s="17"/>
      <c r="L351" s="17" t="s">
        <v>2090</v>
      </c>
      <c r="M351" s="17" t="s">
        <v>47</v>
      </c>
      <c r="N351" s="17"/>
      <c r="O351" s="17">
        <v>40</v>
      </c>
      <c r="P351" s="17">
        <v>5</v>
      </c>
      <c r="Q351" s="17">
        <v>10</v>
      </c>
      <c r="R351" s="17">
        <v>0.5</v>
      </c>
      <c r="S351" s="17"/>
      <c r="T351" s="17" t="s">
        <v>27</v>
      </c>
      <c r="U351" s="17" t="s">
        <v>2104</v>
      </c>
      <c r="V351" s="17" t="s">
        <v>52</v>
      </c>
      <c r="W351" s="17">
        <v>150</v>
      </c>
      <c r="X351" s="17" t="s">
        <v>2094</v>
      </c>
      <c r="Y351" s="17" t="s">
        <v>48</v>
      </c>
      <c r="Z351" s="17">
        <v>0.8</v>
      </c>
      <c r="AA351" s="17">
        <v>52.308828324408097</v>
      </c>
      <c r="AB351" s="17">
        <v>16.952561204250902</v>
      </c>
      <c r="AC351" s="17" t="s">
        <v>27</v>
      </c>
      <c r="AF351" s="17">
        <v>0.5</v>
      </c>
      <c r="AI351" s="4">
        <f t="shared" si="5"/>
        <v>0</v>
      </c>
    </row>
    <row r="352" spans="1:35" x14ac:dyDescent="0.25">
      <c r="A352" s="17">
        <v>2024</v>
      </c>
      <c r="B352" s="17" t="s">
        <v>727</v>
      </c>
      <c r="C352" s="17" t="s">
        <v>728</v>
      </c>
      <c r="D352" s="17" t="s">
        <v>1806</v>
      </c>
      <c r="E352" s="17" t="s">
        <v>1807</v>
      </c>
      <c r="F352" s="17" t="s">
        <v>1894</v>
      </c>
      <c r="G352" s="17">
        <v>1</v>
      </c>
      <c r="H352" s="17">
        <v>6</v>
      </c>
      <c r="I352" s="17">
        <v>2</v>
      </c>
      <c r="J352" s="17"/>
      <c r="K352" s="17"/>
      <c r="L352" s="17" t="s">
        <v>2090</v>
      </c>
      <c r="M352" s="17" t="s">
        <v>47</v>
      </c>
      <c r="N352" s="17"/>
      <c r="O352" s="17">
        <v>40</v>
      </c>
      <c r="P352" s="17">
        <v>5</v>
      </c>
      <c r="Q352" s="17">
        <v>10</v>
      </c>
      <c r="R352" s="17">
        <v>0.5</v>
      </c>
      <c r="S352" s="17"/>
      <c r="T352" s="17" t="s">
        <v>27</v>
      </c>
      <c r="U352" s="17" t="s">
        <v>2104</v>
      </c>
      <c r="V352" s="17" t="s">
        <v>52</v>
      </c>
      <c r="W352" s="17">
        <v>150</v>
      </c>
      <c r="X352" s="17" t="s">
        <v>2094</v>
      </c>
      <c r="Y352" s="17" t="s">
        <v>48</v>
      </c>
      <c r="Z352" s="17">
        <v>0.8</v>
      </c>
      <c r="AA352" s="17">
        <v>52.308198094745002</v>
      </c>
      <c r="AB352" s="17">
        <v>16.952832136802201</v>
      </c>
      <c r="AC352" s="17" t="s">
        <v>27</v>
      </c>
      <c r="AF352" s="17">
        <v>0.5</v>
      </c>
      <c r="AI352" s="4">
        <f t="shared" si="5"/>
        <v>0</v>
      </c>
    </row>
    <row r="353" spans="1:35" x14ac:dyDescent="0.25">
      <c r="A353" s="17">
        <v>2043</v>
      </c>
      <c r="B353" s="17" t="s">
        <v>729</v>
      </c>
      <c r="C353" s="17" t="s">
        <v>730</v>
      </c>
      <c r="D353" s="17" t="s">
        <v>1791</v>
      </c>
      <c r="E353" s="17" t="s">
        <v>1834</v>
      </c>
      <c r="F353" s="17" t="s">
        <v>1895</v>
      </c>
      <c r="G353" s="17">
        <v>1</v>
      </c>
      <c r="H353" s="17">
        <v>3</v>
      </c>
      <c r="I353" s="17">
        <v>1</v>
      </c>
      <c r="J353" s="17"/>
      <c r="K353" s="17"/>
      <c r="L353" s="17" t="s">
        <v>50</v>
      </c>
      <c r="M353" s="17" t="s">
        <v>47</v>
      </c>
      <c r="N353" s="17"/>
      <c r="O353" s="17">
        <v>30</v>
      </c>
      <c r="P353" s="17">
        <v>3</v>
      </c>
      <c r="Q353" s="17">
        <v>6</v>
      </c>
      <c r="R353" s="17">
        <v>0</v>
      </c>
      <c r="S353" s="17"/>
      <c r="T353" s="17" t="s">
        <v>28</v>
      </c>
      <c r="U353" s="17" t="s">
        <v>2116</v>
      </c>
      <c r="V353" s="17" t="s">
        <v>52</v>
      </c>
      <c r="W353" s="17">
        <v>70</v>
      </c>
      <c r="X353" s="17" t="s">
        <v>2094</v>
      </c>
      <c r="Y353" s="17" t="s">
        <v>48</v>
      </c>
      <c r="Z353" s="17">
        <v>0.8</v>
      </c>
      <c r="AA353" s="17">
        <v>52.238213000004002</v>
      </c>
      <c r="AB353" s="17">
        <v>16.833477999993001</v>
      </c>
      <c r="AC353" s="17" t="s">
        <v>28</v>
      </c>
      <c r="AF353" s="17">
        <v>0</v>
      </c>
      <c r="AI353" s="4">
        <f t="shared" si="5"/>
        <v>0</v>
      </c>
    </row>
    <row r="354" spans="1:35" x14ac:dyDescent="0.25">
      <c r="A354" s="17">
        <v>2077</v>
      </c>
      <c r="B354" s="17" t="s">
        <v>731</v>
      </c>
      <c r="C354" s="17" t="s">
        <v>732</v>
      </c>
      <c r="D354" s="17" t="s">
        <v>1791</v>
      </c>
      <c r="E354" s="17" t="s">
        <v>1896</v>
      </c>
      <c r="F354" s="17" t="s">
        <v>1897</v>
      </c>
      <c r="G354" s="17">
        <v>1</v>
      </c>
      <c r="H354" s="17">
        <v>7</v>
      </c>
      <c r="I354" s="17">
        <v>2</v>
      </c>
      <c r="J354" s="17"/>
      <c r="K354" s="17"/>
      <c r="L354" s="17" t="s">
        <v>2090</v>
      </c>
      <c r="M354" s="17" t="s">
        <v>47</v>
      </c>
      <c r="N354" s="17"/>
      <c r="O354" s="17">
        <v>50</v>
      </c>
      <c r="P354" s="17">
        <v>1</v>
      </c>
      <c r="Q354" s="17">
        <v>10</v>
      </c>
      <c r="R354" s="17">
        <v>2</v>
      </c>
      <c r="S354" s="17"/>
      <c r="T354" s="17" t="s">
        <v>27</v>
      </c>
      <c r="U354" s="17" t="s">
        <v>2153</v>
      </c>
      <c r="V354" s="17" t="s">
        <v>52</v>
      </c>
      <c r="W354" s="17">
        <v>250</v>
      </c>
      <c r="X354" s="17" t="s">
        <v>2094</v>
      </c>
      <c r="Y354" s="17" t="s">
        <v>48</v>
      </c>
      <c r="Z354" s="17">
        <v>0.8</v>
      </c>
      <c r="AA354" s="17">
        <v>52.2417817204202</v>
      </c>
      <c r="AB354" s="17">
        <v>16.831993460655202</v>
      </c>
      <c r="AC354" s="17" t="s">
        <v>27</v>
      </c>
      <c r="AF354" s="17">
        <v>2</v>
      </c>
      <c r="AI354" s="4">
        <f t="shared" si="5"/>
        <v>0</v>
      </c>
    </row>
    <row r="355" spans="1:35" x14ac:dyDescent="0.25">
      <c r="A355" s="17">
        <v>2087</v>
      </c>
      <c r="B355" s="17" t="s">
        <v>733</v>
      </c>
      <c r="C355" s="17" t="s">
        <v>734</v>
      </c>
      <c r="D355" s="17" t="s">
        <v>1803</v>
      </c>
      <c r="E355" s="17" t="s">
        <v>1898</v>
      </c>
      <c r="F355" s="17" t="s">
        <v>1899</v>
      </c>
      <c r="G355" s="17">
        <v>1</v>
      </c>
      <c r="H355" s="17">
        <v>4</v>
      </c>
      <c r="I355" s="17">
        <v>1</v>
      </c>
      <c r="J355" s="17"/>
      <c r="K355" s="17"/>
      <c r="L355" s="17" t="s">
        <v>46</v>
      </c>
      <c r="M355" s="17" t="s">
        <v>47</v>
      </c>
      <c r="N355" s="17"/>
      <c r="O355" s="17">
        <v>20</v>
      </c>
      <c r="P355" s="17">
        <v>1</v>
      </c>
      <c r="Q355" s="17">
        <v>4</v>
      </c>
      <c r="R355" s="17">
        <v>0</v>
      </c>
      <c r="S355" s="17"/>
      <c r="T355" s="17" t="s">
        <v>27</v>
      </c>
      <c r="U355" s="17" t="s">
        <v>2154</v>
      </c>
      <c r="V355" s="17" t="s">
        <v>52</v>
      </c>
      <c r="W355" s="17">
        <v>100</v>
      </c>
      <c r="X355" s="17" t="s">
        <v>2094</v>
      </c>
      <c r="Y355" s="17" t="s">
        <v>48</v>
      </c>
      <c r="Z355" s="17">
        <v>0.8</v>
      </c>
      <c r="AA355" s="17">
        <v>52.2335767689639</v>
      </c>
      <c r="AB355" s="17">
        <v>16.815640032291402</v>
      </c>
      <c r="AC355" s="17" t="s">
        <v>27</v>
      </c>
      <c r="AF355" s="17">
        <v>0</v>
      </c>
      <c r="AI355" s="4">
        <f t="shared" si="5"/>
        <v>0</v>
      </c>
    </row>
    <row r="356" spans="1:35" x14ac:dyDescent="0.25">
      <c r="A356" s="17">
        <v>2088</v>
      </c>
      <c r="B356" s="17" t="s">
        <v>735</v>
      </c>
      <c r="C356" s="17" t="s">
        <v>736</v>
      </c>
      <c r="D356" s="17" t="s">
        <v>1803</v>
      </c>
      <c r="E356" s="17" t="s">
        <v>1898</v>
      </c>
      <c r="F356" s="17" t="s">
        <v>1899</v>
      </c>
      <c r="G356" s="17">
        <v>1</v>
      </c>
      <c r="H356" s="17">
        <v>4</v>
      </c>
      <c r="I356" s="17">
        <v>1</v>
      </c>
      <c r="J356" s="17"/>
      <c r="K356" s="17"/>
      <c r="L356" s="17" t="s">
        <v>46</v>
      </c>
      <c r="M356" s="17" t="s">
        <v>47</v>
      </c>
      <c r="N356" s="17"/>
      <c r="O356" s="17">
        <v>20</v>
      </c>
      <c r="P356" s="17">
        <v>1</v>
      </c>
      <c r="Q356" s="17">
        <v>4</v>
      </c>
      <c r="R356" s="17">
        <v>0</v>
      </c>
      <c r="S356" s="17"/>
      <c r="T356" s="17" t="s">
        <v>27</v>
      </c>
      <c r="U356" s="17" t="s">
        <v>2154</v>
      </c>
      <c r="V356" s="17" t="s">
        <v>52</v>
      </c>
      <c r="W356" s="17">
        <v>100</v>
      </c>
      <c r="X356" s="17" t="s">
        <v>2094</v>
      </c>
      <c r="Y356" s="17" t="s">
        <v>48</v>
      </c>
      <c r="Z356" s="17">
        <v>0.8</v>
      </c>
      <c r="AA356" s="17">
        <v>52.233421533302</v>
      </c>
      <c r="AB356" s="17">
        <v>16.815717816352802</v>
      </c>
      <c r="AC356" s="17" t="s">
        <v>27</v>
      </c>
      <c r="AF356" s="17">
        <v>0</v>
      </c>
      <c r="AI356" s="4">
        <f t="shared" si="5"/>
        <v>0</v>
      </c>
    </row>
    <row r="357" spans="1:35" x14ac:dyDescent="0.25">
      <c r="A357" s="17">
        <v>2099</v>
      </c>
      <c r="B357" s="17" t="s">
        <v>737</v>
      </c>
      <c r="C357" s="17" t="s">
        <v>738</v>
      </c>
      <c r="D357" s="17" t="s">
        <v>1803</v>
      </c>
      <c r="E357" s="17" t="s">
        <v>1900</v>
      </c>
      <c r="F357" s="17" t="s">
        <v>1901</v>
      </c>
      <c r="G357" s="17">
        <v>1</v>
      </c>
      <c r="H357" s="17">
        <v>6</v>
      </c>
      <c r="I357" s="17">
        <v>2</v>
      </c>
      <c r="J357" s="17"/>
      <c r="K357" s="17"/>
      <c r="L357" s="17" t="s">
        <v>50</v>
      </c>
      <c r="M357" s="17" t="s">
        <v>47</v>
      </c>
      <c r="N357" s="17"/>
      <c r="O357" s="17">
        <v>50</v>
      </c>
      <c r="P357" s="17">
        <v>1</v>
      </c>
      <c r="Q357" s="17">
        <v>8</v>
      </c>
      <c r="R357" s="17">
        <v>1.5</v>
      </c>
      <c r="S357" s="17"/>
      <c r="T357" s="17" t="s">
        <v>27</v>
      </c>
      <c r="U357" s="17" t="s">
        <v>2155</v>
      </c>
      <c r="V357" s="17" t="s">
        <v>52</v>
      </c>
      <c r="W357" s="17">
        <v>100</v>
      </c>
      <c r="X357" s="17" t="s">
        <v>2094</v>
      </c>
      <c r="Y357" s="17" t="s">
        <v>48</v>
      </c>
      <c r="Z357" s="17">
        <v>0.8</v>
      </c>
      <c r="AA357" s="17">
        <v>52.232107196533498</v>
      </c>
      <c r="AB357" s="17">
        <v>16.816605281392398</v>
      </c>
      <c r="AC357" s="17" t="s">
        <v>27</v>
      </c>
      <c r="AF357" s="17">
        <v>1.5</v>
      </c>
      <c r="AI357" s="4">
        <f t="shared" si="5"/>
        <v>0</v>
      </c>
    </row>
    <row r="358" spans="1:35" x14ac:dyDescent="0.25">
      <c r="A358" s="17">
        <v>2100</v>
      </c>
      <c r="B358" s="17" t="s">
        <v>739</v>
      </c>
      <c r="C358" s="17" t="s">
        <v>740</v>
      </c>
      <c r="D358" s="17" t="s">
        <v>1803</v>
      </c>
      <c r="E358" s="17" t="s">
        <v>1900</v>
      </c>
      <c r="F358" s="17" t="s">
        <v>1901</v>
      </c>
      <c r="G358" s="17">
        <v>1</v>
      </c>
      <c r="H358" s="17">
        <v>6</v>
      </c>
      <c r="I358" s="17">
        <v>2</v>
      </c>
      <c r="J358" s="17"/>
      <c r="K358" s="17"/>
      <c r="L358" s="17" t="s">
        <v>50</v>
      </c>
      <c r="M358" s="17" t="s">
        <v>47</v>
      </c>
      <c r="N358" s="17"/>
      <c r="O358" s="17">
        <v>50</v>
      </c>
      <c r="P358" s="17">
        <v>1</v>
      </c>
      <c r="Q358" s="17">
        <v>8</v>
      </c>
      <c r="R358" s="17">
        <v>1.5</v>
      </c>
      <c r="S358" s="17"/>
      <c r="T358" s="17" t="s">
        <v>27</v>
      </c>
      <c r="U358" s="17" t="s">
        <v>2155</v>
      </c>
      <c r="V358" s="17" t="s">
        <v>52</v>
      </c>
      <c r="W358" s="17">
        <v>100</v>
      </c>
      <c r="X358" s="17" t="s">
        <v>2094</v>
      </c>
      <c r="Y358" s="17" t="s">
        <v>48</v>
      </c>
      <c r="Z358" s="17">
        <v>0.8</v>
      </c>
      <c r="AA358" s="17">
        <v>52.233734010154599</v>
      </c>
      <c r="AB358" s="17">
        <v>16.8156231352066</v>
      </c>
      <c r="AC358" s="17" t="s">
        <v>27</v>
      </c>
      <c r="AF358" s="17">
        <v>1.5</v>
      </c>
      <c r="AI358" s="4">
        <f t="shared" si="5"/>
        <v>0</v>
      </c>
    </row>
    <row r="359" spans="1:35" x14ac:dyDescent="0.25">
      <c r="A359" s="17">
        <v>2101</v>
      </c>
      <c r="B359" s="17" t="s">
        <v>741</v>
      </c>
      <c r="C359" s="17" t="s">
        <v>742</v>
      </c>
      <c r="D359" s="17" t="s">
        <v>1803</v>
      </c>
      <c r="E359" s="17" t="s">
        <v>1900</v>
      </c>
      <c r="F359" s="17" t="s">
        <v>1901</v>
      </c>
      <c r="G359" s="17">
        <v>1</v>
      </c>
      <c r="H359" s="17">
        <v>6</v>
      </c>
      <c r="I359" s="17">
        <v>2</v>
      </c>
      <c r="J359" s="17"/>
      <c r="K359" s="17"/>
      <c r="L359" s="17" t="s">
        <v>50</v>
      </c>
      <c r="M359" s="17" t="s">
        <v>47</v>
      </c>
      <c r="N359" s="17"/>
      <c r="O359" s="17">
        <v>50</v>
      </c>
      <c r="P359" s="17">
        <v>1</v>
      </c>
      <c r="Q359" s="17">
        <v>8</v>
      </c>
      <c r="R359" s="17">
        <v>1.5</v>
      </c>
      <c r="S359" s="17"/>
      <c r="T359" s="17" t="s">
        <v>27</v>
      </c>
      <c r="U359" s="17" t="s">
        <v>2155</v>
      </c>
      <c r="V359" s="17" t="s">
        <v>52</v>
      </c>
      <c r="W359" s="17">
        <v>100</v>
      </c>
      <c r="X359" s="17" t="s">
        <v>2094</v>
      </c>
      <c r="Y359" s="17" t="s">
        <v>48</v>
      </c>
      <c r="Z359" s="17">
        <v>0.8</v>
      </c>
      <c r="AA359" s="17">
        <v>52.233309413215899</v>
      </c>
      <c r="AB359" s="17">
        <v>16.815909672351602</v>
      </c>
      <c r="AC359" s="17" t="s">
        <v>27</v>
      </c>
      <c r="AF359" s="17">
        <v>1.5</v>
      </c>
      <c r="AI359" s="4">
        <f t="shared" si="5"/>
        <v>0</v>
      </c>
    </row>
    <row r="360" spans="1:35" x14ac:dyDescent="0.25">
      <c r="A360" s="17">
        <v>2102</v>
      </c>
      <c r="B360" s="17" t="s">
        <v>743</v>
      </c>
      <c r="C360" s="17" t="s">
        <v>744</v>
      </c>
      <c r="D360" s="17" t="s">
        <v>1803</v>
      </c>
      <c r="E360" s="17" t="s">
        <v>1900</v>
      </c>
      <c r="F360" s="17" t="s">
        <v>1901</v>
      </c>
      <c r="G360" s="17">
        <v>1</v>
      </c>
      <c r="H360" s="17">
        <v>6</v>
      </c>
      <c r="I360" s="17">
        <v>2</v>
      </c>
      <c r="J360" s="17"/>
      <c r="K360" s="17"/>
      <c r="L360" s="17" t="s">
        <v>50</v>
      </c>
      <c r="M360" s="17" t="s">
        <v>47</v>
      </c>
      <c r="N360" s="17"/>
      <c r="O360" s="17">
        <v>50</v>
      </c>
      <c r="P360" s="17">
        <v>1</v>
      </c>
      <c r="Q360" s="17">
        <v>8</v>
      </c>
      <c r="R360" s="17">
        <v>1.5</v>
      </c>
      <c r="S360" s="17"/>
      <c r="T360" s="17" t="s">
        <v>27</v>
      </c>
      <c r="U360" s="17" t="s">
        <v>2155</v>
      </c>
      <c r="V360" s="17" t="s">
        <v>52</v>
      </c>
      <c r="W360" s="17">
        <v>100</v>
      </c>
      <c r="X360" s="17" t="s">
        <v>2094</v>
      </c>
      <c r="Y360" s="17" t="s">
        <v>48</v>
      </c>
      <c r="Z360" s="17">
        <v>0.8</v>
      </c>
      <c r="AA360" s="17">
        <v>52.231753190631601</v>
      </c>
      <c r="AB360" s="17">
        <v>16.8169231146755</v>
      </c>
      <c r="AC360" s="17" t="s">
        <v>27</v>
      </c>
      <c r="AF360" s="17">
        <v>1.5</v>
      </c>
      <c r="AI360" s="4">
        <f t="shared" si="5"/>
        <v>0</v>
      </c>
    </row>
    <row r="361" spans="1:35" x14ac:dyDescent="0.25">
      <c r="A361" s="17">
        <v>2103</v>
      </c>
      <c r="B361" s="17" t="s">
        <v>745</v>
      </c>
      <c r="C361" s="17" t="s">
        <v>746</v>
      </c>
      <c r="D361" s="17" t="s">
        <v>1803</v>
      </c>
      <c r="E361" s="17" t="s">
        <v>1900</v>
      </c>
      <c r="F361" s="17" t="s">
        <v>1901</v>
      </c>
      <c r="G361" s="17">
        <v>1</v>
      </c>
      <c r="H361" s="17">
        <v>6</v>
      </c>
      <c r="I361" s="17">
        <v>2</v>
      </c>
      <c r="J361" s="17"/>
      <c r="K361" s="17"/>
      <c r="L361" s="17" t="s">
        <v>50</v>
      </c>
      <c r="M361" s="17" t="s">
        <v>47</v>
      </c>
      <c r="N361" s="17"/>
      <c r="O361" s="17">
        <v>50</v>
      </c>
      <c r="P361" s="17">
        <v>1</v>
      </c>
      <c r="Q361" s="17">
        <v>8</v>
      </c>
      <c r="R361" s="17">
        <v>1.5</v>
      </c>
      <c r="S361" s="17"/>
      <c r="T361" s="17" t="s">
        <v>27</v>
      </c>
      <c r="U361" s="17" t="s">
        <v>2155</v>
      </c>
      <c r="V361" s="17" t="s">
        <v>52</v>
      </c>
      <c r="W361" s="17">
        <v>100</v>
      </c>
      <c r="X361" s="17" t="s">
        <v>2094</v>
      </c>
      <c r="Y361" s="17" t="s">
        <v>48</v>
      </c>
      <c r="Z361" s="17">
        <v>0.8</v>
      </c>
      <c r="AA361" s="17">
        <v>52.232503168432601</v>
      </c>
      <c r="AB361" s="17">
        <v>16.816435980154299</v>
      </c>
      <c r="AC361" s="17" t="s">
        <v>27</v>
      </c>
      <c r="AF361" s="17">
        <v>1.5</v>
      </c>
      <c r="AI361" s="4">
        <f t="shared" si="5"/>
        <v>0</v>
      </c>
    </row>
    <row r="362" spans="1:35" x14ac:dyDescent="0.25">
      <c r="A362" s="17">
        <v>2104</v>
      </c>
      <c r="B362" s="17" t="s">
        <v>747</v>
      </c>
      <c r="C362" s="17" t="s">
        <v>748</v>
      </c>
      <c r="D362" s="17" t="s">
        <v>1803</v>
      </c>
      <c r="E362" s="17" t="s">
        <v>1900</v>
      </c>
      <c r="F362" s="17" t="s">
        <v>1901</v>
      </c>
      <c r="G362" s="17">
        <v>1</v>
      </c>
      <c r="H362" s="17">
        <v>6</v>
      </c>
      <c r="I362" s="17">
        <v>2</v>
      </c>
      <c r="J362" s="17"/>
      <c r="K362" s="17"/>
      <c r="L362" s="17" t="s">
        <v>50</v>
      </c>
      <c r="M362" s="17" t="s">
        <v>47</v>
      </c>
      <c r="N362" s="17"/>
      <c r="O362" s="17">
        <v>50</v>
      </c>
      <c r="P362" s="17">
        <v>1</v>
      </c>
      <c r="Q362" s="17">
        <v>8</v>
      </c>
      <c r="R362" s="17">
        <v>1.5</v>
      </c>
      <c r="S362" s="17"/>
      <c r="T362" s="17" t="s">
        <v>27</v>
      </c>
      <c r="U362" s="17" t="s">
        <v>2155</v>
      </c>
      <c r="V362" s="17" t="s">
        <v>52</v>
      </c>
      <c r="W362" s="17">
        <v>100</v>
      </c>
      <c r="X362" s="17" t="s">
        <v>2094</v>
      </c>
      <c r="Y362" s="17" t="s">
        <v>48</v>
      </c>
      <c r="Z362" s="17">
        <v>0.8</v>
      </c>
      <c r="AA362" s="17">
        <v>52.231389196055403</v>
      </c>
      <c r="AB362" s="17">
        <v>16.817153244835598</v>
      </c>
      <c r="AC362" s="17" t="s">
        <v>27</v>
      </c>
      <c r="AF362" s="17">
        <v>1.5</v>
      </c>
      <c r="AI362" s="4">
        <f t="shared" si="5"/>
        <v>0</v>
      </c>
    </row>
    <row r="363" spans="1:35" x14ac:dyDescent="0.25">
      <c r="A363" s="17">
        <v>2105</v>
      </c>
      <c r="B363" s="17" t="s">
        <v>749</v>
      </c>
      <c r="C363" s="17" t="s">
        <v>748</v>
      </c>
      <c r="D363" s="17" t="s">
        <v>1803</v>
      </c>
      <c r="E363" s="17" t="s">
        <v>1900</v>
      </c>
      <c r="F363" s="17" t="s">
        <v>1901</v>
      </c>
      <c r="G363" s="17">
        <v>1</v>
      </c>
      <c r="H363" s="17">
        <v>6</v>
      </c>
      <c r="I363" s="17">
        <v>2</v>
      </c>
      <c r="J363" s="17"/>
      <c r="K363" s="17"/>
      <c r="L363" s="17" t="s">
        <v>50</v>
      </c>
      <c r="M363" s="17" t="s">
        <v>47</v>
      </c>
      <c r="N363" s="17"/>
      <c r="O363" s="17">
        <v>50</v>
      </c>
      <c r="P363" s="17">
        <v>1</v>
      </c>
      <c r="Q363" s="17">
        <v>8</v>
      </c>
      <c r="R363" s="17">
        <v>1.5</v>
      </c>
      <c r="S363" s="17"/>
      <c r="T363" s="17" t="s">
        <v>27</v>
      </c>
      <c r="U363" s="17" t="s">
        <v>2155</v>
      </c>
      <c r="V363" s="17" t="s">
        <v>52</v>
      </c>
      <c r="W363" s="17">
        <v>100</v>
      </c>
      <c r="X363" s="17" t="s">
        <v>2094</v>
      </c>
      <c r="Y363" s="17" t="s">
        <v>48</v>
      </c>
      <c r="Z363" s="17">
        <v>0.8</v>
      </c>
      <c r="AA363" s="17">
        <v>52.231389196055403</v>
      </c>
      <c r="AB363" s="17">
        <v>16.817153244835598</v>
      </c>
      <c r="AC363" s="17" t="s">
        <v>27</v>
      </c>
      <c r="AF363" s="17">
        <v>1.5</v>
      </c>
      <c r="AI363" s="4">
        <f t="shared" si="5"/>
        <v>0</v>
      </c>
    </row>
    <row r="364" spans="1:35" x14ac:dyDescent="0.25">
      <c r="A364" s="17">
        <v>2106</v>
      </c>
      <c r="B364" s="17" t="s">
        <v>750</v>
      </c>
      <c r="C364" s="17" t="s">
        <v>751</v>
      </c>
      <c r="D364" s="17" t="s">
        <v>1803</v>
      </c>
      <c r="E364" s="17" t="s">
        <v>1900</v>
      </c>
      <c r="F364" s="17" t="s">
        <v>1901</v>
      </c>
      <c r="G364" s="17">
        <v>1</v>
      </c>
      <c r="H364" s="17">
        <v>6</v>
      </c>
      <c r="I364" s="17">
        <v>2</v>
      </c>
      <c r="J364" s="17"/>
      <c r="K364" s="17"/>
      <c r="L364" s="17" t="s">
        <v>50</v>
      </c>
      <c r="M364" s="17" t="s">
        <v>47</v>
      </c>
      <c r="N364" s="17"/>
      <c r="O364" s="17">
        <v>50</v>
      </c>
      <c r="P364" s="17">
        <v>1</v>
      </c>
      <c r="Q364" s="17">
        <v>8</v>
      </c>
      <c r="R364" s="17">
        <v>1.5</v>
      </c>
      <c r="S364" s="17"/>
      <c r="T364" s="17" t="s">
        <v>27</v>
      </c>
      <c r="U364" s="17" t="s">
        <v>2155</v>
      </c>
      <c r="V364" s="17" t="s">
        <v>52</v>
      </c>
      <c r="W364" s="17">
        <v>100</v>
      </c>
      <c r="X364" s="17" t="s">
        <v>2094</v>
      </c>
      <c r="Y364" s="17" t="s">
        <v>48</v>
      </c>
      <c r="Z364" s="17">
        <v>0.8</v>
      </c>
      <c r="AA364" s="17">
        <v>52.232886010647697</v>
      </c>
      <c r="AB364" s="17">
        <v>16.816189091077799</v>
      </c>
      <c r="AC364" s="17" t="s">
        <v>27</v>
      </c>
      <c r="AF364" s="17">
        <v>1.5</v>
      </c>
      <c r="AI364" s="4">
        <f t="shared" si="5"/>
        <v>0</v>
      </c>
    </row>
    <row r="365" spans="1:35" x14ac:dyDescent="0.25">
      <c r="A365" s="17">
        <v>2141</v>
      </c>
      <c r="B365" s="17" t="s">
        <v>752</v>
      </c>
      <c r="C365" s="17" t="s">
        <v>753</v>
      </c>
      <c r="D365" s="17" t="s">
        <v>1791</v>
      </c>
      <c r="E365" s="17" t="s">
        <v>1902</v>
      </c>
      <c r="F365" s="17" t="s">
        <v>1903</v>
      </c>
      <c r="G365" s="17">
        <v>1</v>
      </c>
      <c r="H365" s="17">
        <v>4</v>
      </c>
      <c r="I365" s="17">
        <v>1</v>
      </c>
      <c r="J365" s="17"/>
      <c r="K365" s="17"/>
      <c r="L365" s="17" t="s">
        <v>46</v>
      </c>
      <c r="M365" s="17" t="s">
        <v>47</v>
      </c>
      <c r="N365" s="17"/>
      <c r="O365" s="17">
        <v>30</v>
      </c>
      <c r="P365" s="17">
        <v>0</v>
      </c>
      <c r="Q365" s="17">
        <v>7</v>
      </c>
      <c r="R365" s="17">
        <v>0</v>
      </c>
      <c r="S365" s="17"/>
      <c r="T365" s="17" t="s">
        <v>28</v>
      </c>
      <c r="U365" s="17" t="s">
        <v>2156</v>
      </c>
      <c r="V365" s="17"/>
      <c r="W365" s="17">
        <v>70</v>
      </c>
      <c r="X365" s="17" t="s">
        <v>2094</v>
      </c>
      <c r="Y365" s="17" t="s">
        <v>48</v>
      </c>
      <c r="Z365" s="17">
        <v>0.8</v>
      </c>
      <c r="AA365" s="17">
        <v>52.233444120535303</v>
      </c>
      <c r="AB365" s="17">
        <v>16.830824017524701</v>
      </c>
      <c r="AC365" s="17" t="s">
        <v>28</v>
      </c>
      <c r="AF365" s="17">
        <v>0</v>
      </c>
      <c r="AI365" s="4">
        <f t="shared" si="5"/>
        <v>0</v>
      </c>
    </row>
    <row r="366" spans="1:35" x14ac:dyDescent="0.25">
      <c r="A366" s="17">
        <v>2142</v>
      </c>
      <c r="B366" s="17" t="s">
        <v>754</v>
      </c>
      <c r="C366" s="17" t="s">
        <v>755</v>
      </c>
      <c r="D366" s="17" t="s">
        <v>1791</v>
      </c>
      <c r="E366" s="17" t="s">
        <v>1902</v>
      </c>
      <c r="F366" s="17" t="s">
        <v>1903</v>
      </c>
      <c r="G366" s="17">
        <v>1</v>
      </c>
      <c r="H366" s="17">
        <v>4</v>
      </c>
      <c r="I366" s="17">
        <v>1</v>
      </c>
      <c r="J366" s="17"/>
      <c r="K366" s="17"/>
      <c r="L366" s="17" t="s">
        <v>46</v>
      </c>
      <c r="M366" s="17" t="s">
        <v>47</v>
      </c>
      <c r="N366" s="17"/>
      <c r="O366" s="17">
        <v>30</v>
      </c>
      <c r="P366" s="17">
        <v>0</v>
      </c>
      <c r="Q366" s="17">
        <v>7</v>
      </c>
      <c r="R366" s="17">
        <v>0</v>
      </c>
      <c r="S366" s="17"/>
      <c r="T366" s="17" t="s">
        <v>28</v>
      </c>
      <c r="U366" s="17" t="s">
        <v>2156</v>
      </c>
      <c r="V366" s="17"/>
      <c r="W366" s="17">
        <v>70</v>
      </c>
      <c r="X366" s="17" t="s">
        <v>2094</v>
      </c>
      <c r="Y366" s="17" t="s">
        <v>48</v>
      </c>
      <c r="Z366" s="17">
        <v>0.8</v>
      </c>
      <c r="AA366" s="17">
        <v>52.233396481993601</v>
      </c>
      <c r="AB366" s="17">
        <v>16.831043958663901</v>
      </c>
      <c r="AC366" s="17" t="s">
        <v>28</v>
      </c>
      <c r="AF366" s="17">
        <v>0</v>
      </c>
      <c r="AI366" s="4">
        <f t="shared" si="5"/>
        <v>0</v>
      </c>
    </row>
    <row r="367" spans="1:35" x14ac:dyDescent="0.25">
      <c r="A367" s="17">
        <v>2143</v>
      </c>
      <c r="B367" s="17" t="s">
        <v>756</v>
      </c>
      <c r="C367" s="17" t="s">
        <v>757</v>
      </c>
      <c r="D367" s="17" t="s">
        <v>1791</v>
      </c>
      <c r="E367" s="17" t="s">
        <v>1902</v>
      </c>
      <c r="F367" s="17" t="s">
        <v>1903</v>
      </c>
      <c r="G367" s="17">
        <v>1</v>
      </c>
      <c r="H367" s="17">
        <v>4</v>
      </c>
      <c r="I367" s="17">
        <v>1</v>
      </c>
      <c r="J367" s="17"/>
      <c r="K367" s="17"/>
      <c r="L367" s="17" t="s">
        <v>46</v>
      </c>
      <c r="M367" s="17" t="s">
        <v>47</v>
      </c>
      <c r="N367" s="17"/>
      <c r="O367" s="17">
        <v>30</v>
      </c>
      <c r="P367" s="17">
        <v>0</v>
      </c>
      <c r="Q367" s="17">
        <v>7</v>
      </c>
      <c r="R367" s="17">
        <v>0</v>
      </c>
      <c r="S367" s="17"/>
      <c r="T367" s="17" t="s">
        <v>28</v>
      </c>
      <c r="U367" s="17" t="s">
        <v>2156</v>
      </c>
      <c r="V367" s="17" t="s">
        <v>52</v>
      </c>
      <c r="W367" s="17">
        <v>70</v>
      </c>
      <c r="X367" s="17" t="s">
        <v>2094</v>
      </c>
      <c r="Y367" s="17" t="s">
        <v>48</v>
      </c>
      <c r="Z367" s="17">
        <v>0.8</v>
      </c>
      <c r="AA367" s="17">
        <v>52.233452943744801</v>
      </c>
      <c r="AB367" s="17">
        <v>16.8306173762703</v>
      </c>
      <c r="AC367" s="17" t="s">
        <v>28</v>
      </c>
      <c r="AF367" s="17">
        <v>0</v>
      </c>
      <c r="AI367" s="4">
        <f t="shared" si="5"/>
        <v>0</v>
      </c>
    </row>
    <row r="368" spans="1:35" x14ac:dyDescent="0.25">
      <c r="A368" s="17">
        <v>2155</v>
      </c>
      <c r="B368" s="17" t="s">
        <v>758</v>
      </c>
      <c r="C368" s="17" t="s">
        <v>759</v>
      </c>
      <c r="D368" s="17" t="s">
        <v>1904</v>
      </c>
      <c r="E368" s="17" t="s">
        <v>1905</v>
      </c>
      <c r="F368" s="17" t="s">
        <v>1906</v>
      </c>
      <c r="G368" s="17">
        <v>1</v>
      </c>
      <c r="H368" s="17">
        <v>3</v>
      </c>
      <c r="I368" s="17">
        <v>1</v>
      </c>
      <c r="J368" s="17"/>
      <c r="K368" s="17"/>
      <c r="L368" s="17" t="s">
        <v>46</v>
      </c>
      <c r="M368" s="17" t="s">
        <v>47</v>
      </c>
      <c r="N368" s="17"/>
      <c r="O368" s="17">
        <v>40</v>
      </c>
      <c r="P368" s="17">
        <v>3</v>
      </c>
      <c r="Q368" s="17">
        <v>10</v>
      </c>
      <c r="R368" s="17">
        <v>1</v>
      </c>
      <c r="S368" s="17"/>
      <c r="T368" s="17" t="s">
        <v>27</v>
      </c>
      <c r="U368" s="17" t="s">
        <v>2157</v>
      </c>
      <c r="V368" s="17" t="s">
        <v>52</v>
      </c>
      <c r="W368" s="17">
        <v>100</v>
      </c>
      <c r="X368" s="17" t="s">
        <v>2094</v>
      </c>
      <c r="Y368" s="17" t="s">
        <v>48</v>
      </c>
      <c r="Z368" s="17">
        <v>0.8</v>
      </c>
      <c r="AA368" s="17">
        <v>52.229697000000399</v>
      </c>
      <c r="AB368" s="17">
        <v>16.7790599999996</v>
      </c>
      <c r="AC368" s="17" t="s">
        <v>27</v>
      </c>
      <c r="AF368" s="17">
        <v>1</v>
      </c>
      <c r="AI368" s="4">
        <f t="shared" si="5"/>
        <v>0</v>
      </c>
    </row>
    <row r="369" spans="1:35" x14ac:dyDescent="0.25">
      <c r="A369" s="17">
        <v>2156</v>
      </c>
      <c r="B369" s="17" t="s">
        <v>760</v>
      </c>
      <c r="C369" s="17" t="s">
        <v>761</v>
      </c>
      <c r="D369" s="17" t="s">
        <v>1904</v>
      </c>
      <c r="E369" s="17" t="s">
        <v>1905</v>
      </c>
      <c r="F369" s="17" t="s">
        <v>1906</v>
      </c>
      <c r="G369" s="17">
        <v>1</v>
      </c>
      <c r="H369" s="17">
        <v>3</v>
      </c>
      <c r="I369" s="17">
        <v>1</v>
      </c>
      <c r="J369" s="17"/>
      <c r="K369" s="17"/>
      <c r="L369" s="17" t="s">
        <v>46</v>
      </c>
      <c r="M369" s="17" t="s">
        <v>47</v>
      </c>
      <c r="N369" s="17"/>
      <c r="O369" s="17">
        <v>40</v>
      </c>
      <c r="P369" s="17">
        <v>3</v>
      </c>
      <c r="Q369" s="17">
        <v>10</v>
      </c>
      <c r="R369" s="17">
        <v>0.5</v>
      </c>
      <c r="S369" s="17"/>
      <c r="T369" s="17" t="s">
        <v>27</v>
      </c>
      <c r="U369" s="17" t="s">
        <v>2158</v>
      </c>
      <c r="V369" s="17" t="s">
        <v>52</v>
      </c>
      <c r="W369" s="17">
        <v>100</v>
      </c>
      <c r="X369" s="17" t="s">
        <v>2094</v>
      </c>
      <c r="Y369" s="17" t="s">
        <v>48</v>
      </c>
      <c r="Z369" s="17">
        <v>0.8</v>
      </c>
      <c r="AA369" s="17">
        <v>52.229386036971299</v>
      </c>
      <c r="AB369" s="17">
        <v>16.7789943516254</v>
      </c>
      <c r="AC369" s="17" t="s">
        <v>27</v>
      </c>
      <c r="AF369" s="17">
        <v>0.5</v>
      </c>
      <c r="AI369" s="4">
        <f t="shared" si="5"/>
        <v>0</v>
      </c>
    </row>
    <row r="370" spans="1:35" x14ac:dyDescent="0.25">
      <c r="A370" s="17">
        <v>2157</v>
      </c>
      <c r="B370" s="17" t="s">
        <v>762</v>
      </c>
      <c r="C370" s="17" t="s">
        <v>763</v>
      </c>
      <c r="D370" s="17" t="s">
        <v>1791</v>
      </c>
      <c r="E370" s="17" t="s">
        <v>1907</v>
      </c>
      <c r="F370" s="17" t="s">
        <v>1908</v>
      </c>
      <c r="G370" s="17">
        <v>1</v>
      </c>
      <c r="H370" s="17">
        <v>7</v>
      </c>
      <c r="I370" s="17">
        <v>2</v>
      </c>
      <c r="J370" s="17"/>
      <c r="K370" s="17"/>
      <c r="L370" s="17" t="s">
        <v>50</v>
      </c>
      <c r="M370" s="17" t="s">
        <v>47</v>
      </c>
      <c r="N370" s="17"/>
      <c r="O370" s="17">
        <v>40</v>
      </c>
      <c r="P370" s="17">
        <v>6</v>
      </c>
      <c r="Q370" s="17">
        <v>9</v>
      </c>
      <c r="R370" s="17">
        <v>1</v>
      </c>
      <c r="S370" s="17"/>
      <c r="T370" s="17" t="s">
        <v>27</v>
      </c>
      <c r="U370" s="17" t="s">
        <v>2159</v>
      </c>
      <c r="V370" s="17" t="s">
        <v>52</v>
      </c>
      <c r="W370" s="17">
        <v>100</v>
      </c>
      <c r="X370" s="17" t="s">
        <v>2094</v>
      </c>
      <c r="Y370" s="17" t="s">
        <v>48</v>
      </c>
      <c r="Z370" s="17">
        <v>0.8</v>
      </c>
      <c r="AA370" s="17">
        <v>52.237103089288503</v>
      </c>
      <c r="AB370" s="17">
        <v>16.8594532105908</v>
      </c>
      <c r="AC370" s="17" t="s">
        <v>27</v>
      </c>
      <c r="AF370" s="17">
        <v>1</v>
      </c>
      <c r="AI370" s="4">
        <f t="shared" si="5"/>
        <v>0</v>
      </c>
    </row>
    <row r="371" spans="1:35" x14ac:dyDescent="0.25">
      <c r="A371" s="17">
        <v>2158</v>
      </c>
      <c r="B371" s="17" t="s">
        <v>764</v>
      </c>
      <c r="C371" s="17" t="s">
        <v>765</v>
      </c>
      <c r="D371" s="17" t="s">
        <v>1791</v>
      </c>
      <c r="E371" s="17" t="s">
        <v>1907</v>
      </c>
      <c r="F371" s="17" t="s">
        <v>1908</v>
      </c>
      <c r="G371" s="17">
        <v>1</v>
      </c>
      <c r="H371" s="17">
        <v>7</v>
      </c>
      <c r="I371" s="17">
        <v>2</v>
      </c>
      <c r="J371" s="17"/>
      <c r="K371" s="17"/>
      <c r="L371" s="17" t="s">
        <v>50</v>
      </c>
      <c r="M371" s="17" t="s">
        <v>47</v>
      </c>
      <c r="N371" s="17"/>
      <c r="O371" s="17">
        <v>40</v>
      </c>
      <c r="P371" s="17">
        <v>6</v>
      </c>
      <c r="Q371" s="17">
        <v>9</v>
      </c>
      <c r="R371" s="17">
        <v>1</v>
      </c>
      <c r="S371" s="17"/>
      <c r="T371" s="17" t="s">
        <v>27</v>
      </c>
      <c r="U371" s="17" t="s">
        <v>2159</v>
      </c>
      <c r="V371" s="17" t="s">
        <v>52</v>
      </c>
      <c r="W371" s="17">
        <v>100</v>
      </c>
      <c r="X371" s="17" t="s">
        <v>2094</v>
      </c>
      <c r="Y371" s="17" t="s">
        <v>48</v>
      </c>
      <c r="Z371" s="17">
        <v>0.8</v>
      </c>
      <c r="AA371" s="17">
        <v>52.239641208035401</v>
      </c>
      <c r="AB371" s="17">
        <v>16.858211206910202</v>
      </c>
      <c r="AC371" s="17" t="s">
        <v>27</v>
      </c>
      <c r="AF371" s="17">
        <v>1</v>
      </c>
      <c r="AI371" s="4">
        <f t="shared" si="5"/>
        <v>0</v>
      </c>
    </row>
    <row r="372" spans="1:35" x14ac:dyDescent="0.25">
      <c r="A372" s="17">
        <v>2159</v>
      </c>
      <c r="B372" s="17" t="s">
        <v>766</v>
      </c>
      <c r="C372" s="17" t="s">
        <v>767</v>
      </c>
      <c r="D372" s="17" t="s">
        <v>1791</v>
      </c>
      <c r="E372" s="17" t="s">
        <v>1907</v>
      </c>
      <c r="F372" s="17" t="s">
        <v>1908</v>
      </c>
      <c r="G372" s="17">
        <v>1</v>
      </c>
      <c r="H372" s="17">
        <v>7</v>
      </c>
      <c r="I372" s="17">
        <v>2</v>
      </c>
      <c r="J372" s="17"/>
      <c r="K372" s="17"/>
      <c r="L372" s="17" t="s">
        <v>50</v>
      </c>
      <c r="M372" s="17" t="s">
        <v>47</v>
      </c>
      <c r="N372" s="17"/>
      <c r="O372" s="17">
        <v>40</v>
      </c>
      <c r="P372" s="17">
        <v>6</v>
      </c>
      <c r="Q372" s="17">
        <v>9</v>
      </c>
      <c r="R372" s="17">
        <v>1</v>
      </c>
      <c r="S372" s="17"/>
      <c r="T372" s="17" t="s">
        <v>27</v>
      </c>
      <c r="U372" s="17" t="s">
        <v>2159</v>
      </c>
      <c r="V372" s="17" t="s">
        <v>52</v>
      </c>
      <c r="W372" s="17">
        <v>100</v>
      </c>
      <c r="X372" s="17" t="s">
        <v>2094</v>
      </c>
      <c r="Y372" s="17" t="s">
        <v>48</v>
      </c>
      <c r="Z372" s="17">
        <v>0.8</v>
      </c>
      <c r="AA372" s="17">
        <v>52.239916139627901</v>
      </c>
      <c r="AB372" s="17">
        <v>16.858094962881999</v>
      </c>
      <c r="AC372" s="17" t="s">
        <v>27</v>
      </c>
      <c r="AF372" s="17">
        <v>1</v>
      </c>
      <c r="AI372" s="4">
        <f t="shared" si="5"/>
        <v>0</v>
      </c>
    </row>
    <row r="373" spans="1:35" x14ac:dyDescent="0.25">
      <c r="A373" s="17">
        <v>2160</v>
      </c>
      <c r="B373" s="17" t="s">
        <v>768</v>
      </c>
      <c r="C373" s="17" t="s">
        <v>769</v>
      </c>
      <c r="D373" s="17" t="s">
        <v>1791</v>
      </c>
      <c r="E373" s="17" t="s">
        <v>1907</v>
      </c>
      <c r="F373" s="17" t="s">
        <v>1908</v>
      </c>
      <c r="G373" s="17">
        <v>1</v>
      </c>
      <c r="H373" s="17">
        <v>7</v>
      </c>
      <c r="I373" s="17">
        <v>2</v>
      </c>
      <c r="J373" s="17"/>
      <c r="K373" s="17"/>
      <c r="L373" s="17" t="s">
        <v>50</v>
      </c>
      <c r="M373" s="17" t="s">
        <v>47</v>
      </c>
      <c r="N373" s="17"/>
      <c r="O373" s="17">
        <v>40</v>
      </c>
      <c r="P373" s="17">
        <v>6</v>
      </c>
      <c r="Q373" s="17">
        <v>9</v>
      </c>
      <c r="R373" s="17">
        <v>1</v>
      </c>
      <c r="S373" s="17"/>
      <c r="T373" s="17" t="s">
        <v>27</v>
      </c>
      <c r="U373" s="17" t="s">
        <v>2159</v>
      </c>
      <c r="V373" s="17" t="s">
        <v>52</v>
      </c>
      <c r="W373" s="17">
        <v>100</v>
      </c>
      <c r="X373" s="17" t="s">
        <v>2094</v>
      </c>
      <c r="Y373" s="17" t="s">
        <v>48</v>
      </c>
      <c r="Z373" s="17">
        <v>0.8</v>
      </c>
      <c r="AA373" s="17">
        <v>52.2376766922306</v>
      </c>
      <c r="AB373" s="17">
        <v>16.8591656916775</v>
      </c>
      <c r="AC373" s="17" t="s">
        <v>27</v>
      </c>
      <c r="AF373" s="17">
        <v>1</v>
      </c>
      <c r="AI373" s="4">
        <f t="shared" si="5"/>
        <v>0</v>
      </c>
    </row>
    <row r="374" spans="1:35" x14ac:dyDescent="0.25">
      <c r="A374" s="17">
        <v>2161</v>
      </c>
      <c r="B374" s="17" t="s">
        <v>770</v>
      </c>
      <c r="C374" s="17" t="s">
        <v>771</v>
      </c>
      <c r="D374" s="17" t="s">
        <v>1791</v>
      </c>
      <c r="E374" s="17" t="s">
        <v>1907</v>
      </c>
      <c r="F374" s="17" t="s">
        <v>1908</v>
      </c>
      <c r="G374" s="17">
        <v>1</v>
      </c>
      <c r="H374" s="17">
        <v>7</v>
      </c>
      <c r="I374" s="17">
        <v>2</v>
      </c>
      <c r="J374" s="17"/>
      <c r="K374" s="17"/>
      <c r="L374" s="17" t="s">
        <v>50</v>
      </c>
      <c r="M374" s="17" t="s">
        <v>47</v>
      </c>
      <c r="N374" s="17"/>
      <c r="O374" s="17">
        <v>40</v>
      </c>
      <c r="P374" s="17">
        <v>6</v>
      </c>
      <c r="Q374" s="17">
        <v>9</v>
      </c>
      <c r="R374" s="17">
        <v>1</v>
      </c>
      <c r="S374" s="17"/>
      <c r="T374" s="17" t="s">
        <v>27</v>
      </c>
      <c r="U374" s="17" t="s">
        <v>2159</v>
      </c>
      <c r="V374" s="17" t="s">
        <v>52</v>
      </c>
      <c r="W374" s="17">
        <v>100</v>
      </c>
      <c r="X374" s="17" t="s">
        <v>2094</v>
      </c>
      <c r="Y374" s="17" t="s">
        <v>48</v>
      </c>
      <c r="Z374" s="17">
        <v>0.8</v>
      </c>
      <c r="AA374" s="17">
        <v>52.238683348324798</v>
      </c>
      <c r="AB374" s="17">
        <v>16.8586722676527</v>
      </c>
      <c r="AC374" s="17" t="s">
        <v>27</v>
      </c>
      <c r="AF374" s="17">
        <v>1</v>
      </c>
      <c r="AI374" s="4">
        <f t="shared" si="5"/>
        <v>0</v>
      </c>
    </row>
    <row r="375" spans="1:35" x14ac:dyDescent="0.25">
      <c r="A375" s="17">
        <v>2162</v>
      </c>
      <c r="B375" s="17" t="s">
        <v>772</v>
      </c>
      <c r="C375" s="17" t="s">
        <v>773</v>
      </c>
      <c r="D375" s="17" t="s">
        <v>1791</v>
      </c>
      <c r="E375" s="17" t="s">
        <v>1907</v>
      </c>
      <c r="F375" s="17" t="s">
        <v>1908</v>
      </c>
      <c r="G375" s="17">
        <v>1</v>
      </c>
      <c r="H375" s="17">
        <v>7</v>
      </c>
      <c r="I375" s="17">
        <v>2</v>
      </c>
      <c r="J375" s="17"/>
      <c r="K375" s="17"/>
      <c r="L375" s="17" t="s">
        <v>50</v>
      </c>
      <c r="M375" s="17" t="s">
        <v>47</v>
      </c>
      <c r="N375" s="17"/>
      <c r="O375" s="17">
        <v>40</v>
      </c>
      <c r="P375" s="17">
        <v>6</v>
      </c>
      <c r="Q375" s="17">
        <v>9</v>
      </c>
      <c r="R375" s="17">
        <v>1</v>
      </c>
      <c r="S375" s="17"/>
      <c r="T375" s="17" t="s">
        <v>27</v>
      </c>
      <c r="U375" s="17" t="s">
        <v>2159</v>
      </c>
      <c r="V375" s="17" t="s">
        <v>52</v>
      </c>
      <c r="W375" s="17">
        <v>100</v>
      </c>
      <c r="X375" s="17" t="s">
        <v>2094</v>
      </c>
      <c r="Y375" s="17" t="s">
        <v>48</v>
      </c>
      <c r="Z375" s="17">
        <v>0.8</v>
      </c>
      <c r="AA375" s="17">
        <v>52.234884234709099</v>
      </c>
      <c r="AB375" s="17">
        <v>16.860499514411501</v>
      </c>
      <c r="AC375" s="17" t="s">
        <v>27</v>
      </c>
      <c r="AF375" s="17">
        <v>1</v>
      </c>
      <c r="AI375" s="4">
        <f t="shared" si="5"/>
        <v>0</v>
      </c>
    </row>
    <row r="376" spans="1:35" x14ac:dyDescent="0.25">
      <c r="A376" s="17">
        <v>2164</v>
      </c>
      <c r="B376" s="17" t="s">
        <v>774</v>
      </c>
      <c r="C376" s="17" t="s">
        <v>775</v>
      </c>
      <c r="D376" s="17" t="s">
        <v>1791</v>
      </c>
      <c r="E376" s="17" t="s">
        <v>1907</v>
      </c>
      <c r="F376" s="17" t="s">
        <v>1908</v>
      </c>
      <c r="G376" s="17">
        <v>1</v>
      </c>
      <c r="H376" s="17">
        <v>7</v>
      </c>
      <c r="I376" s="17">
        <v>2</v>
      </c>
      <c r="J376" s="17"/>
      <c r="K376" s="17"/>
      <c r="L376" s="17" t="s">
        <v>50</v>
      </c>
      <c r="M376" s="17" t="s">
        <v>47</v>
      </c>
      <c r="N376" s="17"/>
      <c r="O376" s="17">
        <v>40</v>
      </c>
      <c r="P376" s="17">
        <v>6</v>
      </c>
      <c r="Q376" s="17">
        <v>9</v>
      </c>
      <c r="R376" s="17">
        <v>1</v>
      </c>
      <c r="S376" s="17"/>
      <c r="T376" s="17" t="s">
        <v>27</v>
      </c>
      <c r="U376" s="17" t="s">
        <v>2159</v>
      </c>
      <c r="V376" s="17" t="s">
        <v>52</v>
      </c>
      <c r="W376" s="17">
        <v>100</v>
      </c>
      <c r="X376" s="17" t="s">
        <v>2094</v>
      </c>
      <c r="Y376" s="17" t="s">
        <v>48</v>
      </c>
      <c r="Z376" s="17">
        <v>0.8</v>
      </c>
      <c r="AA376" s="17">
        <v>52.2336798053812</v>
      </c>
      <c r="AB376" s="17">
        <v>16.861088943360201</v>
      </c>
      <c r="AC376" s="17" t="s">
        <v>27</v>
      </c>
      <c r="AF376" s="17">
        <v>1</v>
      </c>
      <c r="AI376" s="4">
        <f t="shared" si="5"/>
        <v>0</v>
      </c>
    </row>
    <row r="377" spans="1:35" x14ac:dyDescent="0.25">
      <c r="A377" s="17">
        <v>2165</v>
      </c>
      <c r="B377" s="17" t="s">
        <v>776</v>
      </c>
      <c r="C377" s="17" t="s">
        <v>777</v>
      </c>
      <c r="D377" s="17" t="s">
        <v>1791</v>
      </c>
      <c r="E377" s="17" t="s">
        <v>1907</v>
      </c>
      <c r="F377" s="17" t="s">
        <v>1908</v>
      </c>
      <c r="G377" s="17">
        <v>1</v>
      </c>
      <c r="H377" s="17">
        <v>7</v>
      </c>
      <c r="I377" s="17">
        <v>2</v>
      </c>
      <c r="J377" s="17"/>
      <c r="K377" s="17"/>
      <c r="L377" s="17" t="s">
        <v>50</v>
      </c>
      <c r="M377" s="17" t="s">
        <v>47</v>
      </c>
      <c r="N377" s="17"/>
      <c r="O377" s="17">
        <v>40</v>
      </c>
      <c r="P377" s="17">
        <v>6</v>
      </c>
      <c r="Q377" s="17">
        <v>9</v>
      </c>
      <c r="R377" s="17">
        <v>1</v>
      </c>
      <c r="S377" s="17"/>
      <c r="T377" s="17" t="s">
        <v>27</v>
      </c>
      <c r="U377" s="17" t="s">
        <v>2159</v>
      </c>
      <c r="V377" s="17" t="s">
        <v>52</v>
      </c>
      <c r="W377" s="17">
        <v>100</v>
      </c>
      <c r="X377" s="17" t="s">
        <v>2094</v>
      </c>
      <c r="Y377" s="17" t="s">
        <v>48</v>
      </c>
      <c r="Z377" s="17">
        <v>0.8</v>
      </c>
      <c r="AA377" s="17">
        <v>52.237386459653102</v>
      </c>
      <c r="AB377" s="17">
        <v>16.859306247495301</v>
      </c>
      <c r="AC377" s="17" t="s">
        <v>27</v>
      </c>
      <c r="AF377" s="17">
        <v>1</v>
      </c>
      <c r="AI377" s="4">
        <f t="shared" si="5"/>
        <v>0</v>
      </c>
    </row>
    <row r="378" spans="1:35" x14ac:dyDescent="0.25">
      <c r="A378" s="17">
        <v>2167</v>
      </c>
      <c r="B378" s="17" t="s">
        <v>778</v>
      </c>
      <c r="C378" s="17" t="s">
        <v>779</v>
      </c>
      <c r="D378" s="17" t="s">
        <v>1791</v>
      </c>
      <c r="E378" s="17" t="s">
        <v>1907</v>
      </c>
      <c r="F378" s="17" t="s">
        <v>1908</v>
      </c>
      <c r="G378" s="17">
        <v>1</v>
      </c>
      <c r="H378" s="17">
        <v>7</v>
      </c>
      <c r="I378" s="17">
        <v>2</v>
      </c>
      <c r="J378" s="17"/>
      <c r="K378" s="17"/>
      <c r="L378" s="17" t="s">
        <v>50</v>
      </c>
      <c r="M378" s="17" t="s">
        <v>47</v>
      </c>
      <c r="N378" s="17"/>
      <c r="O378" s="17">
        <v>40</v>
      </c>
      <c r="P378" s="17">
        <v>6</v>
      </c>
      <c r="Q378" s="17">
        <v>9</v>
      </c>
      <c r="R378" s="17">
        <v>1</v>
      </c>
      <c r="S378" s="17"/>
      <c r="T378" s="17" t="s">
        <v>27</v>
      </c>
      <c r="U378" s="17" t="s">
        <v>2159</v>
      </c>
      <c r="V378" s="17" t="s">
        <v>52</v>
      </c>
      <c r="W378" s="17">
        <v>100</v>
      </c>
      <c r="X378" s="17" t="s">
        <v>2094</v>
      </c>
      <c r="Y378" s="17" t="s">
        <v>48</v>
      </c>
      <c r="Z378" s="17">
        <v>0.8</v>
      </c>
      <c r="AA378" s="17">
        <v>52.239013205994901</v>
      </c>
      <c r="AB378" s="17">
        <v>16.858514557599801</v>
      </c>
      <c r="AC378" s="17" t="s">
        <v>27</v>
      </c>
      <c r="AF378" s="17">
        <v>1</v>
      </c>
      <c r="AI378" s="4">
        <f t="shared" si="5"/>
        <v>0</v>
      </c>
    </row>
    <row r="379" spans="1:35" x14ac:dyDescent="0.25">
      <c r="A379" s="17">
        <v>2168</v>
      </c>
      <c r="B379" s="17" t="s">
        <v>780</v>
      </c>
      <c r="C379" s="17" t="s">
        <v>781</v>
      </c>
      <c r="D379" s="17" t="s">
        <v>1791</v>
      </c>
      <c r="E379" s="17" t="s">
        <v>1907</v>
      </c>
      <c r="F379" s="17" t="s">
        <v>1908</v>
      </c>
      <c r="G379" s="17">
        <v>1</v>
      </c>
      <c r="H379" s="17">
        <v>7</v>
      </c>
      <c r="I379" s="17">
        <v>2</v>
      </c>
      <c r="J379" s="17"/>
      <c r="K379" s="17"/>
      <c r="L379" s="17" t="s">
        <v>50</v>
      </c>
      <c r="M379" s="17" t="s">
        <v>47</v>
      </c>
      <c r="N379" s="17"/>
      <c r="O379" s="17">
        <v>40</v>
      </c>
      <c r="P379" s="17">
        <v>6</v>
      </c>
      <c r="Q379" s="17">
        <v>9</v>
      </c>
      <c r="R379" s="17">
        <v>1</v>
      </c>
      <c r="S379" s="17"/>
      <c r="T379" s="17" t="s">
        <v>27</v>
      </c>
      <c r="U379" s="17" t="s">
        <v>2159</v>
      </c>
      <c r="V379" s="17" t="s">
        <v>52</v>
      </c>
      <c r="W379" s="17">
        <v>100</v>
      </c>
      <c r="X379" s="17" t="s">
        <v>2094</v>
      </c>
      <c r="Y379" s="17" t="s">
        <v>48</v>
      </c>
      <c r="Z379" s="17">
        <v>0.8</v>
      </c>
      <c r="AA379" s="17">
        <v>52.238011019853197</v>
      </c>
      <c r="AB379" s="17">
        <v>16.859001473858601</v>
      </c>
      <c r="AC379" s="17" t="s">
        <v>27</v>
      </c>
      <c r="AF379" s="17">
        <v>1</v>
      </c>
      <c r="AI379" s="4">
        <f t="shared" si="5"/>
        <v>0</v>
      </c>
    </row>
    <row r="380" spans="1:35" x14ac:dyDescent="0.25">
      <c r="A380" s="17">
        <v>2169</v>
      </c>
      <c r="B380" s="17" t="s">
        <v>782</v>
      </c>
      <c r="C380" s="17" t="s">
        <v>783</v>
      </c>
      <c r="D380" s="17" t="s">
        <v>1791</v>
      </c>
      <c r="E380" s="17" t="s">
        <v>1907</v>
      </c>
      <c r="F380" s="17" t="s">
        <v>1908</v>
      </c>
      <c r="G380" s="17">
        <v>1</v>
      </c>
      <c r="H380" s="17">
        <v>7</v>
      </c>
      <c r="I380" s="17">
        <v>2</v>
      </c>
      <c r="J380" s="17"/>
      <c r="K380" s="17"/>
      <c r="L380" s="17" t="s">
        <v>50</v>
      </c>
      <c r="M380" s="17" t="s">
        <v>47</v>
      </c>
      <c r="N380" s="17"/>
      <c r="O380" s="17">
        <v>40</v>
      </c>
      <c r="P380" s="17">
        <v>6</v>
      </c>
      <c r="Q380" s="17">
        <v>9</v>
      </c>
      <c r="R380" s="17">
        <v>1</v>
      </c>
      <c r="S380" s="17"/>
      <c r="T380" s="17" t="s">
        <v>27</v>
      </c>
      <c r="U380" s="17" t="s">
        <v>2159</v>
      </c>
      <c r="V380" s="17" t="s">
        <v>52</v>
      </c>
      <c r="W380" s="17">
        <v>100</v>
      </c>
      <c r="X380" s="17" t="s">
        <v>2094</v>
      </c>
      <c r="Y380" s="17" t="s">
        <v>48</v>
      </c>
      <c r="Z380" s="17">
        <v>0.8</v>
      </c>
      <c r="AA380" s="17">
        <v>52.239311934774499</v>
      </c>
      <c r="AB380" s="17">
        <v>16.858366402654799</v>
      </c>
      <c r="AC380" s="17" t="s">
        <v>27</v>
      </c>
      <c r="AF380" s="17">
        <v>1</v>
      </c>
      <c r="AI380" s="4">
        <f t="shared" si="5"/>
        <v>0</v>
      </c>
    </row>
    <row r="381" spans="1:35" x14ac:dyDescent="0.25">
      <c r="A381" s="17">
        <v>2170</v>
      </c>
      <c r="B381" s="17" t="s">
        <v>784</v>
      </c>
      <c r="C381" s="17" t="s">
        <v>785</v>
      </c>
      <c r="D381" s="17" t="s">
        <v>1791</v>
      </c>
      <c r="E381" s="17" t="s">
        <v>1907</v>
      </c>
      <c r="F381" s="17" t="s">
        <v>1908</v>
      </c>
      <c r="G381" s="17">
        <v>1</v>
      </c>
      <c r="H381" s="17">
        <v>7</v>
      </c>
      <c r="I381" s="17">
        <v>2</v>
      </c>
      <c r="J381" s="17"/>
      <c r="K381" s="17"/>
      <c r="L381" s="17" t="s">
        <v>50</v>
      </c>
      <c r="M381" s="17" t="s">
        <v>47</v>
      </c>
      <c r="N381" s="17"/>
      <c r="O381" s="17">
        <v>40</v>
      </c>
      <c r="P381" s="17">
        <v>6</v>
      </c>
      <c r="Q381" s="17">
        <v>9</v>
      </c>
      <c r="R381" s="17">
        <v>0.5</v>
      </c>
      <c r="S381" s="17"/>
      <c r="T381" s="17" t="s">
        <v>27</v>
      </c>
      <c r="U381" s="17" t="s">
        <v>2160</v>
      </c>
      <c r="V381" s="17" t="s">
        <v>52</v>
      </c>
      <c r="W381" s="17">
        <v>100</v>
      </c>
      <c r="X381" s="17" t="s">
        <v>2094</v>
      </c>
      <c r="Y381" s="17" t="s">
        <v>48</v>
      </c>
      <c r="Z381" s="17">
        <v>0.8</v>
      </c>
      <c r="AA381" s="17">
        <v>52.235569756128498</v>
      </c>
      <c r="AB381" s="17">
        <v>16.860171407461198</v>
      </c>
      <c r="AC381" s="17" t="s">
        <v>27</v>
      </c>
      <c r="AF381" s="17">
        <v>0.5</v>
      </c>
      <c r="AI381" s="4">
        <f t="shared" si="5"/>
        <v>0</v>
      </c>
    </row>
    <row r="382" spans="1:35" x14ac:dyDescent="0.25">
      <c r="A382" s="17">
        <v>2171</v>
      </c>
      <c r="B382" s="17" t="s">
        <v>786</v>
      </c>
      <c r="C382" s="17" t="s">
        <v>787</v>
      </c>
      <c r="D382" s="17" t="s">
        <v>1791</v>
      </c>
      <c r="E382" s="17" t="s">
        <v>1907</v>
      </c>
      <c r="F382" s="17" t="s">
        <v>1908</v>
      </c>
      <c r="G382" s="17">
        <v>1</v>
      </c>
      <c r="H382" s="17">
        <v>7</v>
      </c>
      <c r="I382" s="17">
        <v>2</v>
      </c>
      <c r="J382" s="17"/>
      <c r="K382" s="17"/>
      <c r="L382" s="17" t="s">
        <v>50</v>
      </c>
      <c r="M382" s="17" t="s">
        <v>47</v>
      </c>
      <c r="N382" s="17"/>
      <c r="O382" s="17">
        <v>40</v>
      </c>
      <c r="P382" s="17">
        <v>6</v>
      </c>
      <c r="Q382" s="17">
        <v>9</v>
      </c>
      <c r="R382" s="17">
        <v>1</v>
      </c>
      <c r="S382" s="17"/>
      <c r="T382" s="17" t="s">
        <v>27</v>
      </c>
      <c r="U382" s="17" t="s">
        <v>2159</v>
      </c>
      <c r="V382" s="17" t="s">
        <v>52</v>
      </c>
      <c r="W382" s="17">
        <v>100</v>
      </c>
      <c r="X382" s="17" t="s">
        <v>2094</v>
      </c>
      <c r="Y382" s="17" t="s">
        <v>48</v>
      </c>
      <c r="Z382" s="17">
        <v>0.8</v>
      </c>
      <c r="AA382" s="17">
        <v>52.238389273735301</v>
      </c>
      <c r="AB382" s="17">
        <v>16.85881916864</v>
      </c>
      <c r="AC382" s="17" t="s">
        <v>27</v>
      </c>
      <c r="AF382" s="17">
        <v>1</v>
      </c>
      <c r="AI382" s="4">
        <f t="shared" si="5"/>
        <v>0</v>
      </c>
    </row>
    <row r="383" spans="1:35" x14ac:dyDescent="0.25">
      <c r="A383" s="17">
        <v>2172</v>
      </c>
      <c r="B383" s="17" t="s">
        <v>788</v>
      </c>
      <c r="C383" s="17" t="s">
        <v>785</v>
      </c>
      <c r="D383" s="17" t="s">
        <v>1791</v>
      </c>
      <c r="E383" s="17" t="s">
        <v>1907</v>
      </c>
      <c r="F383" s="17" t="s">
        <v>1908</v>
      </c>
      <c r="G383" s="17">
        <v>1</v>
      </c>
      <c r="H383" s="17">
        <v>7</v>
      </c>
      <c r="I383" s="17">
        <v>2</v>
      </c>
      <c r="J383" s="17"/>
      <c r="K383" s="17"/>
      <c r="L383" s="17" t="s">
        <v>50</v>
      </c>
      <c r="M383" s="17" t="s">
        <v>47</v>
      </c>
      <c r="N383" s="17"/>
      <c r="O383" s="17">
        <v>40</v>
      </c>
      <c r="P383" s="17">
        <v>6</v>
      </c>
      <c r="Q383" s="17">
        <v>9</v>
      </c>
      <c r="R383" s="17">
        <v>1.5</v>
      </c>
      <c r="S383" s="17"/>
      <c r="T383" s="17" t="s">
        <v>27</v>
      </c>
      <c r="U383" s="17" t="s">
        <v>2161</v>
      </c>
      <c r="V383" s="17" t="s">
        <v>52</v>
      </c>
      <c r="W383" s="17">
        <v>100</v>
      </c>
      <c r="X383" s="17" t="s">
        <v>2094</v>
      </c>
      <c r="Y383" s="17" t="s">
        <v>48</v>
      </c>
      <c r="Z383" s="17">
        <v>0.8</v>
      </c>
      <c r="AA383" s="17">
        <v>52.235569756128498</v>
      </c>
      <c r="AB383" s="17">
        <v>16.860171407461198</v>
      </c>
      <c r="AC383" s="17" t="s">
        <v>27</v>
      </c>
      <c r="AF383" s="17">
        <v>1.5</v>
      </c>
      <c r="AI383" s="4">
        <f t="shared" si="5"/>
        <v>0</v>
      </c>
    </row>
    <row r="384" spans="1:35" x14ac:dyDescent="0.25">
      <c r="A384" s="17">
        <v>2173</v>
      </c>
      <c r="B384" s="17" t="s">
        <v>789</v>
      </c>
      <c r="C384" s="17" t="s">
        <v>790</v>
      </c>
      <c r="D384" s="17" t="s">
        <v>1791</v>
      </c>
      <c r="E384" s="17" t="s">
        <v>1907</v>
      </c>
      <c r="F384" s="17" t="s">
        <v>1908</v>
      </c>
      <c r="G384" s="17">
        <v>1</v>
      </c>
      <c r="H384" s="17">
        <v>7</v>
      </c>
      <c r="I384" s="17">
        <v>2</v>
      </c>
      <c r="J384" s="17"/>
      <c r="K384" s="17"/>
      <c r="L384" s="17" t="s">
        <v>50</v>
      </c>
      <c r="M384" s="17" t="s">
        <v>47</v>
      </c>
      <c r="N384" s="17"/>
      <c r="O384" s="17">
        <v>40</v>
      </c>
      <c r="P384" s="17">
        <v>6</v>
      </c>
      <c r="Q384" s="17">
        <v>9</v>
      </c>
      <c r="R384" s="17">
        <v>1</v>
      </c>
      <c r="S384" s="17"/>
      <c r="T384" s="17" t="s">
        <v>27</v>
      </c>
      <c r="U384" s="17" t="s">
        <v>2159</v>
      </c>
      <c r="V384" s="17" t="s">
        <v>52</v>
      </c>
      <c r="W384" s="17">
        <v>100</v>
      </c>
      <c r="X384" s="17" t="s">
        <v>2094</v>
      </c>
      <c r="Y384" s="17" t="s">
        <v>48</v>
      </c>
      <c r="Z384" s="17">
        <v>0.8</v>
      </c>
      <c r="AA384" s="17">
        <v>52.236481139239402</v>
      </c>
      <c r="AB384" s="17">
        <v>16.8597581386713</v>
      </c>
      <c r="AC384" s="17" t="s">
        <v>27</v>
      </c>
      <c r="AF384" s="17">
        <v>1</v>
      </c>
      <c r="AI384" s="4">
        <f t="shared" si="5"/>
        <v>0</v>
      </c>
    </row>
    <row r="385" spans="1:35" x14ac:dyDescent="0.25">
      <c r="A385" s="17">
        <v>2174</v>
      </c>
      <c r="B385" s="17" t="s">
        <v>791</v>
      </c>
      <c r="C385" s="17" t="s">
        <v>792</v>
      </c>
      <c r="D385" s="17" t="s">
        <v>1791</v>
      </c>
      <c r="E385" s="17" t="s">
        <v>1907</v>
      </c>
      <c r="F385" s="17" t="s">
        <v>1908</v>
      </c>
      <c r="G385" s="17">
        <v>1</v>
      </c>
      <c r="H385" s="17">
        <v>7</v>
      </c>
      <c r="I385" s="17">
        <v>2</v>
      </c>
      <c r="J385" s="17"/>
      <c r="K385" s="17"/>
      <c r="L385" s="17" t="s">
        <v>50</v>
      </c>
      <c r="M385" s="17" t="s">
        <v>47</v>
      </c>
      <c r="N385" s="17"/>
      <c r="O385" s="17">
        <v>40</v>
      </c>
      <c r="P385" s="17">
        <v>6</v>
      </c>
      <c r="Q385" s="17">
        <v>9</v>
      </c>
      <c r="R385" s="17">
        <v>1</v>
      </c>
      <c r="S385" s="17"/>
      <c r="T385" s="17" t="s">
        <v>27</v>
      </c>
      <c r="U385" s="17" t="s">
        <v>2159</v>
      </c>
      <c r="V385" s="17" t="s">
        <v>52</v>
      </c>
      <c r="W385" s="17">
        <v>100</v>
      </c>
      <c r="X385" s="17" t="s">
        <v>2094</v>
      </c>
      <c r="Y385" s="17" t="s">
        <v>48</v>
      </c>
      <c r="Z385" s="17">
        <v>0.8</v>
      </c>
      <c r="AA385" s="17">
        <v>52.240470016323002</v>
      </c>
      <c r="AB385" s="17">
        <v>16.857850701878601</v>
      </c>
      <c r="AC385" s="17" t="s">
        <v>27</v>
      </c>
      <c r="AF385" s="17">
        <v>1</v>
      </c>
      <c r="AI385" s="4">
        <f t="shared" si="5"/>
        <v>0</v>
      </c>
    </row>
    <row r="386" spans="1:35" x14ac:dyDescent="0.25">
      <c r="A386" s="17">
        <v>2175</v>
      </c>
      <c r="B386" s="17" t="s">
        <v>793</v>
      </c>
      <c r="C386" s="17" t="s">
        <v>773</v>
      </c>
      <c r="D386" s="17" t="s">
        <v>1791</v>
      </c>
      <c r="E386" s="17" t="s">
        <v>1907</v>
      </c>
      <c r="F386" s="17" t="s">
        <v>1908</v>
      </c>
      <c r="G386" s="17">
        <v>1</v>
      </c>
      <c r="H386" s="17">
        <v>7</v>
      </c>
      <c r="I386" s="17">
        <v>2</v>
      </c>
      <c r="J386" s="17"/>
      <c r="K386" s="17"/>
      <c r="L386" s="17" t="s">
        <v>50</v>
      </c>
      <c r="M386" s="17" t="s">
        <v>47</v>
      </c>
      <c r="N386" s="17"/>
      <c r="O386" s="17">
        <v>40</v>
      </c>
      <c r="P386" s="17">
        <v>6</v>
      </c>
      <c r="Q386" s="17">
        <v>9</v>
      </c>
      <c r="R386" s="17">
        <v>1</v>
      </c>
      <c r="S386" s="17"/>
      <c r="T386" s="17" t="s">
        <v>27</v>
      </c>
      <c r="U386" s="17" t="s">
        <v>2159</v>
      </c>
      <c r="V386" s="17" t="s">
        <v>52</v>
      </c>
      <c r="W386" s="17">
        <v>100</v>
      </c>
      <c r="X386" s="17" t="s">
        <v>2094</v>
      </c>
      <c r="Y386" s="17" t="s">
        <v>48</v>
      </c>
      <c r="Z386" s="17">
        <v>0.8</v>
      </c>
      <c r="AA386" s="17">
        <v>52.234884234709099</v>
      </c>
      <c r="AB386" s="17">
        <v>16.860499514411501</v>
      </c>
      <c r="AC386" s="17" t="s">
        <v>27</v>
      </c>
      <c r="AF386" s="17">
        <v>1</v>
      </c>
      <c r="AI386" s="4">
        <f t="shared" si="5"/>
        <v>0</v>
      </c>
    </row>
    <row r="387" spans="1:35" x14ac:dyDescent="0.25">
      <c r="A387" s="17">
        <v>2176</v>
      </c>
      <c r="B387" s="17" t="s">
        <v>794</v>
      </c>
      <c r="C387" s="17" t="s">
        <v>795</v>
      </c>
      <c r="D387" s="17" t="s">
        <v>1791</v>
      </c>
      <c r="E387" s="17" t="s">
        <v>1907</v>
      </c>
      <c r="F387" s="17" t="s">
        <v>1908</v>
      </c>
      <c r="G387" s="17">
        <v>1</v>
      </c>
      <c r="H387" s="17">
        <v>7</v>
      </c>
      <c r="I387" s="17">
        <v>2</v>
      </c>
      <c r="J387" s="17"/>
      <c r="K387" s="17"/>
      <c r="L387" s="17" t="s">
        <v>50</v>
      </c>
      <c r="M387" s="17" t="s">
        <v>47</v>
      </c>
      <c r="N387" s="17"/>
      <c r="O387" s="17">
        <v>40</v>
      </c>
      <c r="P387" s="17">
        <v>6</v>
      </c>
      <c r="Q387" s="17">
        <v>9</v>
      </c>
      <c r="R387" s="17">
        <v>1</v>
      </c>
      <c r="S387" s="17"/>
      <c r="T387" s="17" t="s">
        <v>27</v>
      </c>
      <c r="U387" s="17" t="s">
        <v>2159</v>
      </c>
      <c r="V387" s="17" t="s">
        <v>52</v>
      </c>
      <c r="W387" s="17">
        <v>100</v>
      </c>
      <c r="X387" s="17" t="s">
        <v>2094</v>
      </c>
      <c r="Y387" s="17" t="s">
        <v>48</v>
      </c>
      <c r="Z387" s="17">
        <v>0.8</v>
      </c>
      <c r="AA387" s="17">
        <v>52.2358810277928</v>
      </c>
      <c r="AB387" s="17">
        <v>16.860042228966201</v>
      </c>
      <c r="AC387" s="17" t="s">
        <v>27</v>
      </c>
      <c r="AF387" s="17">
        <v>1</v>
      </c>
      <c r="AI387" s="4">
        <f t="shared" si="5"/>
        <v>0</v>
      </c>
    </row>
    <row r="388" spans="1:35" x14ac:dyDescent="0.25">
      <c r="A388" s="17">
        <v>2177</v>
      </c>
      <c r="B388" s="17" t="s">
        <v>796</v>
      </c>
      <c r="C388" s="17" t="s">
        <v>797</v>
      </c>
      <c r="D388" s="17" t="s">
        <v>1791</v>
      </c>
      <c r="E388" s="17" t="s">
        <v>1907</v>
      </c>
      <c r="F388" s="17" t="s">
        <v>1908</v>
      </c>
      <c r="G388" s="17">
        <v>1</v>
      </c>
      <c r="H388" s="17">
        <v>7</v>
      </c>
      <c r="I388" s="17">
        <v>2</v>
      </c>
      <c r="J388" s="17"/>
      <c r="K388" s="17"/>
      <c r="L388" s="17" t="s">
        <v>50</v>
      </c>
      <c r="M388" s="17" t="s">
        <v>47</v>
      </c>
      <c r="N388" s="17"/>
      <c r="O388" s="17">
        <v>40</v>
      </c>
      <c r="P388" s="17">
        <v>6</v>
      </c>
      <c r="Q388" s="17">
        <v>9</v>
      </c>
      <c r="R388" s="17">
        <v>1</v>
      </c>
      <c r="S388" s="17"/>
      <c r="T388" s="17" t="s">
        <v>27</v>
      </c>
      <c r="U388" s="17" t="s">
        <v>2159</v>
      </c>
      <c r="V388" s="17" t="s">
        <v>52</v>
      </c>
      <c r="W388" s="17">
        <v>100</v>
      </c>
      <c r="X388" s="17" t="s">
        <v>2094</v>
      </c>
      <c r="Y388" s="17" t="s">
        <v>48</v>
      </c>
      <c r="Z388" s="17">
        <v>0.8</v>
      </c>
      <c r="AA388" s="17">
        <v>52.234289080249603</v>
      </c>
      <c r="AB388" s="17">
        <v>16.860789205440099</v>
      </c>
      <c r="AC388" s="17" t="s">
        <v>27</v>
      </c>
      <c r="AF388" s="17">
        <v>1</v>
      </c>
      <c r="AI388" s="4">
        <f t="shared" si="5"/>
        <v>0</v>
      </c>
    </row>
    <row r="389" spans="1:35" x14ac:dyDescent="0.25">
      <c r="A389" s="17">
        <v>2178</v>
      </c>
      <c r="B389" s="17" t="s">
        <v>798</v>
      </c>
      <c r="C389" s="17" t="s">
        <v>799</v>
      </c>
      <c r="D389" s="17" t="s">
        <v>1791</v>
      </c>
      <c r="E389" s="17" t="s">
        <v>1907</v>
      </c>
      <c r="F389" s="17" t="s">
        <v>1908</v>
      </c>
      <c r="G389" s="17">
        <v>1</v>
      </c>
      <c r="H389" s="17">
        <v>7</v>
      </c>
      <c r="I389" s="17">
        <v>2</v>
      </c>
      <c r="J389" s="17"/>
      <c r="K389" s="17"/>
      <c r="L389" s="17" t="s">
        <v>50</v>
      </c>
      <c r="M389" s="17" t="s">
        <v>47</v>
      </c>
      <c r="N389" s="17"/>
      <c r="O389" s="17">
        <v>40</v>
      </c>
      <c r="P389" s="17">
        <v>6</v>
      </c>
      <c r="Q389" s="17">
        <v>9</v>
      </c>
      <c r="R389" s="17">
        <v>1</v>
      </c>
      <c r="S389" s="17"/>
      <c r="T389" s="17" t="s">
        <v>27</v>
      </c>
      <c r="U389" s="17" t="s">
        <v>2159</v>
      </c>
      <c r="V389" s="17" t="s">
        <v>52</v>
      </c>
      <c r="W389" s="17">
        <v>100</v>
      </c>
      <c r="X389" s="17" t="s">
        <v>2094</v>
      </c>
      <c r="Y389" s="17" t="s">
        <v>48</v>
      </c>
      <c r="Z389" s="17">
        <v>0.8</v>
      </c>
      <c r="AA389" s="17">
        <v>52.234591547551801</v>
      </c>
      <c r="AB389" s="17">
        <v>16.8606436862202</v>
      </c>
      <c r="AC389" s="17" t="s">
        <v>27</v>
      </c>
      <c r="AF389" s="17">
        <v>1</v>
      </c>
      <c r="AI389" s="4">
        <f t="shared" si="5"/>
        <v>0</v>
      </c>
    </row>
    <row r="390" spans="1:35" x14ac:dyDescent="0.25">
      <c r="A390" s="17">
        <v>2180</v>
      </c>
      <c r="B390" s="17" t="s">
        <v>800</v>
      </c>
      <c r="C390" s="17" t="s">
        <v>801</v>
      </c>
      <c r="D390" s="17" t="s">
        <v>1791</v>
      </c>
      <c r="E390" s="17" t="s">
        <v>1907</v>
      </c>
      <c r="F390" s="17" t="s">
        <v>1908</v>
      </c>
      <c r="G390" s="17">
        <v>1</v>
      </c>
      <c r="H390" s="17">
        <v>7</v>
      </c>
      <c r="I390" s="17">
        <v>2</v>
      </c>
      <c r="J390" s="17"/>
      <c r="K390" s="17"/>
      <c r="L390" s="17" t="s">
        <v>50</v>
      </c>
      <c r="M390" s="17" t="s">
        <v>47</v>
      </c>
      <c r="N390" s="17"/>
      <c r="O390" s="17">
        <v>40</v>
      </c>
      <c r="P390" s="17">
        <v>6</v>
      </c>
      <c r="Q390" s="17">
        <v>9</v>
      </c>
      <c r="R390" s="17">
        <v>1</v>
      </c>
      <c r="S390" s="17"/>
      <c r="T390" s="17" t="s">
        <v>27</v>
      </c>
      <c r="U390" s="17" t="s">
        <v>2159</v>
      </c>
      <c r="V390" s="17" t="s">
        <v>52</v>
      </c>
      <c r="W390" s="17">
        <v>100</v>
      </c>
      <c r="X390" s="17" t="s">
        <v>2094</v>
      </c>
      <c r="Y390" s="17" t="s">
        <v>48</v>
      </c>
      <c r="Z390" s="17">
        <v>0.8</v>
      </c>
      <c r="AA390" s="17">
        <v>52.240239851158101</v>
      </c>
      <c r="AB390" s="17">
        <v>16.857995122313799</v>
      </c>
      <c r="AC390" s="17" t="s">
        <v>27</v>
      </c>
      <c r="AF390" s="17">
        <v>1</v>
      </c>
      <c r="AI390" s="4">
        <f t="shared" ref="AI390:AI453" si="6">AE390*AH390</f>
        <v>0</v>
      </c>
    </row>
    <row r="391" spans="1:35" x14ac:dyDescent="0.25">
      <c r="A391" s="17">
        <v>2181</v>
      </c>
      <c r="B391" s="17" t="s">
        <v>802</v>
      </c>
      <c r="C391" s="17" t="s">
        <v>803</v>
      </c>
      <c r="D391" s="17" t="s">
        <v>1791</v>
      </c>
      <c r="E391" s="17" t="s">
        <v>1907</v>
      </c>
      <c r="F391" s="17" t="s">
        <v>1908</v>
      </c>
      <c r="G391" s="17">
        <v>1</v>
      </c>
      <c r="H391" s="17">
        <v>7</v>
      </c>
      <c r="I391" s="17">
        <v>2</v>
      </c>
      <c r="J391" s="17"/>
      <c r="K391" s="17"/>
      <c r="L391" s="17" t="s">
        <v>50</v>
      </c>
      <c r="M391" s="17" t="s">
        <v>47</v>
      </c>
      <c r="N391" s="17"/>
      <c r="O391" s="17">
        <v>40</v>
      </c>
      <c r="P391" s="17">
        <v>6</v>
      </c>
      <c r="Q391" s="17">
        <v>9</v>
      </c>
      <c r="R391" s="17">
        <v>1</v>
      </c>
      <c r="S391" s="17"/>
      <c r="T391" s="17" t="s">
        <v>27</v>
      </c>
      <c r="U391" s="17" t="s">
        <v>2159</v>
      </c>
      <c r="V391" s="17" t="s">
        <v>52</v>
      </c>
      <c r="W391" s="17">
        <v>100</v>
      </c>
      <c r="X391" s="17" t="s">
        <v>2094</v>
      </c>
      <c r="Y391" s="17" t="s">
        <v>48</v>
      </c>
      <c r="Z391" s="17">
        <v>0.8</v>
      </c>
      <c r="AA391" s="17">
        <v>52.233335273494902</v>
      </c>
      <c r="AB391" s="17">
        <v>16.861246147755399</v>
      </c>
      <c r="AC391" s="17" t="s">
        <v>27</v>
      </c>
      <c r="AF391" s="17">
        <v>1</v>
      </c>
      <c r="AI391" s="4">
        <f t="shared" si="6"/>
        <v>0</v>
      </c>
    </row>
    <row r="392" spans="1:35" x14ac:dyDescent="0.25">
      <c r="A392" s="17">
        <v>2182</v>
      </c>
      <c r="B392" s="17" t="s">
        <v>804</v>
      </c>
      <c r="C392" s="17" t="s">
        <v>805</v>
      </c>
      <c r="D392" s="17" t="s">
        <v>1791</v>
      </c>
      <c r="E392" s="17" t="s">
        <v>1907</v>
      </c>
      <c r="F392" s="17" t="s">
        <v>1908</v>
      </c>
      <c r="G392" s="17">
        <v>1</v>
      </c>
      <c r="H392" s="17">
        <v>7</v>
      </c>
      <c r="I392" s="17">
        <v>2</v>
      </c>
      <c r="J392" s="17"/>
      <c r="K392" s="17"/>
      <c r="L392" s="17" t="s">
        <v>50</v>
      </c>
      <c r="M392" s="17" t="s">
        <v>47</v>
      </c>
      <c r="N392" s="17"/>
      <c r="O392" s="17">
        <v>40</v>
      </c>
      <c r="P392" s="17">
        <v>6</v>
      </c>
      <c r="Q392" s="17">
        <v>9</v>
      </c>
      <c r="R392" s="17">
        <v>1</v>
      </c>
      <c r="S392" s="17"/>
      <c r="T392" s="17" t="s">
        <v>27</v>
      </c>
      <c r="U392" s="17" t="s">
        <v>2159</v>
      </c>
      <c r="V392" s="17" t="s">
        <v>52</v>
      </c>
      <c r="W392" s="17">
        <v>100</v>
      </c>
      <c r="X392" s="17" t="s">
        <v>2094</v>
      </c>
      <c r="Y392" s="17" t="s">
        <v>48</v>
      </c>
      <c r="Z392" s="17">
        <v>0.8</v>
      </c>
      <c r="AA392" s="17">
        <v>52.233995348722303</v>
      </c>
      <c r="AB392" s="17">
        <v>16.8609353280062</v>
      </c>
      <c r="AC392" s="17" t="s">
        <v>27</v>
      </c>
      <c r="AF392" s="17">
        <v>1</v>
      </c>
      <c r="AI392" s="4">
        <f t="shared" si="6"/>
        <v>0</v>
      </c>
    </row>
    <row r="393" spans="1:35" x14ac:dyDescent="0.25">
      <c r="A393" s="17">
        <v>2183</v>
      </c>
      <c r="B393" s="17" t="s">
        <v>806</v>
      </c>
      <c r="C393" s="17" t="s">
        <v>771</v>
      </c>
      <c r="D393" s="17" t="s">
        <v>1791</v>
      </c>
      <c r="E393" s="17" t="s">
        <v>1907</v>
      </c>
      <c r="F393" s="17" t="s">
        <v>1908</v>
      </c>
      <c r="G393" s="17">
        <v>1</v>
      </c>
      <c r="H393" s="17">
        <v>7</v>
      </c>
      <c r="I393" s="17">
        <v>2</v>
      </c>
      <c r="J393" s="17"/>
      <c r="K393" s="17"/>
      <c r="L393" s="17" t="s">
        <v>50</v>
      </c>
      <c r="M393" s="17" t="s">
        <v>47</v>
      </c>
      <c r="N393" s="17"/>
      <c r="O393" s="17">
        <v>40</v>
      </c>
      <c r="P393" s="17">
        <v>6</v>
      </c>
      <c r="Q393" s="17">
        <v>9</v>
      </c>
      <c r="R393" s="17">
        <v>1</v>
      </c>
      <c r="S393" s="17"/>
      <c r="T393" s="17" t="s">
        <v>27</v>
      </c>
      <c r="U393" s="17" t="s">
        <v>2159</v>
      </c>
      <c r="V393" s="17" t="s">
        <v>52</v>
      </c>
      <c r="W393" s="17">
        <v>100</v>
      </c>
      <c r="X393" s="17" t="s">
        <v>2094</v>
      </c>
      <c r="Y393" s="17" t="s">
        <v>48</v>
      </c>
      <c r="Z393" s="17">
        <v>0.8</v>
      </c>
      <c r="AA393" s="17">
        <v>52.238683348324798</v>
      </c>
      <c r="AB393" s="17">
        <v>16.8586722676527</v>
      </c>
      <c r="AC393" s="17" t="s">
        <v>27</v>
      </c>
      <c r="AF393" s="17">
        <v>1</v>
      </c>
      <c r="AI393" s="4">
        <f t="shared" si="6"/>
        <v>0</v>
      </c>
    </row>
    <row r="394" spans="1:35" x14ac:dyDescent="0.25">
      <c r="A394" s="17">
        <v>2184</v>
      </c>
      <c r="B394" s="17" t="s">
        <v>807</v>
      </c>
      <c r="C394" s="17" t="s">
        <v>808</v>
      </c>
      <c r="D394" s="17" t="s">
        <v>1791</v>
      </c>
      <c r="E394" s="17" t="s">
        <v>1907</v>
      </c>
      <c r="F394" s="17" t="s">
        <v>1908</v>
      </c>
      <c r="G394" s="17">
        <v>1</v>
      </c>
      <c r="H394" s="17">
        <v>7</v>
      </c>
      <c r="I394" s="17">
        <v>2</v>
      </c>
      <c r="J394" s="17"/>
      <c r="K394" s="17"/>
      <c r="L394" s="17" t="s">
        <v>50</v>
      </c>
      <c r="M394" s="17" t="s">
        <v>47</v>
      </c>
      <c r="N394" s="17"/>
      <c r="O394" s="17">
        <v>40</v>
      </c>
      <c r="P394" s="17">
        <v>6</v>
      </c>
      <c r="Q394" s="17">
        <v>9</v>
      </c>
      <c r="R394" s="17">
        <v>1</v>
      </c>
      <c r="S394" s="17"/>
      <c r="T394" s="17" t="s">
        <v>27</v>
      </c>
      <c r="U394" s="17" t="s">
        <v>2159</v>
      </c>
      <c r="V394" s="17" t="s">
        <v>52</v>
      </c>
      <c r="W394" s="17">
        <v>100</v>
      </c>
      <c r="X394" s="17" t="s">
        <v>2094</v>
      </c>
      <c r="Y394" s="17" t="s">
        <v>48</v>
      </c>
      <c r="Z394" s="17">
        <v>0.8</v>
      </c>
      <c r="AA394" s="17">
        <v>52.236182027653598</v>
      </c>
      <c r="AB394" s="17">
        <v>16.859905120604399</v>
      </c>
      <c r="AC394" s="17" t="s">
        <v>27</v>
      </c>
      <c r="AF394" s="17">
        <v>1</v>
      </c>
      <c r="AI394" s="4">
        <f t="shared" si="6"/>
        <v>0</v>
      </c>
    </row>
    <row r="395" spans="1:35" x14ac:dyDescent="0.25">
      <c r="A395" s="17">
        <v>2185</v>
      </c>
      <c r="B395" s="17" t="s">
        <v>809</v>
      </c>
      <c r="C395" s="17" t="s">
        <v>810</v>
      </c>
      <c r="D395" s="17" t="s">
        <v>1791</v>
      </c>
      <c r="E395" s="17" t="s">
        <v>1907</v>
      </c>
      <c r="F395" s="17" t="s">
        <v>1908</v>
      </c>
      <c r="G395" s="17">
        <v>1</v>
      </c>
      <c r="H395" s="17">
        <v>7</v>
      </c>
      <c r="I395" s="17">
        <v>2</v>
      </c>
      <c r="J395" s="17"/>
      <c r="K395" s="17"/>
      <c r="L395" s="17" t="s">
        <v>50</v>
      </c>
      <c r="M395" s="17" t="s">
        <v>47</v>
      </c>
      <c r="N395" s="17"/>
      <c r="O395" s="17">
        <v>40</v>
      </c>
      <c r="P395" s="17">
        <v>6</v>
      </c>
      <c r="Q395" s="17">
        <v>9</v>
      </c>
      <c r="R395" s="17">
        <v>1</v>
      </c>
      <c r="S395" s="17"/>
      <c r="T395" s="17" t="s">
        <v>27</v>
      </c>
      <c r="U395" s="17" t="s">
        <v>2159</v>
      </c>
      <c r="V395" s="17" t="s">
        <v>52</v>
      </c>
      <c r="W395" s="17">
        <v>100</v>
      </c>
      <c r="X395" s="17" t="s">
        <v>2094</v>
      </c>
      <c r="Y395" s="17" t="s">
        <v>48</v>
      </c>
      <c r="Z395" s="17">
        <v>0.8</v>
      </c>
      <c r="AA395" s="17">
        <v>52.236787194505098</v>
      </c>
      <c r="AB395" s="17">
        <v>16.859612139111199</v>
      </c>
      <c r="AC395" s="17" t="s">
        <v>27</v>
      </c>
      <c r="AF395" s="17">
        <v>1</v>
      </c>
      <c r="AI395" s="4">
        <f t="shared" si="6"/>
        <v>0</v>
      </c>
    </row>
    <row r="396" spans="1:35" x14ac:dyDescent="0.25">
      <c r="A396" s="17">
        <v>2186</v>
      </c>
      <c r="B396" s="17" t="s">
        <v>811</v>
      </c>
      <c r="C396" s="17" t="s">
        <v>812</v>
      </c>
      <c r="D396" s="17" t="s">
        <v>1791</v>
      </c>
      <c r="E396" s="17" t="s">
        <v>1907</v>
      </c>
      <c r="F396" s="17" t="s">
        <v>1908</v>
      </c>
      <c r="G396" s="17">
        <v>1</v>
      </c>
      <c r="H396" s="17">
        <v>7</v>
      </c>
      <c r="I396" s="17">
        <v>2</v>
      </c>
      <c r="J396" s="17"/>
      <c r="K396" s="17"/>
      <c r="L396" s="17" t="s">
        <v>50</v>
      </c>
      <c r="M396" s="17" t="s">
        <v>47</v>
      </c>
      <c r="N396" s="17"/>
      <c r="O396" s="17">
        <v>40</v>
      </c>
      <c r="P396" s="17">
        <v>6</v>
      </c>
      <c r="Q396" s="17">
        <v>9</v>
      </c>
      <c r="R396" s="17">
        <v>1</v>
      </c>
      <c r="S396" s="17"/>
      <c r="T396" s="17" t="s">
        <v>27</v>
      </c>
      <c r="U396" s="17" t="s">
        <v>2159</v>
      </c>
      <c r="V396" s="17" t="s">
        <v>52</v>
      </c>
      <c r="W396" s="17">
        <v>100</v>
      </c>
      <c r="X396" s="17" t="s">
        <v>2094</v>
      </c>
      <c r="Y396" s="17" t="s">
        <v>48</v>
      </c>
      <c r="Z396" s="17">
        <v>0.8</v>
      </c>
      <c r="AA396" s="17">
        <v>52.235238726200798</v>
      </c>
      <c r="AB396" s="17">
        <v>16.8603211622742</v>
      </c>
      <c r="AC396" s="17" t="s">
        <v>27</v>
      </c>
      <c r="AF396" s="17">
        <v>1</v>
      </c>
      <c r="AI396" s="4">
        <f t="shared" si="6"/>
        <v>0</v>
      </c>
    </row>
    <row r="397" spans="1:35" x14ac:dyDescent="0.25">
      <c r="A397" s="17">
        <v>2187</v>
      </c>
      <c r="B397" s="17" t="s">
        <v>813</v>
      </c>
      <c r="C397" s="17" t="s">
        <v>803</v>
      </c>
      <c r="D397" s="17" t="s">
        <v>1791</v>
      </c>
      <c r="E397" s="17" t="s">
        <v>1907</v>
      </c>
      <c r="F397" s="17" t="s">
        <v>1908</v>
      </c>
      <c r="G397" s="17">
        <v>1</v>
      </c>
      <c r="H397" s="17">
        <v>7</v>
      </c>
      <c r="I397" s="17">
        <v>2</v>
      </c>
      <c r="J397" s="17"/>
      <c r="K397" s="17"/>
      <c r="L397" s="17" t="s">
        <v>50</v>
      </c>
      <c r="M397" s="17" t="s">
        <v>47</v>
      </c>
      <c r="N397" s="17"/>
      <c r="O397" s="17">
        <v>40</v>
      </c>
      <c r="P397" s="17">
        <v>6</v>
      </c>
      <c r="Q397" s="17">
        <v>9</v>
      </c>
      <c r="R397" s="17">
        <v>1</v>
      </c>
      <c r="S397" s="17"/>
      <c r="T397" s="17" t="s">
        <v>27</v>
      </c>
      <c r="U397" s="17" t="s">
        <v>2159</v>
      </c>
      <c r="V397" s="17" t="s">
        <v>52</v>
      </c>
      <c r="W397" s="17">
        <v>100</v>
      </c>
      <c r="X397" s="17" t="s">
        <v>2094</v>
      </c>
      <c r="Y397" s="17" t="s">
        <v>48</v>
      </c>
      <c r="Z397" s="17">
        <v>0.8</v>
      </c>
      <c r="AA397" s="17">
        <v>52.233335273494902</v>
      </c>
      <c r="AB397" s="17">
        <v>16.861246147755399</v>
      </c>
      <c r="AC397" s="17" t="s">
        <v>27</v>
      </c>
      <c r="AF397" s="17">
        <v>1</v>
      </c>
      <c r="AI397" s="4">
        <f t="shared" si="6"/>
        <v>0</v>
      </c>
    </row>
    <row r="398" spans="1:35" x14ac:dyDescent="0.25">
      <c r="A398" s="17">
        <v>2188</v>
      </c>
      <c r="B398" s="17" t="s">
        <v>814</v>
      </c>
      <c r="C398" s="17" t="s">
        <v>777</v>
      </c>
      <c r="D398" s="17" t="s">
        <v>1791</v>
      </c>
      <c r="E398" s="17" t="s">
        <v>1907</v>
      </c>
      <c r="F398" s="17" t="s">
        <v>1908</v>
      </c>
      <c r="G398" s="17">
        <v>1</v>
      </c>
      <c r="H398" s="17">
        <v>7</v>
      </c>
      <c r="I398" s="17">
        <v>2</v>
      </c>
      <c r="J398" s="17"/>
      <c r="K398" s="17"/>
      <c r="L398" s="17" t="s">
        <v>50</v>
      </c>
      <c r="M398" s="17" t="s">
        <v>47</v>
      </c>
      <c r="N398" s="17"/>
      <c r="O398" s="17">
        <v>40</v>
      </c>
      <c r="P398" s="17">
        <v>6</v>
      </c>
      <c r="Q398" s="17">
        <v>9</v>
      </c>
      <c r="R398" s="17">
        <v>1</v>
      </c>
      <c r="S398" s="17"/>
      <c r="T398" s="17" t="s">
        <v>27</v>
      </c>
      <c r="U398" s="17" t="s">
        <v>2159</v>
      </c>
      <c r="V398" s="17" t="s">
        <v>52</v>
      </c>
      <c r="W398" s="17">
        <v>100</v>
      </c>
      <c r="X398" s="17" t="s">
        <v>2094</v>
      </c>
      <c r="Y398" s="17" t="s">
        <v>48</v>
      </c>
      <c r="Z398" s="17">
        <v>0.8</v>
      </c>
      <c r="AA398" s="17">
        <v>52.237386459653102</v>
      </c>
      <c r="AB398" s="17">
        <v>16.859306247495301</v>
      </c>
      <c r="AC398" s="17" t="s">
        <v>27</v>
      </c>
      <c r="AF398" s="17">
        <v>1</v>
      </c>
      <c r="AI398" s="4">
        <f t="shared" si="6"/>
        <v>0</v>
      </c>
    </row>
    <row r="399" spans="1:35" x14ac:dyDescent="0.25">
      <c r="A399" s="17">
        <v>2189</v>
      </c>
      <c r="B399" s="17" t="s">
        <v>815</v>
      </c>
      <c r="C399" s="17" t="s">
        <v>801</v>
      </c>
      <c r="D399" s="17" t="s">
        <v>1791</v>
      </c>
      <c r="E399" s="17" t="s">
        <v>1907</v>
      </c>
      <c r="F399" s="17" t="s">
        <v>1908</v>
      </c>
      <c r="G399" s="17">
        <v>1</v>
      </c>
      <c r="H399" s="17">
        <v>7</v>
      </c>
      <c r="I399" s="17">
        <v>2</v>
      </c>
      <c r="J399" s="17"/>
      <c r="K399" s="17"/>
      <c r="L399" s="17" t="s">
        <v>50</v>
      </c>
      <c r="M399" s="17" t="s">
        <v>47</v>
      </c>
      <c r="N399" s="17"/>
      <c r="O399" s="17">
        <v>40</v>
      </c>
      <c r="P399" s="17">
        <v>6</v>
      </c>
      <c r="Q399" s="17">
        <v>9</v>
      </c>
      <c r="R399" s="17">
        <v>1</v>
      </c>
      <c r="S399" s="17"/>
      <c r="T399" s="17" t="s">
        <v>27</v>
      </c>
      <c r="U399" s="17" t="s">
        <v>2159</v>
      </c>
      <c r="V399" s="17" t="s">
        <v>52</v>
      </c>
      <c r="W399" s="17">
        <v>100</v>
      </c>
      <c r="X399" s="17" t="s">
        <v>2094</v>
      </c>
      <c r="Y399" s="17" t="s">
        <v>48</v>
      </c>
      <c r="Z399" s="17">
        <v>0.8</v>
      </c>
      <c r="AA399" s="17">
        <v>52.240239851158101</v>
      </c>
      <c r="AB399" s="17">
        <v>16.857995122313799</v>
      </c>
      <c r="AC399" s="17" t="s">
        <v>27</v>
      </c>
      <c r="AF399" s="17">
        <v>1</v>
      </c>
      <c r="AI399" s="4">
        <f t="shared" si="6"/>
        <v>0</v>
      </c>
    </row>
    <row r="400" spans="1:35" x14ac:dyDescent="0.25">
      <c r="A400" s="17">
        <v>2192</v>
      </c>
      <c r="B400" s="17" t="s">
        <v>816</v>
      </c>
      <c r="C400" s="17" t="s">
        <v>817</v>
      </c>
      <c r="D400" s="17" t="s">
        <v>1791</v>
      </c>
      <c r="E400" s="17" t="s">
        <v>1888</v>
      </c>
      <c r="F400" s="17" t="s">
        <v>1909</v>
      </c>
      <c r="G400" s="17">
        <v>1</v>
      </c>
      <c r="H400" s="17">
        <v>3</v>
      </c>
      <c r="I400" s="17">
        <v>1</v>
      </c>
      <c r="J400" s="17"/>
      <c r="K400" s="17"/>
      <c r="L400" s="17" t="s">
        <v>46</v>
      </c>
      <c r="M400" s="17" t="s">
        <v>47</v>
      </c>
      <c r="N400" s="17"/>
      <c r="O400" s="17">
        <v>30</v>
      </c>
      <c r="P400" s="17">
        <v>5</v>
      </c>
      <c r="Q400" s="17">
        <v>10</v>
      </c>
      <c r="R400" s="17">
        <v>1</v>
      </c>
      <c r="S400" s="17"/>
      <c r="T400" s="17" t="s">
        <v>27</v>
      </c>
      <c r="U400" s="17" t="s">
        <v>2162</v>
      </c>
      <c r="V400" s="17" t="s">
        <v>52</v>
      </c>
      <c r="W400" s="17">
        <v>100</v>
      </c>
      <c r="X400" s="17" t="s">
        <v>2094</v>
      </c>
      <c r="Y400" s="17" t="s">
        <v>48</v>
      </c>
      <c r="Z400" s="17">
        <v>0.8</v>
      </c>
      <c r="AA400" s="17">
        <v>52.244475000002097</v>
      </c>
      <c r="AB400" s="17">
        <v>16.8529270000043</v>
      </c>
      <c r="AC400" s="17" t="s">
        <v>27</v>
      </c>
      <c r="AF400" s="17">
        <v>1</v>
      </c>
      <c r="AI400" s="4">
        <f t="shared" si="6"/>
        <v>0</v>
      </c>
    </row>
    <row r="401" spans="1:35" x14ac:dyDescent="0.25">
      <c r="A401" s="17">
        <v>2193</v>
      </c>
      <c r="B401" s="17" t="s">
        <v>818</v>
      </c>
      <c r="C401" s="17" t="s">
        <v>819</v>
      </c>
      <c r="D401" s="17" t="s">
        <v>1791</v>
      </c>
      <c r="E401" s="17" t="s">
        <v>1888</v>
      </c>
      <c r="F401" s="17" t="s">
        <v>1909</v>
      </c>
      <c r="G401" s="17">
        <v>1</v>
      </c>
      <c r="H401" s="17">
        <v>3</v>
      </c>
      <c r="I401" s="17">
        <v>1</v>
      </c>
      <c r="J401" s="17"/>
      <c r="K401" s="17"/>
      <c r="L401" s="17" t="s">
        <v>46</v>
      </c>
      <c r="M401" s="17" t="s">
        <v>47</v>
      </c>
      <c r="N401" s="17"/>
      <c r="O401" s="17">
        <v>30</v>
      </c>
      <c r="P401" s="17">
        <v>5</v>
      </c>
      <c r="Q401" s="17">
        <v>10</v>
      </c>
      <c r="R401" s="17">
        <v>1</v>
      </c>
      <c r="S401" s="17"/>
      <c r="T401" s="17" t="s">
        <v>27</v>
      </c>
      <c r="U401" s="17" t="s">
        <v>2162</v>
      </c>
      <c r="V401" s="17" t="s">
        <v>52</v>
      </c>
      <c r="W401" s="17">
        <v>100</v>
      </c>
      <c r="X401" s="17" t="s">
        <v>2094</v>
      </c>
      <c r="Y401" s="17" t="s">
        <v>48</v>
      </c>
      <c r="Z401" s="17">
        <v>0.8</v>
      </c>
      <c r="AA401" s="17">
        <v>52.244557999998399</v>
      </c>
      <c r="AB401" s="17">
        <v>16.8533229999992</v>
      </c>
      <c r="AC401" s="17" t="s">
        <v>27</v>
      </c>
      <c r="AF401" s="17">
        <v>1</v>
      </c>
      <c r="AI401" s="4">
        <f t="shared" si="6"/>
        <v>0</v>
      </c>
    </row>
    <row r="402" spans="1:35" x14ac:dyDescent="0.25">
      <c r="A402" s="17">
        <v>2211</v>
      </c>
      <c r="B402" s="17" t="s">
        <v>820</v>
      </c>
      <c r="C402" s="17" t="s">
        <v>821</v>
      </c>
      <c r="D402" s="17" t="s">
        <v>1791</v>
      </c>
      <c r="E402" s="17" t="s">
        <v>1910</v>
      </c>
      <c r="F402" s="17" t="s">
        <v>1911</v>
      </c>
      <c r="G402" s="17">
        <v>1</v>
      </c>
      <c r="H402" s="17">
        <v>6</v>
      </c>
      <c r="I402" s="17">
        <v>2</v>
      </c>
      <c r="J402" s="17"/>
      <c r="K402" s="17"/>
      <c r="L402" s="17" t="s">
        <v>50</v>
      </c>
      <c r="M402" s="17" t="s">
        <v>47</v>
      </c>
      <c r="N402" s="17"/>
      <c r="O402" s="17">
        <v>30</v>
      </c>
      <c r="P402" s="17">
        <v>5</v>
      </c>
      <c r="Q402" s="17">
        <v>10</v>
      </c>
      <c r="R402" s="17">
        <v>1</v>
      </c>
      <c r="S402" s="17"/>
      <c r="T402" s="17" t="s">
        <v>27</v>
      </c>
      <c r="U402" s="17" t="s">
        <v>2163</v>
      </c>
      <c r="V402" s="17" t="s">
        <v>52</v>
      </c>
      <c r="W402" s="17">
        <v>100</v>
      </c>
      <c r="X402" s="17" t="s">
        <v>2094</v>
      </c>
      <c r="Y402" s="17" t="s">
        <v>48</v>
      </c>
      <c r="Z402" s="17">
        <v>0.8</v>
      </c>
      <c r="AA402" s="17">
        <v>52.2433631786093</v>
      </c>
      <c r="AB402" s="17">
        <v>16.850281351625402</v>
      </c>
      <c r="AC402" s="17" t="s">
        <v>27</v>
      </c>
      <c r="AF402" s="17">
        <v>1</v>
      </c>
      <c r="AI402" s="4">
        <f t="shared" si="6"/>
        <v>0</v>
      </c>
    </row>
    <row r="403" spans="1:35" x14ac:dyDescent="0.25">
      <c r="A403" s="17">
        <v>2212</v>
      </c>
      <c r="B403" s="17" t="s">
        <v>822</v>
      </c>
      <c r="C403" s="17" t="s">
        <v>823</v>
      </c>
      <c r="D403" s="17" t="s">
        <v>1791</v>
      </c>
      <c r="E403" s="17" t="s">
        <v>1910</v>
      </c>
      <c r="F403" s="17" t="s">
        <v>1911</v>
      </c>
      <c r="G403" s="17">
        <v>1</v>
      </c>
      <c r="H403" s="17">
        <v>6</v>
      </c>
      <c r="I403" s="17">
        <v>2</v>
      </c>
      <c r="J403" s="17"/>
      <c r="K403" s="17"/>
      <c r="L403" s="17" t="s">
        <v>50</v>
      </c>
      <c r="M403" s="17" t="s">
        <v>47</v>
      </c>
      <c r="N403" s="17"/>
      <c r="O403" s="17">
        <v>30</v>
      </c>
      <c r="P403" s="17">
        <v>5</v>
      </c>
      <c r="Q403" s="17">
        <v>10</v>
      </c>
      <c r="R403" s="17">
        <v>1</v>
      </c>
      <c r="S403" s="17"/>
      <c r="T403" s="17" t="s">
        <v>27</v>
      </c>
      <c r="U403" s="17" t="s">
        <v>2163</v>
      </c>
      <c r="V403" s="17" t="s">
        <v>52</v>
      </c>
      <c r="W403" s="17">
        <v>100</v>
      </c>
      <c r="X403" s="17" t="s">
        <v>2094</v>
      </c>
      <c r="Y403" s="17" t="s">
        <v>48</v>
      </c>
      <c r="Z403" s="17">
        <v>0.8</v>
      </c>
      <c r="AA403" s="17">
        <v>52.242544505443199</v>
      </c>
      <c r="AB403" s="17">
        <v>16.850737802191802</v>
      </c>
      <c r="AC403" s="17" t="s">
        <v>27</v>
      </c>
      <c r="AF403" s="17">
        <v>1</v>
      </c>
      <c r="AI403" s="4">
        <f t="shared" si="6"/>
        <v>0</v>
      </c>
    </row>
    <row r="404" spans="1:35" x14ac:dyDescent="0.25">
      <c r="A404" s="17">
        <v>2213</v>
      </c>
      <c r="B404" s="17" t="s">
        <v>824</v>
      </c>
      <c r="C404" s="17" t="s">
        <v>825</v>
      </c>
      <c r="D404" s="17" t="s">
        <v>1791</v>
      </c>
      <c r="E404" s="17" t="s">
        <v>1910</v>
      </c>
      <c r="F404" s="17" t="s">
        <v>1911</v>
      </c>
      <c r="G404" s="17">
        <v>1</v>
      </c>
      <c r="H404" s="17">
        <v>6</v>
      </c>
      <c r="I404" s="17">
        <v>2</v>
      </c>
      <c r="J404" s="17"/>
      <c r="K404" s="17"/>
      <c r="L404" s="17" t="s">
        <v>50</v>
      </c>
      <c r="M404" s="17" t="s">
        <v>47</v>
      </c>
      <c r="N404" s="17"/>
      <c r="O404" s="17">
        <v>30</v>
      </c>
      <c r="P404" s="17">
        <v>5</v>
      </c>
      <c r="Q404" s="17">
        <v>10</v>
      </c>
      <c r="R404" s="17">
        <v>1</v>
      </c>
      <c r="S404" s="17"/>
      <c r="T404" s="17" t="s">
        <v>27</v>
      </c>
      <c r="U404" s="17" t="s">
        <v>2163</v>
      </c>
      <c r="V404" s="17" t="s">
        <v>52</v>
      </c>
      <c r="W404" s="17">
        <v>100</v>
      </c>
      <c r="X404" s="17" t="s">
        <v>2094</v>
      </c>
      <c r="Y404" s="17" t="s">
        <v>48</v>
      </c>
      <c r="Z404" s="17">
        <v>0.8</v>
      </c>
      <c r="AA404" s="17">
        <v>52.241316826465102</v>
      </c>
      <c r="AB404" s="17">
        <v>16.8514539313828</v>
      </c>
      <c r="AC404" s="17" t="s">
        <v>27</v>
      </c>
      <c r="AF404" s="17">
        <v>1</v>
      </c>
      <c r="AI404" s="4">
        <f t="shared" si="6"/>
        <v>0</v>
      </c>
    </row>
    <row r="405" spans="1:35" x14ac:dyDescent="0.25">
      <c r="A405" s="17">
        <v>2214</v>
      </c>
      <c r="B405" s="17" t="s">
        <v>826</v>
      </c>
      <c r="C405" s="17" t="s">
        <v>827</v>
      </c>
      <c r="D405" s="17" t="s">
        <v>1791</v>
      </c>
      <c r="E405" s="17" t="s">
        <v>1910</v>
      </c>
      <c r="F405" s="17" t="s">
        <v>1911</v>
      </c>
      <c r="G405" s="17">
        <v>1</v>
      </c>
      <c r="H405" s="17">
        <v>6</v>
      </c>
      <c r="I405" s="17">
        <v>2</v>
      </c>
      <c r="J405" s="17"/>
      <c r="K405" s="17"/>
      <c r="L405" s="17" t="s">
        <v>50</v>
      </c>
      <c r="M405" s="17" t="s">
        <v>47</v>
      </c>
      <c r="N405" s="17"/>
      <c r="O405" s="17">
        <v>30</v>
      </c>
      <c r="P405" s="17">
        <v>5</v>
      </c>
      <c r="Q405" s="17">
        <v>10</v>
      </c>
      <c r="R405" s="17">
        <v>1</v>
      </c>
      <c r="S405" s="17"/>
      <c r="T405" s="17" t="s">
        <v>27</v>
      </c>
      <c r="U405" s="17" t="s">
        <v>2163</v>
      </c>
      <c r="V405" s="17" t="s">
        <v>52</v>
      </c>
      <c r="W405" s="17">
        <v>100</v>
      </c>
      <c r="X405" s="17" t="s">
        <v>2094</v>
      </c>
      <c r="Y405" s="17" t="s">
        <v>48</v>
      </c>
      <c r="Z405" s="17">
        <v>0.8</v>
      </c>
      <c r="AA405" s="17">
        <v>52.241778999995702</v>
      </c>
      <c r="AB405" s="17">
        <v>16.8511400000049</v>
      </c>
      <c r="AC405" s="17" t="s">
        <v>27</v>
      </c>
      <c r="AF405" s="17">
        <v>1</v>
      </c>
      <c r="AI405" s="4">
        <f t="shared" si="6"/>
        <v>0</v>
      </c>
    </row>
    <row r="406" spans="1:35" x14ac:dyDescent="0.25">
      <c r="A406" s="17">
        <v>2215</v>
      </c>
      <c r="B406" s="17" t="s">
        <v>828</v>
      </c>
      <c r="C406" s="17" t="s">
        <v>829</v>
      </c>
      <c r="D406" s="17" t="s">
        <v>1791</v>
      </c>
      <c r="E406" s="17" t="s">
        <v>1910</v>
      </c>
      <c r="F406" s="17" t="s">
        <v>1911</v>
      </c>
      <c r="G406" s="17">
        <v>1</v>
      </c>
      <c r="H406" s="17">
        <v>6</v>
      </c>
      <c r="I406" s="17">
        <v>2</v>
      </c>
      <c r="J406" s="17"/>
      <c r="K406" s="17"/>
      <c r="L406" s="17" t="s">
        <v>50</v>
      </c>
      <c r="M406" s="17" t="s">
        <v>47</v>
      </c>
      <c r="N406" s="17"/>
      <c r="O406" s="17">
        <v>30</v>
      </c>
      <c r="P406" s="17">
        <v>5</v>
      </c>
      <c r="Q406" s="17">
        <v>10</v>
      </c>
      <c r="R406" s="17">
        <v>1</v>
      </c>
      <c r="S406" s="17"/>
      <c r="T406" s="17" t="s">
        <v>27</v>
      </c>
      <c r="U406" s="17" t="s">
        <v>2163</v>
      </c>
      <c r="V406" s="17" t="s">
        <v>52</v>
      </c>
      <c r="W406" s="17">
        <v>100</v>
      </c>
      <c r="X406" s="17" t="s">
        <v>2094</v>
      </c>
      <c r="Y406" s="17" t="s">
        <v>48</v>
      </c>
      <c r="Z406" s="17">
        <v>0.8</v>
      </c>
      <c r="AA406" s="17">
        <v>52.242061752573001</v>
      </c>
      <c r="AB406" s="17">
        <v>16.8509946983501</v>
      </c>
      <c r="AC406" s="17" t="s">
        <v>27</v>
      </c>
      <c r="AF406" s="17">
        <v>1</v>
      </c>
      <c r="AI406" s="4">
        <f t="shared" si="6"/>
        <v>0</v>
      </c>
    </row>
    <row r="407" spans="1:35" x14ac:dyDescent="0.25">
      <c r="A407" s="17">
        <v>2216</v>
      </c>
      <c r="B407" s="17" t="s">
        <v>830</v>
      </c>
      <c r="C407" s="17" t="s">
        <v>831</v>
      </c>
      <c r="D407" s="17" t="s">
        <v>1791</v>
      </c>
      <c r="E407" s="17" t="s">
        <v>1910</v>
      </c>
      <c r="F407" s="17" t="s">
        <v>1911</v>
      </c>
      <c r="G407" s="17">
        <v>1</v>
      </c>
      <c r="H407" s="17">
        <v>6</v>
      </c>
      <c r="I407" s="17">
        <v>2</v>
      </c>
      <c r="J407" s="17"/>
      <c r="K407" s="17"/>
      <c r="L407" s="17" t="s">
        <v>50</v>
      </c>
      <c r="M407" s="17" t="s">
        <v>47</v>
      </c>
      <c r="N407" s="17"/>
      <c r="O407" s="17">
        <v>30</v>
      </c>
      <c r="P407" s="17">
        <v>5</v>
      </c>
      <c r="Q407" s="17">
        <v>10</v>
      </c>
      <c r="R407" s="17">
        <v>1</v>
      </c>
      <c r="S407" s="17"/>
      <c r="T407" s="17" t="s">
        <v>27</v>
      </c>
      <c r="U407" s="17" t="s">
        <v>2163</v>
      </c>
      <c r="V407" s="17" t="s">
        <v>52</v>
      </c>
      <c r="W407" s="17">
        <v>100</v>
      </c>
      <c r="X407" s="17" t="s">
        <v>2094</v>
      </c>
      <c r="Y407" s="17" t="s">
        <v>48</v>
      </c>
      <c r="Z407" s="17">
        <v>0.8</v>
      </c>
      <c r="AA407" s="17">
        <v>52.242823849377203</v>
      </c>
      <c r="AB407" s="17">
        <v>16.850577771350299</v>
      </c>
      <c r="AC407" s="17" t="s">
        <v>27</v>
      </c>
      <c r="AF407" s="17">
        <v>1</v>
      </c>
      <c r="AI407" s="4">
        <f t="shared" si="6"/>
        <v>0</v>
      </c>
    </row>
    <row r="408" spans="1:35" x14ac:dyDescent="0.25">
      <c r="A408" s="17">
        <v>2217</v>
      </c>
      <c r="B408" s="17" t="s">
        <v>832</v>
      </c>
      <c r="C408" s="17" t="s">
        <v>833</v>
      </c>
      <c r="D408" s="17" t="s">
        <v>1791</v>
      </c>
      <c r="E408" s="17" t="s">
        <v>1910</v>
      </c>
      <c r="F408" s="17" t="s">
        <v>1911</v>
      </c>
      <c r="G408" s="17">
        <v>1</v>
      </c>
      <c r="H408" s="17">
        <v>6</v>
      </c>
      <c r="I408" s="17">
        <v>2</v>
      </c>
      <c r="J408" s="17"/>
      <c r="K408" s="17"/>
      <c r="L408" s="17" t="s">
        <v>50</v>
      </c>
      <c r="M408" s="17" t="s">
        <v>47</v>
      </c>
      <c r="N408" s="17"/>
      <c r="O408" s="17">
        <v>30</v>
      </c>
      <c r="P408" s="17">
        <v>5</v>
      </c>
      <c r="Q408" s="17">
        <v>10</v>
      </c>
      <c r="R408" s="17">
        <v>1</v>
      </c>
      <c r="S408" s="17"/>
      <c r="T408" s="17" t="s">
        <v>27</v>
      </c>
      <c r="U408" s="17" t="s">
        <v>2163</v>
      </c>
      <c r="V408" s="17" t="s">
        <v>52</v>
      </c>
      <c r="W408" s="17">
        <v>100</v>
      </c>
      <c r="X408" s="17" t="s">
        <v>2094</v>
      </c>
      <c r="Y408" s="17" t="s">
        <v>48</v>
      </c>
      <c r="Z408" s="17">
        <v>0.8</v>
      </c>
      <c r="AA408" s="17">
        <v>52.241566571774499</v>
      </c>
      <c r="AB408" s="17">
        <v>16.851281225681301</v>
      </c>
      <c r="AC408" s="17" t="s">
        <v>27</v>
      </c>
      <c r="AF408" s="17">
        <v>1</v>
      </c>
      <c r="AI408" s="4">
        <f t="shared" si="6"/>
        <v>0</v>
      </c>
    </row>
    <row r="409" spans="1:35" x14ac:dyDescent="0.25">
      <c r="A409" s="17">
        <v>2218</v>
      </c>
      <c r="B409" s="17" t="s">
        <v>834</v>
      </c>
      <c r="C409" s="17" t="s">
        <v>835</v>
      </c>
      <c r="D409" s="17" t="s">
        <v>1791</v>
      </c>
      <c r="E409" s="17" t="s">
        <v>1910</v>
      </c>
      <c r="F409" s="17" t="s">
        <v>1911</v>
      </c>
      <c r="G409" s="17">
        <v>1</v>
      </c>
      <c r="H409" s="17">
        <v>6</v>
      </c>
      <c r="I409" s="17">
        <v>2</v>
      </c>
      <c r="J409" s="17"/>
      <c r="K409" s="17"/>
      <c r="L409" s="17" t="s">
        <v>50</v>
      </c>
      <c r="M409" s="17" t="s">
        <v>47</v>
      </c>
      <c r="N409" s="17"/>
      <c r="O409" s="17">
        <v>30</v>
      </c>
      <c r="P409" s="17">
        <v>5</v>
      </c>
      <c r="Q409" s="17">
        <v>10</v>
      </c>
      <c r="R409" s="17">
        <v>1</v>
      </c>
      <c r="S409" s="17"/>
      <c r="T409" s="17" t="s">
        <v>27</v>
      </c>
      <c r="U409" s="17" t="s">
        <v>2163</v>
      </c>
      <c r="V409" s="17" t="s">
        <v>52</v>
      </c>
      <c r="W409" s="17">
        <v>100</v>
      </c>
      <c r="X409" s="17" t="s">
        <v>2094</v>
      </c>
      <c r="Y409" s="17" t="s">
        <v>48</v>
      </c>
      <c r="Z409" s="17">
        <v>0.8</v>
      </c>
      <c r="AA409" s="17">
        <v>52.242318697458501</v>
      </c>
      <c r="AB409" s="17">
        <v>16.850864179800901</v>
      </c>
      <c r="AC409" s="17" t="s">
        <v>27</v>
      </c>
      <c r="AF409" s="17">
        <v>1</v>
      </c>
      <c r="AI409" s="4">
        <f t="shared" si="6"/>
        <v>0</v>
      </c>
    </row>
    <row r="410" spans="1:35" x14ac:dyDescent="0.25">
      <c r="A410" s="17">
        <v>2219</v>
      </c>
      <c r="B410" s="17" t="s">
        <v>836</v>
      </c>
      <c r="C410" s="17" t="s">
        <v>837</v>
      </c>
      <c r="D410" s="17" t="s">
        <v>1791</v>
      </c>
      <c r="E410" s="17" t="s">
        <v>1910</v>
      </c>
      <c r="F410" s="17" t="s">
        <v>1911</v>
      </c>
      <c r="G410" s="17">
        <v>1</v>
      </c>
      <c r="H410" s="17">
        <v>6</v>
      </c>
      <c r="I410" s="17">
        <v>2</v>
      </c>
      <c r="J410" s="17"/>
      <c r="K410" s="17"/>
      <c r="L410" s="17" t="s">
        <v>50</v>
      </c>
      <c r="M410" s="17" t="s">
        <v>47</v>
      </c>
      <c r="N410" s="17"/>
      <c r="O410" s="17">
        <v>30</v>
      </c>
      <c r="P410" s="17">
        <v>5</v>
      </c>
      <c r="Q410" s="17">
        <v>10</v>
      </c>
      <c r="R410" s="17">
        <v>1</v>
      </c>
      <c r="S410" s="17"/>
      <c r="T410" s="17" t="s">
        <v>27</v>
      </c>
      <c r="U410" s="17" t="s">
        <v>2163</v>
      </c>
      <c r="V410" s="17" t="s">
        <v>52</v>
      </c>
      <c r="W410" s="17">
        <v>100</v>
      </c>
      <c r="X410" s="17" t="s">
        <v>2094</v>
      </c>
      <c r="Y410" s="17" t="s">
        <v>48</v>
      </c>
      <c r="Z410" s="17">
        <v>0.8</v>
      </c>
      <c r="AA410" s="17">
        <v>52.243157441509098</v>
      </c>
      <c r="AB410" s="17">
        <v>16.850406789315301</v>
      </c>
      <c r="AC410" s="17" t="s">
        <v>27</v>
      </c>
      <c r="AF410" s="17">
        <v>1</v>
      </c>
      <c r="AI410" s="4">
        <f t="shared" si="6"/>
        <v>0</v>
      </c>
    </row>
    <row r="411" spans="1:35" x14ac:dyDescent="0.25">
      <c r="A411" s="17">
        <v>2226</v>
      </c>
      <c r="B411" s="17" t="s">
        <v>838</v>
      </c>
      <c r="C411" s="17" t="s">
        <v>839</v>
      </c>
      <c r="D411" s="17" t="s">
        <v>1791</v>
      </c>
      <c r="E411" s="17" t="s">
        <v>1875</v>
      </c>
      <c r="F411" s="17" t="s">
        <v>1912</v>
      </c>
      <c r="G411" s="17">
        <v>1</v>
      </c>
      <c r="H411" s="17">
        <v>5</v>
      </c>
      <c r="I411" s="17">
        <v>1</v>
      </c>
      <c r="J411" s="17"/>
      <c r="K411" s="17"/>
      <c r="L411" s="17" t="s">
        <v>46</v>
      </c>
      <c r="M411" s="17" t="s">
        <v>47</v>
      </c>
      <c r="N411" s="17"/>
      <c r="O411" s="17">
        <v>45</v>
      </c>
      <c r="P411" s="17">
        <v>0</v>
      </c>
      <c r="Q411" s="17">
        <v>6</v>
      </c>
      <c r="R411" s="17">
        <v>0</v>
      </c>
      <c r="S411" s="17"/>
      <c r="T411" s="17" t="s">
        <v>27</v>
      </c>
      <c r="U411" s="17" t="s">
        <v>2164</v>
      </c>
      <c r="V411" s="17" t="s">
        <v>52</v>
      </c>
      <c r="W411" s="17">
        <v>100</v>
      </c>
      <c r="X411" s="17" t="s">
        <v>2094</v>
      </c>
      <c r="Y411" s="17" t="s">
        <v>48</v>
      </c>
      <c r="Z411" s="17">
        <v>0.8</v>
      </c>
      <c r="AA411" s="17">
        <v>52.254639429939402</v>
      </c>
      <c r="AB411" s="17">
        <v>16.833906546235099</v>
      </c>
      <c r="AC411" s="17" t="s">
        <v>27</v>
      </c>
      <c r="AF411" s="17">
        <v>0</v>
      </c>
      <c r="AI411" s="4">
        <f t="shared" si="6"/>
        <v>0</v>
      </c>
    </row>
    <row r="412" spans="1:35" x14ac:dyDescent="0.25">
      <c r="A412" s="17">
        <v>2227</v>
      </c>
      <c r="B412" s="17" t="s">
        <v>840</v>
      </c>
      <c r="C412" s="17" t="s">
        <v>839</v>
      </c>
      <c r="D412" s="17" t="s">
        <v>1791</v>
      </c>
      <c r="E412" s="17" t="s">
        <v>1875</v>
      </c>
      <c r="F412" s="17" t="s">
        <v>1912</v>
      </c>
      <c r="G412" s="17">
        <v>1</v>
      </c>
      <c r="H412" s="17">
        <v>5</v>
      </c>
      <c r="I412" s="17">
        <v>1</v>
      </c>
      <c r="J412" s="17"/>
      <c r="K412" s="17"/>
      <c r="L412" s="17" t="s">
        <v>46</v>
      </c>
      <c r="M412" s="17" t="s">
        <v>47</v>
      </c>
      <c r="N412" s="17"/>
      <c r="O412" s="17">
        <v>45</v>
      </c>
      <c r="P412" s="17">
        <v>0</v>
      </c>
      <c r="Q412" s="17">
        <v>6</v>
      </c>
      <c r="R412" s="17">
        <v>1.5</v>
      </c>
      <c r="S412" s="17"/>
      <c r="T412" s="17" t="s">
        <v>27</v>
      </c>
      <c r="U412" s="17" t="s">
        <v>2165</v>
      </c>
      <c r="V412" s="17" t="s">
        <v>52</v>
      </c>
      <c r="W412" s="17">
        <v>100</v>
      </c>
      <c r="X412" s="17" t="s">
        <v>2094</v>
      </c>
      <c r="Y412" s="17" t="s">
        <v>48</v>
      </c>
      <c r="Z412" s="17">
        <v>0.8</v>
      </c>
      <c r="AA412" s="17">
        <v>52.254639429939402</v>
      </c>
      <c r="AB412" s="17">
        <v>16.833906546235099</v>
      </c>
      <c r="AC412" s="17" t="s">
        <v>27</v>
      </c>
      <c r="AF412" s="17">
        <v>1.5</v>
      </c>
      <c r="AI412" s="4">
        <f t="shared" si="6"/>
        <v>0</v>
      </c>
    </row>
    <row r="413" spans="1:35" x14ac:dyDescent="0.25">
      <c r="A413" s="17">
        <v>2228</v>
      </c>
      <c r="B413" s="17" t="s">
        <v>841</v>
      </c>
      <c r="C413" s="17" t="s">
        <v>839</v>
      </c>
      <c r="D413" s="17" t="s">
        <v>1791</v>
      </c>
      <c r="E413" s="17" t="s">
        <v>1875</v>
      </c>
      <c r="F413" s="17" t="s">
        <v>1912</v>
      </c>
      <c r="G413" s="17">
        <v>1</v>
      </c>
      <c r="H413" s="17">
        <v>5</v>
      </c>
      <c r="I413" s="17">
        <v>1</v>
      </c>
      <c r="J413" s="17"/>
      <c r="K413" s="17"/>
      <c r="L413" s="17" t="s">
        <v>46</v>
      </c>
      <c r="M413" s="17" t="s">
        <v>47</v>
      </c>
      <c r="N413" s="17"/>
      <c r="O413" s="17">
        <v>45</v>
      </c>
      <c r="P413" s="17">
        <v>0</v>
      </c>
      <c r="Q413" s="17">
        <v>6</v>
      </c>
      <c r="R413" s="17">
        <v>1.5</v>
      </c>
      <c r="S413" s="17"/>
      <c r="T413" s="17" t="s">
        <v>27</v>
      </c>
      <c r="U413" s="17" t="s">
        <v>2165</v>
      </c>
      <c r="V413" s="17" t="s">
        <v>52</v>
      </c>
      <c r="W413" s="17">
        <v>100</v>
      </c>
      <c r="X413" s="17" t="s">
        <v>2094</v>
      </c>
      <c r="Y413" s="17" t="s">
        <v>48</v>
      </c>
      <c r="Z413" s="17">
        <v>0.8</v>
      </c>
      <c r="AA413" s="17">
        <v>52.254639429939402</v>
      </c>
      <c r="AB413" s="17">
        <v>16.833906546235099</v>
      </c>
      <c r="AC413" s="17" t="s">
        <v>27</v>
      </c>
      <c r="AF413" s="17">
        <v>1.5</v>
      </c>
      <c r="AI413" s="4">
        <f t="shared" si="6"/>
        <v>0</v>
      </c>
    </row>
    <row r="414" spans="1:35" x14ac:dyDescent="0.25">
      <c r="A414" s="17">
        <v>2229</v>
      </c>
      <c r="B414" s="17" t="s">
        <v>842</v>
      </c>
      <c r="C414" s="17" t="s">
        <v>843</v>
      </c>
      <c r="D414" s="17" t="s">
        <v>1791</v>
      </c>
      <c r="E414" s="17" t="s">
        <v>1875</v>
      </c>
      <c r="F414" s="17" t="s">
        <v>1913</v>
      </c>
      <c r="G414" s="17">
        <v>1</v>
      </c>
      <c r="H414" s="17">
        <v>4</v>
      </c>
      <c r="I414" s="17">
        <v>1</v>
      </c>
      <c r="J414" s="17"/>
      <c r="K414" s="17"/>
      <c r="L414" s="17" t="s">
        <v>46</v>
      </c>
      <c r="M414" s="17" t="s">
        <v>47</v>
      </c>
      <c r="N414" s="17"/>
      <c r="O414" s="17">
        <v>20</v>
      </c>
      <c r="P414" s="17">
        <v>0</v>
      </c>
      <c r="Q414" s="17">
        <v>6</v>
      </c>
      <c r="R414" s="17">
        <v>1.5</v>
      </c>
      <c r="S414" s="17"/>
      <c r="T414" s="17" t="s">
        <v>27</v>
      </c>
      <c r="U414" s="17" t="s">
        <v>2166</v>
      </c>
      <c r="V414" s="17" t="s">
        <v>52</v>
      </c>
      <c r="W414" s="17">
        <v>100</v>
      </c>
      <c r="X414" s="17" t="s">
        <v>2094</v>
      </c>
      <c r="Y414" s="17" t="s">
        <v>48</v>
      </c>
      <c r="Z414" s="17">
        <v>0.8</v>
      </c>
      <c r="AA414" s="17">
        <v>52.255473108494897</v>
      </c>
      <c r="AB414" s="17">
        <v>16.832229495048502</v>
      </c>
      <c r="AC414" s="17" t="s">
        <v>27</v>
      </c>
      <c r="AF414" s="17">
        <v>1.5</v>
      </c>
      <c r="AI414" s="4">
        <f t="shared" si="6"/>
        <v>0</v>
      </c>
    </row>
    <row r="415" spans="1:35" x14ac:dyDescent="0.25">
      <c r="A415" s="17">
        <v>2230</v>
      </c>
      <c r="B415" s="17" t="s">
        <v>844</v>
      </c>
      <c r="C415" s="17" t="s">
        <v>845</v>
      </c>
      <c r="D415" s="17" t="s">
        <v>1791</v>
      </c>
      <c r="E415" s="17" t="s">
        <v>1875</v>
      </c>
      <c r="F415" s="17" t="s">
        <v>1913</v>
      </c>
      <c r="G415" s="17">
        <v>1</v>
      </c>
      <c r="H415" s="17">
        <v>4</v>
      </c>
      <c r="I415" s="17">
        <v>1</v>
      </c>
      <c r="J415" s="17"/>
      <c r="K415" s="17"/>
      <c r="L415" s="17" t="s">
        <v>46</v>
      </c>
      <c r="M415" s="17" t="s">
        <v>47</v>
      </c>
      <c r="N415" s="17"/>
      <c r="O415" s="17">
        <v>20</v>
      </c>
      <c r="P415" s="17">
        <v>0</v>
      </c>
      <c r="Q415" s="17">
        <v>6</v>
      </c>
      <c r="R415" s="17">
        <v>2</v>
      </c>
      <c r="S415" s="17"/>
      <c r="T415" s="17" t="s">
        <v>27</v>
      </c>
      <c r="U415" s="17" t="s">
        <v>2167</v>
      </c>
      <c r="V415" s="17" t="s">
        <v>52</v>
      </c>
      <c r="W415" s="17">
        <v>100</v>
      </c>
      <c r="X415" s="17" t="s">
        <v>2094</v>
      </c>
      <c r="Y415" s="17" t="s">
        <v>48</v>
      </c>
      <c r="Z415" s="17">
        <v>0.8</v>
      </c>
      <c r="AA415" s="17">
        <v>52.255253710118602</v>
      </c>
      <c r="AB415" s="17">
        <v>16.832378692925001</v>
      </c>
      <c r="AC415" s="17" t="s">
        <v>27</v>
      </c>
      <c r="AF415" s="17">
        <v>2</v>
      </c>
      <c r="AI415" s="4">
        <f t="shared" si="6"/>
        <v>0</v>
      </c>
    </row>
    <row r="416" spans="1:35" x14ac:dyDescent="0.25">
      <c r="A416" s="17">
        <v>2231</v>
      </c>
      <c r="B416" s="17" t="s">
        <v>846</v>
      </c>
      <c r="C416" s="17" t="s">
        <v>845</v>
      </c>
      <c r="D416" s="17" t="s">
        <v>1791</v>
      </c>
      <c r="E416" s="17" t="s">
        <v>1875</v>
      </c>
      <c r="F416" s="17" t="s">
        <v>1913</v>
      </c>
      <c r="G416" s="17">
        <v>1</v>
      </c>
      <c r="H416" s="17">
        <v>4</v>
      </c>
      <c r="I416" s="17">
        <v>1</v>
      </c>
      <c r="J416" s="17"/>
      <c r="K416" s="17"/>
      <c r="L416" s="17" t="s">
        <v>46</v>
      </c>
      <c r="M416" s="17" t="s">
        <v>47</v>
      </c>
      <c r="N416" s="17"/>
      <c r="O416" s="17">
        <v>20</v>
      </c>
      <c r="P416" s="17">
        <v>0</v>
      </c>
      <c r="Q416" s="17">
        <v>6</v>
      </c>
      <c r="R416" s="17">
        <v>2</v>
      </c>
      <c r="S416" s="17"/>
      <c r="T416" s="17" t="s">
        <v>27</v>
      </c>
      <c r="U416" s="17" t="s">
        <v>2167</v>
      </c>
      <c r="V416" s="17" t="s">
        <v>52</v>
      </c>
      <c r="W416" s="17">
        <v>100</v>
      </c>
      <c r="X416" s="17" t="s">
        <v>2094</v>
      </c>
      <c r="Y416" s="17" t="s">
        <v>48</v>
      </c>
      <c r="Z416" s="17">
        <v>0.8</v>
      </c>
      <c r="AA416" s="17">
        <v>52.255253710118602</v>
      </c>
      <c r="AB416" s="17">
        <v>16.832378692925001</v>
      </c>
      <c r="AC416" s="17" t="s">
        <v>27</v>
      </c>
      <c r="AF416" s="17">
        <v>2</v>
      </c>
      <c r="AI416" s="4">
        <f t="shared" si="6"/>
        <v>0</v>
      </c>
    </row>
    <row r="417" spans="1:35" x14ac:dyDescent="0.25">
      <c r="A417" s="17">
        <v>2271</v>
      </c>
      <c r="B417" s="17" t="s">
        <v>847</v>
      </c>
      <c r="C417" s="17" t="s">
        <v>848</v>
      </c>
      <c r="D417" s="17" t="s">
        <v>1791</v>
      </c>
      <c r="E417" s="17" t="s">
        <v>1888</v>
      </c>
      <c r="F417" s="17" t="s">
        <v>1914</v>
      </c>
      <c r="G417" s="17">
        <v>1</v>
      </c>
      <c r="H417" s="17">
        <v>5</v>
      </c>
      <c r="I417" s="17">
        <v>1</v>
      </c>
      <c r="J417" s="17"/>
      <c r="K417" s="17"/>
      <c r="L417" s="17" t="s">
        <v>50</v>
      </c>
      <c r="M417" s="17" t="s">
        <v>47</v>
      </c>
      <c r="N417" s="17"/>
      <c r="O417" s="17">
        <v>35</v>
      </c>
      <c r="P417" s="17">
        <v>2</v>
      </c>
      <c r="Q417" s="17">
        <v>10</v>
      </c>
      <c r="R417" s="17">
        <v>1</v>
      </c>
      <c r="S417" s="17"/>
      <c r="T417" s="17" t="s">
        <v>27</v>
      </c>
      <c r="U417" s="17" t="s">
        <v>2168</v>
      </c>
      <c r="V417" s="17" t="s">
        <v>52</v>
      </c>
      <c r="W417" s="17">
        <v>100</v>
      </c>
      <c r="X417" s="17" t="s">
        <v>2094</v>
      </c>
      <c r="Y417" s="17" t="s">
        <v>48</v>
      </c>
      <c r="Z417" s="17">
        <v>0.8</v>
      </c>
      <c r="AA417" s="17">
        <v>52.244825000001498</v>
      </c>
      <c r="AB417" s="17">
        <v>16.853455000001599</v>
      </c>
      <c r="AC417" s="17" t="s">
        <v>27</v>
      </c>
      <c r="AF417" s="17">
        <v>1</v>
      </c>
      <c r="AI417" s="4">
        <f t="shared" si="6"/>
        <v>0</v>
      </c>
    </row>
    <row r="418" spans="1:35" x14ac:dyDescent="0.25">
      <c r="A418" s="17">
        <v>2272</v>
      </c>
      <c r="B418" s="17" t="s">
        <v>849</v>
      </c>
      <c r="C418" s="17" t="s">
        <v>850</v>
      </c>
      <c r="D418" s="17" t="s">
        <v>1791</v>
      </c>
      <c r="E418" s="17" t="s">
        <v>1888</v>
      </c>
      <c r="F418" s="17" t="s">
        <v>1914</v>
      </c>
      <c r="G418" s="17">
        <v>1</v>
      </c>
      <c r="H418" s="17">
        <v>5</v>
      </c>
      <c r="I418" s="17">
        <v>1</v>
      </c>
      <c r="J418" s="17"/>
      <c r="K418" s="17"/>
      <c r="L418" s="17" t="s">
        <v>50</v>
      </c>
      <c r="M418" s="17" t="s">
        <v>47</v>
      </c>
      <c r="N418" s="17"/>
      <c r="O418" s="17">
        <v>35</v>
      </c>
      <c r="P418" s="17">
        <v>2</v>
      </c>
      <c r="Q418" s="17">
        <v>10</v>
      </c>
      <c r="R418" s="17">
        <v>1</v>
      </c>
      <c r="S418" s="17"/>
      <c r="T418" s="17" t="s">
        <v>27</v>
      </c>
      <c r="U418" s="17" t="s">
        <v>2168</v>
      </c>
      <c r="V418" s="17" t="s">
        <v>52</v>
      </c>
      <c r="W418" s="17">
        <v>100</v>
      </c>
      <c r="X418" s="17" t="s">
        <v>2094</v>
      </c>
      <c r="Y418" s="17" t="s">
        <v>48</v>
      </c>
      <c r="Z418" s="17">
        <v>0.8</v>
      </c>
      <c r="AA418" s="17">
        <v>52.244361999998603</v>
      </c>
      <c r="AB418" s="17">
        <v>16.8525019999941</v>
      </c>
      <c r="AC418" s="17" t="s">
        <v>27</v>
      </c>
      <c r="AF418" s="17">
        <v>1</v>
      </c>
      <c r="AI418" s="4">
        <f t="shared" si="6"/>
        <v>0</v>
      </c>
    </row>
    <row r="419" spans="1:35" x14ac:dyDescent="0.25">
      <c r="A419" s="17">
        <v>2273</v>
      </c>
      <c r="B419" s="17" t="s">
        <v>851</v>
      </c>
      <c r="C419" s="17" t="s">
        <v>852</v>
      </c>
      <c r="D419" s="17" t="s">
        <v>1791</v>
      </c>
      <c r="E419" s="17" t="s">
        <v>1888</v>
      </c>
      <c r="F419" s="17" t="s">
        <v>1914</v>
      </c>
      <c r="G419" s="17">
        <v>1</v>
      </c>
      <c r="H419" s="17">
        <v>5</v>
      </c>
      <c r="I419" s="17">
        <v>1</v>
      </c>
      <c r="J419" s="17"/>
      <c r="K419" s="17"/>
      <c r="L419" s="17" t="s">
        <v>50</v>
      </c>
      <c r="M419" s="17" t="s">
        <v>47</v>
      </c>
      <c r="N419" s="17"/>
      <c r="O419" s="17">
        <v>35</v>
      </c>
      <c r="P419" s="17">
        <v>2</v>
      </c>
      <c r="Q419" s="17">
        <v>10</v>
      </c>
      <c r="R419" s="17">
        <v>1</v>
      </c>
      <c r="S419" s="17"/>
      <c r="T419" s="17" t="s">
        <v>27</v>
      </c>
      <c r="U419" s="17" t="s">
        <v>2168</v>
      </c>
      <c r="V419" s="17" t="s">
        <v>52</v>
      </c>
      <c r="W419" s="17">
        <v>100</v>
      </c>
      <c r="X419" s="17" t="s">
        <v>2094</v>
      </c>
      <c r="Y419" s="17" t="s">
        <v>48</v>
      </c>
      <c r="Z419" s="17">
        <v>0.8</v>
      </c>
      <c r="AA419" s="17">
        <v>52.245116000002902</v>
      </c>
      <c r="AB419" s="17">
        <v>16.853211999999601</v>
      </c>
      <c r="AC419" s="17" t="s">
        <v>27</v>
      </c>
      <c r="AF419" s="17">
        <v>1</v>
      </c>
      <c r="AI419" s="4">
        <f t="shared" si="6"/>
        <v>0</v>
      </c>
    </row>
    <row r="420" spans="1:35" x14ac:dyDescent="0.25">
      <c r="A420" s="17">
        <v>2274</v>
      </c>
      <c r="B420" s="17" t="s">
        <v>853</v>
      </c>
      <c r="C420" s="17" t="s">
        <v>854</v>
      </c>
      <c r="D420" s="17" t="s">
        <v>1791</v>
      </c>
      <c r="E420" s="17" t="s">
        <v>1888</v>
      </c>
      <c r="F420" s="17" t="s">
        <v>1914</v>
      </c>
      <c r="G420" s="17">
        <v>1</v>
      </c>
      <c r="H420" s="17">
        <v>5</v>
      </c>
      <c r="I420" s="17">
        <v>1</v>
      </c>
      <c r="J420" s="17"/>
      <c r="K420" s="17"/>
      <c r="L420" s="17" t="s">
        <v>50</v>
      </c>
      <c r="M420" s="17" t="s">
        <v>47</v>
      </c>
      <c r="N420" s="17"/>
      <c r="O420" s="17">
        <v>35</v>
      </c>
      <c r="P420" s="17">
        <v>2</v>
      </c>
      <c r="Q420" s="17">
        <v>10</v>
      </c>
      <c r="R420" s="17">
        <v>1</v>
      </c>
      <c r="S420" s="17"/>
      <c r="T420" s="17" t="s">
        <v>27</v>
      </c>
      <c r="U420" s="17" t="s">
        <v>2168</v>
      </c>
      <c r="V420" s="17" t="s">
        <v>52</v>
      </c>
      <c r="W420" s="17">
        <v>100</v>
      </c>
      <c r="X420" s="17" t="s">
        <v>2094</v>
      </c>
      <c r="Y420" s="17" t="s">
        <v>48</v>
      </c>
      <c r="Z420" s="17">
        <v>0.8</v>
      </c>
      <c r="AA420" s="17">
        <v>52.244533000000096</v>
      </c>
      <c r="AB420" s="17">
        <v>16.853636000002599</v>
      </c>
      <c r="AC420" s="17" t="s">
        <v>27</v>
      </c>
      <c r="AF420" s="17">
        <v>1</v>
      </c>
      <c r="AI420" s="4">
        <f t="shared" si="6"/>
        <v>0</v>
      </c>
    </row>
    <row r="421" spans="1:35" x14ac:dyDescent="0.25">
      <c r="A421" s="17">
        <v>2275</v>
      </c>
      <c r="B421" s="17" t="s">
        <v>855</v>
      </c>
      <c r="C421" s="17" t="s">
        <v>856</v>
      </c>
      <c r="D421" s="17" t="s">
        <v>1791</v>
      </c>
      <c r="E421" s="17" t="s">
        <v>1888</v>
      </c>
      <c r="F421" s="17" t="s">
        <v>1914</v>
      </c>
      <c r="G421" s="17">
        <v>1</v>
      </c>
      <c r="H421" s="17">
        <v>5</v>
      </c>
      <c r="I421" s="17">
        <v>1</v>
      </c>
      <c r="J421" s="17"/>
      <c r="K421" s="17"/>
      <c r="L421" s="17" t="s">
        <v>50</v>
      </c>
      <c r="M421" s="17" t="s">
        <v>47</v>
      </c>
      <c r="N421" s="17"/>
      <c r="O421" s="17">
        <v>35</v>
      </c>
      <c r="P421" s="17">
        <v>2</v>
      </c>
      <c r="Q421" s="17">
        <v>10</v>
      </c>
      <c r="R421" s="17">
        <v>1</v>
      </c>
      <c r="S421" s="17"/>
      <c r="T421" s="17" t="s">
        <v>27</v>
      </c>
      <c r="U421" s="17" t="s">
        <v>2168</v>
      </c>
      <c r="V421" s="17" t="s">
        <v>52</v>
      </c>
      <c r="W421" s="17">
        <v>100</v>
      </c>
      <c r="X421" s="17" t="s">
        <v>2094</v>
      </c>
      <c r="Y421" s="17" t="s">
        <v>48</v>
      </c>
      <c r="Z421" s="17">
        <v>0.8</v>
      </c>
      <c r="AA421" s="17">
        <v>52.245156000003099</v>
      </c>
      <c r="AB421" s="17">
        <v>16.852224000003702</v>
      </c>
      <c r="AC421" s="17" t="s">
        <v>27</v>
      </c>
      <c r="AF421" s="17">
        <v>1</v>
      </c>
      <c r="AI421" s="4">
        <f t="shared" si="6"/>
        <v>0</v>
      </c>
    </row>
    <row r="422" spans="1:35" x14ac:dyDescent="0.25">
      <c r="A422" s="17">
        <v>2276</v>
      </c>
      <c r="B422" s="17" t="s">
        <v>857</v>
      </c>
      <c r="C422" s="17" t="s">
        <v>858</v>
      </c>
      <c r="D422" s="17" t="s">
        <v>1791</v>
      </c>
      <c r="E422" s="17" t="s">
        <v>1888</v>
      </c>
      <c r="F422" s="17" t="s">
        <v>1914</v>
      </c>
      <c r="G422" s="17">
        <v>1</v>
      </c>
      <c r="H422" s="17">
        <v>5</v>
      </c>
      <c r="I422" s="17">
        <v>1</v>
      </c>
      <c r="J422" s="17"/>
      <c r="K422" s="17"/>
      <c r="L422" s="17" t="s">
        <v>50</v>
      </c>
      <c r="M422" s="17" t="s">
        <v>47</v>
      </c>
      <c r="N422" s="17"/>
      <c r="O422" s="17">
        <v>35</v>
      </c>
      <c r="P422" s="17">
        <v>2</v>
      </c>
      <c r="Q422" s="17">
        <v>10</v>
      </c>
      <c r="R422" s="17">
        <v>1</v>
      </c>
      <c r="S422" s="17"/>
      <c r="T422" s="17" t="s">
        <v>27</v>
      </c>
      <c r="U422" s="17" t="s">
        <v>2168</v>
      </c>
      <c r="V422" s="17" t="s">
        <v>52</v>
      </c>
      <c r="W422" s="17">
        <v>100</v>
      </c>
      <c r="X422" s="17" t="s">
        <v>2094</v>
      </c>
      <c r="Y422" s="17" t="s">
        <v>48</v>
      </c>
      <c r="Z422" s="17">
        <v>0.8</v>
      </c>
      <c r="AA422" s="17">
        <v>52.245335999997302</v>
      </c>
      <c r="AB422" s="17">
        <v>16.852633000005699</v>
      </c>
      <c r="AC422" s="17" t="s">
        <v>27</v>
      </c>
      <c r="AF422" s="17">
        <v>1</v>
      </c>
      <c r="AI422" s="4">
        <f t="shared" si="6"/>
        <v>0</v>
      </c>
    </row>
    <row r="423" spans="1:35" x14ac:dyDescent="0.25">
      <c r="A423" s="17">
        <v>2277</v>
      </c>
      <c r="B423" s="17" t="s">
        <v>859</v>
      </c>
      <c r="C423" s="17" t="s">
        <v>860</v>
      </c>
      <c r="D423" s="17" t="s">
        <v>1791</v>
      </c>
      <c r="E423" s="17" t="s">
        <v>1888</v>
      </c>
      <c r="F423" s="17" t="s">
        <v>1914</v>
      </c>
      <c r="G423" s="17">
        <v>1</v>
      </c>
      <c r="H423" s="17">
        <v>5</v>
      </c>
      <c r="I423" s="17">
        <v>1</v>
      </c>
      <c r="J423" s="17"/>
      <c r="K423" s="17"/>
      <c r="L423" s="17" t="s">
        <v>50</v>
      </c>
      <c r="M423" s="17" t="s">
        <v>47</v>
      </c>
      <c r="N423" s="17"/>
      <c r="O423" s="17">
        <v>35</v>
      </c>
      <c r="P423" s="17">
        <v>2</v>
      </c>
      <c r="Q423" s="17">
        <v>10</v>
      </c>
      <c r="R423" s="17">
        <v>1</v>
      </c>
      <c r="S423" s="17"/>
      <c r="T423" s="17" t="s">
        <v>27</v>
      </c>
      <c r="U423" s="17" t="s">
        <v>2168</v>
      </c>
      <c r="V423" s="17" t="s">
        <v>52</v>
      </c>
      <c r="W423" s="17">
        <v>100</v>
      </c>
      <c r="X423" s="17" t="s">
        <v>2094</v>
      </c>
      <c r="Y423" s="17" t="s">
        <v>48</v>
      </c>
      <c r="Z423" s="17">
        <v>0.8</v>
      </c>
      <c r="AA423" s="17">
        <v>52.244890000003402</v>
      </c>
      <c r="AB423" s="17">
        <v>16.852228999993201</v>
      </c>
      <c r="AC423" s="17" t="s">
        <v>27</v>
      </c>
      <c r="AF423" s="17">
        <v>1</v>
      </c>
      <c r="AI423" s="4">
        <f t="shared" si="6"/>
        <v>0</v>
      </c>
    </row>
    <row r="424" spans="1:35" x14ac:dyDescent="0.25">
      <c r="A424" s="17">
        <v>2278</v>
      </c>
      <c r="B424" s="17" t="s">
        <v>861</v>
      </c>
      <c r="C424" s="17" t="s">
        <v>862</v>
      </c>
      <c r="D424" s="17" t="s">
        <v>1791</v>
      </c>
      <c r="E424" s="17" t="s">
        <v>1888</v>
      </c>
      <c r="F424" s="17" t="s">
        <v>1914</v>
      </c>
      <c r="G424" s="17">
        <v>1</v>
      </c>
      <c r="H424" s="17">
        <v>5</v>
      </c>
      <c r="I424" s="17">
        <v>1</v>
      </c>
      <c r="J424" s="17"/>
      <c r="K424" s="17"/>
      <c r="L424" s="17" t="s">
        <v>50</v>
      </c>
      <c r="M424" s="17" t="s">
        <v>47</v>
      </c>
      <c r="N424" s="17"/>
      <c r="O424" s="17">
        <v>35</v>
      </c>
      <c r="P424" s="17">
        <v>2</v>
      </c>
      <c r="Q424" s="17">
        <v>10</v>
      </c>
      <c r="R424" s="17">
        <v>1</v>
      </c>
      <c r="S424" s="17"/>
      <c r="T424" s="17" t="s">
        <v>27</v>
      </c>
      <c r="U424" s="17" t="s">
        <v>2168</v>
      </c>
      <c r="V424" s="17" t="s">
        <v>52</v>
      </c>
      <c r="W424" s="17">
        <v>100</v>
      </c>
      <c r="X424" s="17" t="s">
        <v>2094</v>
      </c>
      <c r="Y424" s="17" t="s">
        <v>48</v>
      </c>
      <c r="Z424" s="17">
        <v>0.8</v>
      </c>
      <c r="AA424" s="17">
        <v>52.245363999999498</v>
      </c>
      <c r="AB424" s="17">
        <v>16.853020999993699</v>
      </c>
      <c r="AC424" s="17" t="s">
        <v>27</v>
      </c>
      <c r="AF424" s="17">
        <v>1</v>
      </c>
      <c r="AI424" s="4">
        <f t="shared" si="6"/>
        <v>0</v>
      </c>
    </row>
    <row r="425" spans="1:35" x14ac:dyDescent="0.25">
      <c r="A425" s="17">
        <v>2279</v>
      </c>
      <c r="B425" s="17" t="s">
        <v>863</v>
      </c>
      <c r="C425" s="17" t="s">
        <v>864</v>
      </c>
      <c r="D425" s="17" t="s">
        <v>1791</v>
      </c>
      <c r="E425" s="17" t="s">
        <v>1888</v>
      </c>
      <c r="F425" s="17" t="s">
        <v>1914</v>
      </c>
      <c r="G425" s="17">
        <v>1</v>
      </c>
      <c r="H425" s="17">
        <v>5</v>
      </c>
      <c r="I425" s="17">
        <v>1</v>
      </c>
      <c r="J425" s="17"/>
      <c r="K425" s="17"/>
      <c r="L425" s="17" t="s">
        <v>50</v>
      </c>
      <c r="M425" s="17" t="s">
        <v>47</v>
      </c>
      <c r="N425" s="17"/>
      <c r="O425" s="17">
        <v>35</v>
      </c>
      <c r="P425" s="17">
        <v>2</v>
      </c>
      <c r="Q425" s="17">
        <v>10</v>
      </c>
      <c r="R425" s="17">
        <v>1</v>
      </c>
      <c r="S425" s="17"/>
      <c r="T425" s="17" t="s">
        <v>27</v>
      </c>
      <c r="U425" s="17" t="s">
        <v>2168</v>
      </c>
      <c r="V425" s="17" t="s">
        <v>52</v>
      </c>
      <c r="W425" s="17">
        <v>100</v>
      </c>
      <c r="X425" s="17" t="s">
        <v>2094</v>
      </c>
      <c r="Y425" s="17" t="s">
        <v>48</v>
      </c>
      <c r="Z425" s="17">
        <v>0.8</v>
      </c>
      <c r="AA425" s="17">
        <v>52.2446440000029</v>
      </c>
      <c r="AB425" s="17">
        <v>16.852360000000999</v>
      </c>
      <c r="AC425" s="17" t="s">
        <v>27</v>
      </c>
      <c r="AF425" s="17">
        <v>1</v>
      </c>
      <c r="AI425" s="4">
        <f t="shared" si="6"/>
        <v>0</v>
      </c>
    </row>
    <row r="426" spans="1:35" x14ac:dyDescent="0.25">
      <c r="A426" s="17">
        <v>2280</v>
      </c>
      <c r="B426" s="17" t="s">
        <v>865</v>
      </c>
      <c r="C426" s="17" t="s">
        <v>866</v>
      </c>
      <c r="D426" s="17" t="s">
        <v>1791</v>
      </c>
      <c r="E426" s="17" t="s">
        <v>1888</v>
      </c>
      <c r="F426" s="17" t="s">
        <v>1914</v>
      </c>
      <c r="G426" s="17">
        <v>1</v>
      </c>
      <c r="H426" s="17">
        <v>5</v>
      </c>
      <c r="I426" s="17">
        <v>1</v>
      </c>
      <c r="J426" s="17"/>
      <c r="K426" s="17"/>
      <c r="L426" s="17" t="s">
        <v>50</v>
      </c>
      <c r="M426" s="17" t="s">
        <v>47</v>
      </c>
      <c r="N426" s="17"/>
      <c r="O426" s="17">
        <v>35</v>
      </c>
      <c r="P426" s="17">
        <v>2</v>
      </c>
      <c r="Q426" s="17">
        <v>10</v>
      </c>
      <c r="R426" s="17">
        <v>1</v>
      </c>
      <c r="S426" s="17"/>
      <c r="T426" s="17" t="s">
        <v>27</v>
      </c>
      <c r="U426" s="17" t="s">
        <v>2168</v>
      </c>
      <c r="V426" s="17" t="s">
        <v>52</v>
      </c>
      <c r="W426" s="17">
        <v>100</v>
      </c>
      <c r="X426" s="17" t="s">
        <v>2094</v>
      </c>
      <c r="Y426" s="17" t="s">
        <v>48</v>
      </c>
      <c r="Z426" s="17">
        <v>0.8</v>
      </c>
      <c r="AA426" s="17">
        <v>52.245522000003199</v>
      </c>
      <c r="AB426" s="17">
        <v>16.852932999999201</v>
      </c>
      <c r="AC426" s="17" t="s">
        <v>27</v>
      </c>
      <c r="AF426" s="17">
        <v>1</v>
      </c>
      <c r="AI426" s="4">
        <f t="shared" si="6"/>
        <v>0</v>
      </c>
    </row>
    <row r="427" spans="1:35" x14ac:dyDescent="0.25">
      <c r="A427" s="17">
        <v>2334</v>
      </c>
      <c r="B427" s="17" t="s">
        <v>867</v>
      </c>
      <c r="C427" s="17" t="s">
        <v>868</v>
      </c>
      <c r="D427" s="17" t="s">
        <v>1791</v>
      </c>
      <c r="E427" s="17" t="s">
        <v>1915</v>
      </c>
      <c r="F427" s="17" t="s">
        <v>1916</v>
      </c>
      <c r="G427" s="17">
        <v>1</v>
      </c>
      <c r="H427" s="17">
        <v>4</v>
      </c>
      <c r="I427" s="17">
        <v>1</v>
      </c>
      <c r="J427" s="17"/>
      <c r="K427" s="17"/>
      <c r="L427" s="17" t="s">
        <v>46</v>
      </c>
      <c r="M427" s="17" t="s">
        <v>47</v>
      </c>
      <c r="N427" s="17"/>
      <c r="O427" s="17">
        <v>30</v>
      </c>
      <c r="P427" s="17">
        <v>0</v>
      </c>
      <c r="Q427" s="17">
        <v>5</v>
      </c>
      <c r="R427" s="17">
        <v>0</v>
      </c>
      <c r="S427" s="17"/>
      <c r="T427" s="17" t="s">
        <v>28</v>
      </c>
      <c r="U427" s="17" t="s">
        <v>2169</v>
      </c>
      <c r="V427" s="17" t="s">
        <v>52</v>
      </c>
      <c r="W427" s="17">
        <v>70</v>
      </c>
      <c r="X427" s="17" t="s">
        <v>2094</v>
      </c>
      <c r="Y427" s="17" t="s">
        <v>48</v>
      </c>
      <c r="Z427" s="17">
        <v>0.8</v>
      </c>
      <c r="AA427" s="17">
        <v>52.232885185805699</v>
      </c>
      <c r="AB427" s="17">
        <v>16.829945594072299</v>
      </c>
      <c r="AC427" s="17" t="s">
        <v>28</v>
      </c>
      <c r="AF427" s="17">
        <v>0</v>
      </c>
      <c r="AI427" s="4">
        <f t="shared" si="6"/>
        <v>0</v>
      </c>
    </row>
    <row r="428" spans="1:35" x14ac:dyDescent="0.25">
      <c r="A428" s="17">
        <v>2335</v>
      </c>
      <c r="B428" s="17" t="s">
        <v>869</v>
      </c>
      <c r="C428" s="17" t="s">
        <v>870</v>
      </c>
      <c r="D428" s="17" t="s">
        <v>1791</v>
      </c>
      <c r="E428" s="17" t="s">
        <v>1915</v>
      </c>
      <c r="F428" s="17" t="s">
        <v>1916</v>
      </c>
      <c r="G428" s="17">
        <v>1</v>
      </c>
      <c r="H428" s="17">
        <v>4</v>
      </c>
      <c r="I428" s="17">
        <v>1</v>
      </c>
      <c r="J428" s="17"/>
      <c r="K428" s="17"/>
      <c r="L428" s="17" t="s">
        <v>46</v>
      </c>
      <c r="M428" s="17" t="s">
        <v>47</v>
      </c>
      <c r="N428" s="17"/>
      <c r="O428" s="17">
        <v>30</v>
      </c>
      <c r="P428" s="17">
        <v>0</v>
      </c>
      <c r="Q428" s="17">
        <v>5</v>
      </c>
      <c r="R428" s="17">
        <v>0</v>
      </c>
      <c r="S428" s="17"/>
      <c r="T428" s="17" t="s">
        <v>28</v>
      </c>
      <c r="U428" s="17" t="s">
        <v>2169</v>
      </c>
      <c r="V428" s="17" t="s">
        <v>52</v>
      </c>
      <c r="W428" s="17">
        <v>70</v>
      </c>
      <c r="X428" s="17" t="s">
        <v>2094</v>
      </c>
      <c r="Y428" s="17" t="s">
        <v>48</v>
      </c>
      <c r="Z428" s="17">
        <v>0.8</v>
      </c>
      <c r="AA428" s="17">
        <v>52.232715573801599</v>
      </c>
      <c r="AB428" s="17">
        <v>16.8295539915562</v>
      </c>
      <c r="AC428" s="17" t="s">
        <v>28</v>
      </c>
      <c r="AF428" s="17">
        <v>0</v>
      </c>
      <c r="AI428" s="4">
        <f t="shared" si="6"/>
        <v>0</v>
      </c>
    </row>
    <row r="429" spans="1:35" x14ac:dyDescent="0.25">
      <c r="A429" s="17">
        <v>2336</v>
      </c>
      <c r="B429" s="17" t="s">
        <v>871</v>
      </c>
      <c r="C429" s="17" t="s">
        <v>872</v>
      </c>
      <c r="D429" s="17" t="s">
        <v>1791</v>
      </c>
      <c r="E429" s="17" t="s">
        <v>1915</v>
      </c>
      <c r="F429" s="17" t="s">
        <v>1916</v>
      </c>
      <c r="G429" s="17">
        <v>1</v>
      </c>
      <c r="H429" s="17">
        <v>4</v>
      </c>
      <c r="I429" s="17">
        <v>1</v>
      </c>
      <c r="J429" s="17"/>
      <c r="K429" s="17"/>
      <c r="L429" s="17" t="s">
        <v>46</v>
      </c>
      <c r="M429" s="17" t="s">
        <v>47</v>
      </c>
      <c r="N429" s="17"/>
      <c r="O429" s="17">
        <v>30</v>
      </c>
      <c r="P429" s="17">
        <v>0</v>
      </c>
      <c r="Q429" s="17">
        <v>5</v>
      </c>
      <c r="R429" s="17">
        <v>0</v>
      </c>
      <c r="S429" s="17"/>
      <c r="T429" s="17" t="s">
        <v>28</v>
      </c>
      <c r="U429" s="17" t="s">
        <v>2169</v>
      </c>
      <c r="V429" s="17" t="s">
        <v>52</v>
      </c>
      <c r="W429" s="17">
        <v>70</v>
      </c>
      <c r="X429" s="17" t="s">
        <v>2094</v>
      </c>
      <c r="Y429" s="17" t="s">
        <v>48</v>
      </c>
      <c r="Z429" s="17">
        <v>0.8</v>
      </c>
      <c r="AA429" s="17">
        <v>52.233046583551697</v>
      </c>
      <c r="AB429" s="17">
        <v>16.830337196588498</v>
      </c>
      <c r="AC429" s="17" t="s">
        <v>28</v>
      </c>
      <c r="AF429" s="17">
        <v>0</v>
      </c>
      <c r="AI429" s="4">
        <f t="shared" si="6"/>
        <v>0</v>
      </c>
    </row>
    <row r="430" spans="1:35" x14ac:dyDescent="0.25">
      <c r="A430" s="17">
        <v>2343</v>
      </c>
      <c r="B430" s="17" t="s">
        <v>873</v>
      </c>
      <c r="C430" s="17" t="s">
        <v>874</v>
      </c>
      <c r="D430" s="17" t="s">
        <v>1831</v>
      </c>
      <c r="E430" s="17" t="s">
        <v>1900</v>
      </c>
      <c r="F430" s="17" t="s">
        <v>1917</v>
      </c>
      <c r="G430" s="17">
        <v>1</v>
      </c>
      <c r="H430" s="17">
        <v>3</v>
      </c>
      <c r="I430" s="17">
        <v>1</v>
      </c>
      <c r="J430" s="17"/>
      <c r="K430" s="17"/>
      <c r="L430" s="17" t="s">
        <v>46</v>
      </c>
      <c r="M430" s="17" t="s">
        <v>47</v>
      </c>
      <c r="N430" s="17"/>
      <c r="O430" s="17">
        <v>55</v>
      </c>
      <c r="P430" s="17">
        <v>5</v>
      </c>
      <c r="Q430" s="17">
        <v>9</v>
      </c>
      <c r="R430" s="17">
        <v>1.5</v>
      </c>
      <c r="S430" s="17"/>
      <c r="T430" s="17" t="s">
        <v>27</v>
      </c>
      <c r="U430" s="17" t="s">
        <v>2170</v>
      </c>
      <c r="V430" s="17" t="s">
        <v>52</v>
      </c>
      <c r="W430" s="17">
        <v>100</v>
      </c>
      <c r="X430" s="17" t="s">
        <v>2094</v>
      </c>
      <c r="Y430" s="17" t="s">
        <v>48</v>
      </c>
      <c r="Z430" s="17">
        <v>0.8</v>
      </c>
      <c r="AA430" s="17">
        <v>52.188854919317798</v>
      </c>
      <c r="AB430" s="17">
        <v>16.785537095675998</v>
      </c>
      <c r="AC430" s="17" t="s">
        <v>27</v>
      </c>
      <c r="AF430" s="17">
        <v>1.5</v>
      </c>
      <c r="AI430" s="4">
        <f t="shared" si="6"/>
        <v>0</v>
      </c>
    </row>
    <row r="431" spans="1:35" x14ac:dyDescent="0.25">
      <c r="A431" s="17">
        <v>2344</v>
      </c>
      <c r="B431" s="17" t="s">
        <v>875</v>
      </c>
      <c r="C431" s="17" t="s">
        <v>876</v>
      </c>
      <c r="D431" s="17" t="s">
        <v>1831</v>
      </c>
      <c r="E431" s="17" t="s">
        <v>1900</v>
      </c>
      <c r="F431" s="17" t="s">
        <v>1917</v>
      </c>
      <c r="G431" s="17">
        <v>1</v>
      </c>
      <c r="H431" s="17">
        <v>3</v>
      </c>
      <c r="I431" s="17">
        <v>1</v>
      </c>
      <c r="J431" s="17"/>
      <c r="K431" s="17"/>
      <c r="L431" s="17" t="s">
        <v>46</v>
      </c>
      <c r="M431" s="17" t="s">
        <v>47</v>
      </c>
      <c r="N431" s="17"/>
      <c r="O431" s="17">
        <v>55</v>
      </c>
      <c r="P431" s="17">
        <v>5</v>
      </c>
      <c r="Q431" s="17">
        <v>9</v>
      </c>
      <c r="R431" s="17">
        <v>1.5</v>
      </c>
      <c r="S431" s="17"/>
      <c r="T431" s="17" t="s">
        <v>27</v>
      </c>
      <c r="U431" s="17" t="s">
        <v>2170</v>
      </c>
      <c r="V431" s="17" t="s">
        <v>52</v>
      </c>
      <c r="W431" s="17">
        <v>100</v>
      </c>
      <c r="X431" s="17" t="s">
        <v>2094</v>
      </c>
      <c r="Y431" s="17" t="s">
        <v>48</v>
      </c>
      <c r="Z431" s="17">
        <v>0.8</v>
      </c>
      <c r="AA431" s="17">
        <v>52.188654497539602</v>
      </c>
      <c r="AB431" s="17">
        <v>16.786221350117199</v>
      </c>
      <c r="AC431" s="17" t="s">
        <v>27</v>
      </c>
      <c r="AF431" s="17">
        <v>1.5</v>
      </c>
      <c r="AI431" s="4">
        <f t="shared" si="6"/>
        <v>0</v>
      </c>
    </row>
    <row r="432" spans="1:35" x14ac:dyDescent="0.25">
      <c r="A432" s="17">
        <v>2345</v>
      </c>
      <c r="B432" s="17" t="s">
        <v>877</v>
      </c>
      <c r="C432" s="17" t="s">
        <v>878</v>
      </c>
      <c r="D432" s="17" t="s">
        <v>1831</v>
      </c>
      <c r="E432" s="17" t="s">
        <v>1900</v>
      </c>
      <c r="F432" s="17" t="s">
        <v>1917</v>
      </c>
      <c r="G432" s="17">
        <v>1</v>
      </c>
      <c r="H432" s="17">
        <v>3</v>
      </c>
      <c r="I432" s="17">
        <v>1</v>
      </c>
      <c r="J432" s="17"/>
      <c r="K432" s="17"/>
      <c r="L432" s="17" t="s">
        <v>46</v>
      </c>
      <c r="M432" s="17" t="s">
        <v>47</v>
      </c>
      <c r="N432" s="17"/>
      <c r="O432" s="17">
        <v>55</v>
      </c>
      <c r="P432" s="17">
        <v>5</v>
      </c>
      <c r="Q432" s="17">
        <v>9</v>
      </c>
      <c r="R432" s="17">
        <v>1.5</v>
      </c>
      <c r="S432" s="17"/>
      <c r="T432" s="17" t="s">
        <v>27</v>
      </c>
      <c r="U432" s="17" t="s">
        <v>2170</v>
      </c>
      <c r="V432" s="17" t="s">
        <v>52</v>
      </c>
      <c r="W432" s="17">
        <v>100</v>
      </c>
      <c r="X432" s="17" t="s">
        <v>2094</v>
      </c>
      <c r="Y432" s="17" t="s">
        <v>48</v>
      </c>
      <c r="Z432" s="17">
        <v>0.8</v>
      </c>
      <c r="AA432" s="17">
        <v>52.189106247103403</v>
      </c>
      <c r="AB432" s="17">
        <v>16.7847124519338</v>
      </c>
      <c r="AC432" s="17" t="s">
        <v>27</v>
      </c>
      <c r="AF432" s="17">
        <v>1.5</v>
      </c>
      <c r="AI432" s="4">
        <f t="shared" si="6"/>
        <v>0</v>
      </c>
    </row>
    <row r="433" spans="1:35" x14ac:dyDescent="0.25">
      <c r="A433" s="17">
        <v>2348</v>
      </c>
      <c r="B433" s="17" t="s">
        <v>879</v>
      </c>
      <c r="C433" s="17" t="s">
        <v>880</v>
      </c>
      <c r="D433" s="17" t="s">
        <v>1831</v>
      </c>
      <c r="E433" s="17" t="s">
        <v>1918</v>
      </c>
      <c r="F433" s="17" t="s">
        <v>1919</v>
      </c>
      <c r="G433" s="17">
        <v>1</v>
      </c>
      <c r="H433" s="17">
        <v>3</v>
      </c>
      <c r="I433" s="17">
        <v>1</v>
      </c>
      <c r="J433" s="17"/>
      <c r="K433" s="17"/>
      <c r="L433" s="17" t="s">
        <v>45</v>
      </c>
      <c r="M433" s="17" t="s">
        <v>47</v>
      </c>
      <c r="N433" s="17"/>
      <c r="O433" s="17">
        <v>48</v>
      </c>
      <c r="P433" s="17">
        <v>0.5</v>
      </c>
      <c r="Q433" s="17">
        <v>6</v>
      </c>
      <c r="R433" s="17">
        <v>1</v>
      </c>
      <c r="S433" s="17"/>
      <c r="T433" s="17" t="s">
        <v>27</v>
      </c>
      <c r="U433" s="17" t="s">
        <v>2171</v>
      </c>
      <c r="V433" s="17" t="s">
        <v>52</v>
      </c>
      <c r="W433" s="17">
        <v>100</v>
      </c>
      <c r="X433" s="17" t="s">
        <v>2094</v>
      </c>
      <c r="Y433" s="17" t="s">
        <v>48</v>
      </c>
      <c r="Z433" s="17">
        <v>0.8</v>
      </c>
      <c r="AA433" s="17">
        <v>52.1784911464053</v>
      </c>
      <c r="AB433" s="17">
        <v>16.805253177881202</v>
      </c>
      <c r="AC433" s="17" t="s">
        <v>27</v>
      </c>
      <c r="AF433" s="17">
        <v>1</v>
      </c>
      <c r="AI433" s="4">
        <f t="shared" si="6"/>
        <v>0</v>
      </c>
    </row>
    <row r="434" spans="1:35" x14ac:dyDescent="0.25">
      <c r="A434" s="17">
        <v>2349</v>
      </c>
      <c r="B434" s="17" t="s">
        <v>881</v>
      </c>
      <c r="C434" s="17" t="s">
        <v>882</v>
      </c>
      <c r="D434" s="17" t="s">
        <v>1831</v>
      </c>
      <c r="E434" s="17" t="s">
        <v>1918</v>
      </c>
      <c r="F434" s="17" t="s">
        <v>1919</v>
      </c>
      <c r="G434" s="17">
        <v>1</v>
      </c>
      <c r="H434" s="17">
        <v>3</v>
      </c>
      <c r="I434" s="17">
        <v>1</v>
      </c>
      <c r="J434" s="17"/>
      <c r="K434" s="17"/>
      <c r="L434" s="17" t="s">
        <v>45</v>
      </c>
      <c r="M434" s="17" t="s">
        <v>47</v>
      </c>
      <c r="N434" s="17"/>
      <c r="O434" s="17">
        <v>48</v>
      </c>
      <c r="P434" s="17">
        <v>0.5</v>
      </c>
      <c r="Q434" s="17">
        <v>6</v>
      </c>
      <c r="R434" s="17">
        <v>1</v>
      </c>
      <c r="S434" s="17"/>
      <c r="T434" s="17" t="s">
        <v>27</v>
      </c>
      <c r="U434" s="17" t="s">
        <v>2171</v>
      </c>
      <c r="V434" s="17" t="s">
        <v>52</v>
      </c>
      <c r="W434" s="17">
        <v>100</v>
      </c>
      <c r="X434" s="17" t="s">
        <v>2094</v>
      </c>
      <c r="Y434" s="17" t="s">
        <v>48</v>
      </c>
      <c r="Z434" s="17">
        <v>0.8</v>
      </c>
      <c r="AA434" s="17">
        <v>52.179407257327298</v>
      </c>
      <c r="AB434" s="17">
        <v>16.8052934110165</v>
      </c>
      <c r="AC434" s="17" t="s">
        <v>27</v>
      </c>
      <c r="AF434" s="17">
        <v>1</v>
      </c>
      <c r="AI434" s="4">
        <f t="shared" si="6"/>
        <v>0</v>
      </c>
    </row>
    <row r="435" spans="1:35" x14ac:dyDescent="0.25">
      <c r="A435" s="17">
        <v>2350</v>
      </c>
      <c r="B435" s="17" t="s">
        <v>883</v>
      </c>
      <c r="C435" s="17" t="s">
        <v>884</v>
      </c>
      <c r="D435" s="17" t="s">
        <v>1831</v>
      </c>
      <c r="E435" s="17" t="s">
        <v>1918</v>
      </c>
      <c r="F435" s="17" t="s">
        <v>1919</v>
      </c>
      <c r="G435" s="17">
        <v>1</v>
      </c>
      <c r="H435" s="17">
        <v>3</v>
      </c>
      <c r="I435" s="17">
        <v>1</v>
      </c>
      <c r="J435" s="17"/>
      <c r="K435" s="17"/>
      <c r="L435" s="17" t="s">
        <v>45</v>
      </c>
      <c r="M435" s="17" t="s">
        <v>47</v>
      </c>
      <c r="N435" s="17"/>
      <c r="O435" s="17">
        <v>48</v>
      </c>
      <c r="P435" s="17">
        <v>0.5</v>
      </c>
      <c r="Q435" s="17">
        <v>6</v>
      </c>
      <c r="R435" s="17">
        <v>1</v>
      </c>
      <c r="S435" s="17"/>
      <c r="T435" s="17" t="s">
        <v>27</v>
      </c>
      <c r="U435" s="17" t="s">
        <v>2171</v>
      </c>
      <c r="V435" s="17" t="s">
        <v>52</v>
      </c>
      <c r="W435" s="17">
        <v>100</v>
      </c>
      <c r="X435" s="17" t="s">
        <v>2094</v>
      </c>
      <c r="Y435" s="17" t="s">
        <v>48</v>
      </c>
      <c r="Z435" s="17">
        <v>0.8</v>
      </c>
      <c r="AA435" s="17">
        <v>52.176373904040801</v>
      </c>
      <c r="AB435" s="17">
        <v>16.805257201194799</v>
      </c>
      <c r="AC435" s="17" t="s">
        <v>27</v>
      </c>
      <c r="AF435" s="17">
        <v>1</v>
      </c>
      <c r="AI435" s="4">
        <f t="shared" si="6"/>
        <v>0</v>
      </c>
    </row>
    <row r="436" spans="1:35" x14ac:dyDescent="0.25">
      <c r="A436" s="17">
        <v>2351</v>
      </c>
      <c r="B436" s="17" t="s">
        <v>885</v>
      </c>
      <c r="C436" s="17" t="s">
        <v>886</v>
      </c>
      <c r="D436" s="17" t="s">
        <v>1831</v>
      </c>
      <c r="E436" s="17" t="s">
        <v>1918</v>
      </c>
      <c r="F436" s="17" t="s">
        <v>1919</v>
      </c>
      <c r="G436" s="17">
        <v>1</v>
      </c>
      <c r="H436" s="17">
        <v>3</v>
      </c>
      <c r="I436" s="17">
        <v>1</v>
      </c>
      <c r="J436" s="17"/>
      <c r="K436" s="17"/>
      <c r="L436" s="17" t="s">
        <v>45</v>
      </c>
      <c r="M436" s="17" t="s">
        <v>47</v>
      </c>
      <c r="N436" s="17"/>
      <c r="O436" s="17">
        <v>48</v>
      </c>
      <c r="P436" s="17">
        <v>0.5</v>
      </c>
      <c r="Q436" s="17">
        <v>6</v>
      </c>
      <c r="R436" s="17">
        <v>1</v>
      </c>
      <c r="S436" s="17"/>
      <c r="T436" s="17" t="s">
        <v>27</v>
      </c>
      <c r="U436" s="17" t="s">
        <v>2171</v>
      </c>
      <c r="V436" s="17" t="s">
        <v>52</v>
      </c>
      <c r="W436" s="17">
        <v>100</v>
      </c>
      <c r="X436" s="17" t="s">
        <v>2094</v>
      </c>
      <c r="Y436" s="17" t="s">
        <v>48</v>
      </c>
      <c r="Z436" s="17">
        <v>0.8</v>
      </c>
      <c r="AA436" s="17">
        <v>52.177192604969399</v>
      </c>
      <c r="AB436" s="17">
        <v>16.8052773177624</v>
      </c>
      <c r="AC436" s="17" t="s">
        <v>27</v>
      </c>
      <c r="AF436" s="17">
        <v>1</v>
      </c>
      <c r="AI436" s="4">
        <f t="shared" si="6"/>
        <v>0</v>
      </c>
    </row>
    <row r="437" spans="1:35" x14ac:dyDescent="0.25">
      <c r="A437" s="17">
        <v>2352</v>
      </c>
      <c r="B437" s="17" t="s">
        <v>887</v>
      </c>
      <c r="C437" s="17" t="s">
        <v>888</v>
      </c>
      <c r="D437" s="17" t="s">
        <v>1831</v>
      </c>
      <c r="E437" s="17" t="s">
        <v>1918</v>
      </c>
      <c r="F437" s="17" t="s">
        <v>1919</v>
      </c>
      <c r="G437" s="17">
        <v>1</v>
      </c>
      <c r="H437" s="17">
        <v>3</v>
      </c>
      <c r="I437" s="17">
        <v>1</v>
      </c>
      <c r="J437" s="17"/>
      <c r="K437" s="17"/>
      <c r="L437" s="17" t="s">
        <v>45</v>
      </c>
      <c r="M437" s="17" t="s">
        <v>47</v>
      </c>
      <c r="N437" s="17"/>
      <c r="O437" s="17">
        <v>48</v>
      </c>
      <c r="P437" s="17">
        <v>0.5</v>
      </c>
      <c r="Q437" s="17">
        <v>6</v>
      </c>
      <c r="R437" s="17">
        <v>1</v>
      </c>
      <c r="S437" s="17"/>
      <c r="T437" s="17" t="s">
        <v>27</v>
      </c>
      <c r="U437" s="17" t="s">
        <v>2171</v>
      </c>
      <c r="V437" s="17" t="s">
        <v>52</v>
      </c>
      <c r="W437" s="17">
        <v>100</v>
      </c>
      <c r="X437" s="17" t="s">
        <v>2094</v>
      </c>
      <c r="Y437" s="17" t="s">
        <v>48</v>
      </c>
      <c r="Z437" s="17">
        <v>0.8</v>
      </c>
      <c r="AA437" s="17">
        <v>52.178959894925697</v>
      </c>
      <c r="AB437" s="17">
        <v>16.8052464723587</v>
      </c>
      <c r="AC437" s="17" t="s">
        <v>27</v>
      </c>
      <c r="AF437" s="17">
        <v>1</v>
      </c>
      <c r="AI437" s="4">
        <f t="shared" si="6"/>
        <v>0</v>
      </c>
    </row>
    <row r="438" spans="1:35" x14ac:dyDescent="0.25">
      <c r="A438" s="17">
        <v>2353</v>
      </c>
      <c r="B438" s="17" t="s">
        <v>889</v>
      </c>
      <c r="C438" s="17" t="s">
        <v>890</v>
      </c>
      <c r="D438" s="17" t="s">
        <v>1831</v>
      </c>
      <c r="E438" s="17" t="s">
        <v>1918</v>
      </c>
      <c r="F438" s="17" t="s">
        <v>1919</v>
      </c>
      <c r="G438" s="17">
        <v>1</v>
      </c>
      <c r="H438" s="17">
        <v>3</v>
      </c>
      <c r="I438" s="17">
        <v>1</v>
      </c>
      <c r="J438" s="17"/>
      <c r="K438" s="17"/>
      <c r="L438" s="17" t="s">
        <v>45</v>
      </c>
      <c r="M438" s="17" t="s">
        <v>47</v>
      </c>
      <c r="N438" s="17"/>
      <c r="O438" s="17">
        <v>48</v>
      </c>
      <c r="P438" s="17">
        <v>0.5</v>
      </c>
      <c r="Q438" s="17">
        <v>6</v>
      </c>
      <c r="R438" s="17">
        <v>1</v>
      </c>
      <c r="S438" s="17"/>
      <c r="T438" s="17" t="s">
        <v>27</v>
      </c>
      <c r="U438" s="17" t="s">
        <v>2171</v>
      </c>
      <c r="V438" s="17" t="s">
        <v>52</v>
      </c>
      <c r="W438" s="17">
        <v>100</v>
      </c>
      <c r="X438" s="17" t="s">
        <v>2094</v>
      </c>
      <c r="Y438" s="17" t="s">
        <v>48</v>
      </c>
      <c r="Z438" s="17">
        <v>0.8</v>
      </c>
      <c r="AA438" s="17">
        <v>52.175993126902803</v>
      </c>
      <c r="AB438" s="17">
        <v>16.805243790149699</v>
      </c>
      <c r="AC438" s="17" t="s">
        <v>27</v>
      </c>
      <c r="AF438" s="17">
        <v>1</v>
      </c>
      <c r="AI438" s="4">
        <f t="shared" si="6"/>
        <v>0</v>
      </c>
    </row>
    <row r="439" spans="1:35" x14ac:dyDescent="0.25">
      <c r="A439" s="17">
        <v>2354</v>
      </c>
      <c r="B439" s="17" t="s">
        <v>891</v>
      </c>
      <c r="C439" s="17" t="s">
        <v>892</v>
      </c>
      <c r="D439" s="17" t="s">
        <v>1831</v>
      </c>
      <c r="E439" s="17" t="s">
        <v>1918</v>
      </c>
      <c r="F439" s="17" t="s">
        <v>1919</v>
      </c>
      <c r="G439" s="17">
        <v>1</v>
      </c>
      <c r="H439" s="17">
        <v>3</v>
      </c>
      <c r="I439" s="17">
        <v>1</v>
      </c>
      <c r="J439" s="17"/>
      <c r="K439" s="17"/>
      <c r="L439" s="17" t="s">
        <v>45</v>
      </c>
      <c r="M439" s="17" t="s">
        <v>47</v>
      </c>
      <c r="N439" s="17"/>
      <c r="O439" s="17">
        <v>48</v>
      </c>
      <c r="P439" s="17">
        <v>0.5</v>
      </c>
      <c r="Q439" s="17">
        <v>6</v>
      </c>
      <c r="R439" s="17">
        <v>1</v>
      </c>
      <c r="S439" s="17"/>
      <c r="T439" s="17" t="s">
        <v>27</v>
      </c>
      <c r="U439" s="17" t="s">
        <v>2171</v>
      </c>
      <c r="V439" s="17" t="s">
        <v>52</v>
      </c>
      <c r="W439" s="17">
        <v>100</v>
      </c>
      <c r="X439" s="17" t="s">
        <v>2094</v>
      </c>
      <c r="Y439" s="17" t="s">
        <v>48</v>
      </c>
      <c r="Z439" s="17">
        <v>0.8</v>
      </c>
      <c r="AA439" s="17">
        <v>52.180768642247301</v>
      </c>
      <c r="AB439" s="17">
        <v>16.8055146932602</v>
      </c>
      <c r="AC439" s="17" t="s">
        <v>27</v>
      </c>
      <c r="AF439" s="17">
        <v>1</v>
      </c>
      <c r="AI439" s="4">
        <f t="shared" si="6"/>
        <v>0</v>
      </c>
    </row>
    <row r="440" spans="1:35" x14ac:dyDescent="0.25">
      <c r="A440" s="17">
        <v>2355</v>
      </c>
      <c r="B440" s="17" t="s">
        <v>893</v>
      </c>
      <c r="C440" s="17" t="s">
        <v>894</v>
      </c>
      <c r="D440" s="17" t="s">
        <v>1831</v>
      </c>
      <c r="E440" s="17" t="s">
        <v>1918</v>
      </c>
      <c r="F440" s="17" t="s">
        <v>1919</v>
      </c>
      <c r="G440" s="17">
        <v>1</v>
      </c>
      <c r="H440" s="17">
        <v>3</v>
      </c>
      <c r="I440" s="17">
        <v>1</v>
      </c>
      <c r="J440" s="17"/>
      <c r="K440" s="17"/>
      <c r="L440" s="17" t="s">
        <v>45</v>
      </c>
      <c r="M440" s="17" t="s">
        <v>47</v>
      </c>
      <c r="N440" s="17"/>
      <c r="O440" s="17">
        <v>48</v>
      </c>
      <c r="P440" s="17">
        <v>0.5</v>
      </c>
      <c r="Q440" s="17">
        <v>6</v>
      </c>
      <c r="R440" s="17">
        <v>1</v>
      </c>
      <c r="S440" s="17"/>
      <c r="T440" s="17" t="s">
        <v>27</v>
      </c>
      <c r="U440" s="17" t="s">
        <v>2171</v>
      </c>
      <c r="V440" s="17" t="s">
        <v>52</v>
      </c>
      <c r="W440" s="17">
        <v>100</v>
      </c>
      <c r="X440" s="17" t="s">
        <v>2094</v>
      </c>
      <c r="Y440" s="17" t="s">
        <v>48</v>
      </c>
      <c r="Z440" s="17">
        <v>0.8</v>
      </c>
      <c r="AA440" s="17">
        <v>52.177549933800101</v>
      </c>
      <c r="AB440" s="17">
        <v>16.805265918374101</v>
      </c>
      <c r="AC440" s="17" t="s">
        <v>27</v>
      </c>
      <c r="AF440" s="17">
        <v>1</v>
      </c>
      <c r="AI440" s="4">
        <f t="shared" si="6"/>
        <v>0</v>
      </c>
    </row>
    <row r="441" spans="1:35" x14ac:dyDescent="0.25">
      <c r="A441" s="17">
        <v>2356</v>
      </c>
      <c r="B441" s="17" t="s">
        <v>895</v>
      </c>
      <c r="C441" s="17" t="s">
        <v>896</v>
      </c>
      <c r="D441" s="17" t="s">
        <v>1831</v>
      </c>
      <c r="E441" s="17" t="s">
        <v>1918</v>
      </c>
      <c r="F441" s="17" t="s">
        <v>1919</v>
      </c>
      <c r="G441" s="17">
        <v>1</v>
      </c>
      <c r="H441" s="17">
        <v>3</v>
      </c>
      <c r="I441" s="17">
        <v>1</v>
      </c>
      <c r="J441" s="17"/>
      <c r="K441" s="17"/>
      <c r="L441" s="17" t="s">
        <v>45</v>
      </c>
      <c r="M441" s="17" t="s">
        <v>47</v>
      </c>
      <c r="N441" s="17"/>
      <c r="O441" s="17">
        <v>48</v>
      </c>
      <c r="P441" s="17">
        <v>0.5</v>
      </c>
      <c r="Q441" s="17">
        <v>6</v>
      </c>
      <c r="R441" s="17">
        <v>1</v>
      </c>
      <c r="S441" s="17"/>
      <c r="T441" s="17" t="s">
        <v>27</v>
      </c>
      <c r="U441" s="17" t="s">
        <v>2171</v>
      </c>
      <c r="V441" s="17" t="s">
        <v>52</v>
      </c>
      <c r="W441" s="17">
        <v>100</v>
      </c>
      <c r="X441" s="17" t="s">
        <v>2094</v>
      </c>
      <c r="Y441" s="17" t="s">
        <v>48</v>
      </c>
      <c r="Z441" s="17">
        <v>0.8</v>
      </c>
      <c r="AA441" s="17">
        <v>52.181137804096103</v>
      </c>
      <c r="AB441" s="17">
        <v>16.805566703389601</v>
      </c>
      <c r="AC441" s="17" t="s">
        <v>27</v>
      </c>
      <c r="AF441" s="17">
        <v>1</v>
      </c>
      <c r="AI441" s="4">
        <f t="shared" si="6"/>
        <v>0</v>
      </c>
    </row>
    <row r="442" spans="1:35" x14ac:dyDescent="0.25">
      <c r="A442" s="17">
        <v>2357</v>
      </c>
      <c r="B442" s="17" t="s">
        <v>897</v>
      </c>
      <c r="C442" s="17" t="s">
        <v>898</v>
      </c>
      <c r="D442" s="17" t="s">
        <v>1831</v>
      </c>
      <c r="E442" s="17" t="s">
        <v>1918</v>
      </c>
      <c r="F442" s="17" t="s">
        <v>1919</v>
      </c>
      <c r="G442" s="17">
        <v>1</v>
      </c>
      <c r="H442" s="17">
        <v>3</v>
      </c>
      <c r="I442" s="17">
        <v>1</v>
      </c>
      <c r="J442" s="17"/>
      <c r="K442" s="17"/>
      <c r="L442" s="17" t="s">
        <v>45</v>
      </c>
      <c r="M442" s="17" t="s">
        <v>47</v>
      </c>
      <c r="N442" s="17"/>
      <c r="O442" s="17">
        <v>48</v>
      </c>
      <c r="P442" s="17">
        <v>0.5</v>
      </c>
      <c r="Q442" s="17">
        <v>6</v>
      </c>
      <c r="R442" s="17">
        <v>1</v>
      </c>
      <c r="S442" s="17"/>
      <c r="T442" s="17" t="s">
        <v>27</v>
      </c>
      <c r="U442" s="17" t="s">
        <v>2171</v>
      </c>
      <c r="V442" s="17" t="s">
        <v>52</v>
      </c>
      <c r="W442" s="17">
        <v>100</v>
      </c>
      <c r="X442" s="17" t="s">
        <v>2094</v>
      </c>
      <c r="Y442" s="17" t="s">
        <v>48</v>
      </c>
      <c r="Z442" s="17">
        <v>0.8</v>
      </c>
      <c r="AA442" s="17">
        <v>52.180366522013699</v>
      </c>
      <c r="AB442" s="17">
        <v>16.805440932512301</v>
      </c>
      <c r="AC442" s="17" t="s">
        <v>27</v>
      </c>
      <c r="AF442" s="17">
        <v>1</v>
      </c>
      <c r="AI442" s="4">
        <f t="shared" si="6"/>
        <v>0</v>
      </c>
    </row>
    <row r="443" spans="1:35" x14ac:dyDescent="0.25">
      <c r="A443" s="17">
        <v>2358</v>
      </c>
      <c r="B443" s="17" t="s">
        <v>899</v>
      </c>
      <c r="C443" s="17" t="s">
        <v>900</v>
      </c>
      <c r="D443" s="17" t="s">
        <v>1831</v>
      </c>
      <c r="E443" s="17" t="s">
        <v>1918</v>
      </c>
      <c r="F443" s="17" t="s">
        <v>1919</v>
      </c>
      <c r="G443" s="17">
        <v>1</v>
      </c>
      <c r="H443" s="17">
        <v>3</v>
      </c>
      <c r="I443" s="17">
        <v>1</v>
      </c>
      <c r="J443" s="17"/>
      <c r="K443" s="17"/>
      <c r="L443" s="17" t="s">
        <v>45</v>
      </c>
      <c r="M443" s="17" t="s">
        <v>47</v>
      </c>
      <c r="N443" s="17"/>
      <c r="O443" s="17">
        <v>48</v>
      </c>
      <c r="P443" s="17">
        <v>0.5</v>
      </c>
      <c r="Q443" s="17">
        <v>6</v>
      </c>
      <c r="R443" s="17">
        <v>1</v>
      </c>
      <c r="S443" s="17"/>
      <c r="T443" s="17" t="s">
        <v>27</v>
      </c>
      <c r="U443" s="17" t="s">
        <v>2171</v>
      </c>
      <c r="V443" s="17" t="s">
        <v>52</v>
      </c>
      <c r="W443" s="17">
        <v>100</v>
      </c>
      <c r="X443" s="17" t="s">
        <v>2094</v>
      </c>
      <c r="Y443" s="17" t="s">
        <v>48</v>
      </c>
      <c r="Z443" s="17">
        <v>0.8</v>
      </c>
      <c r="AA443" s="17">
        <v>52.176786751595898</v>
      </c>
      <c r="AB443" s="17">
        <v>16.805269941687602</v>
      </c>
      <c r="AC443" s="17" t="s">
        <v>27</v>
      </c>
      <c r="AF443" s="17">
        <v>1</v>
      </c>
      <c r="AI443" s="4">
        <f t="shared" si="6"/>
        <v>0</v>
      </c>
    </row>
    <row r="444" spans="1:35" x14ac:dyDescent="0.25">
      <c r="A444" s="17">
        <v>2359</v>
      </c>
      <c r="B444" s="17" t="s">
        <v>901</v>
      </c>
      <c r="C444" s="17" t="s">
        <v>902</v>
      </c>
      <c r="D444" s="17" t="s">
        <v>1831</v>
      </c>
      <c r="E444" s="17" t="s">
        <v>1918</v>
      </c>
      <c r="F444" s="17" t="s">
        <v>1919</v>
      </c>
      <c r="G444" s="17">
        <v>1</v>
      </c>
      <c r="H444" s="17">
        <v>3</v>
      </c>
      <c r="I444" s="17">
        <v>1</v>
      </c>
      <c r="J444" s="17"/>
      <c r="K444" s="17"/>
      <c r="L444" s="17" t="s">
        <v>45</v>
      </c>
      <c r="M444" s="17" t="s">
        <v>47</v>
      </c>
      <c r="N444" s="17"/>
      <c r="O444" s="17">
        <v>48</v>
      </c>
      <c r="P444" s="17">
        <v>0.5</v>
      </c>
      <c r="Q444" s="17">
        <v>6</v>
      </c>
      <c r="R444" s="17">
        <v>1</v>
      </c>
      <c r="S444" s="17"/>
      <c r="T444" s="17" t="s">
        <v>27</v>
      </c>
      <c r="U444" s="17" t="s">
        <v>2171</v>
      </c>
      <c r="V444" s="17" t="s">
        <v>52</v>
      </c>
      <c r="W444" s="17">
        <v>100</v>
      </c>
      <c r="X444" s="17" t="s">
        <v>2094</v>
      </c>
      <c r="Y444" s="17" t="s">
        <v>48</v>
      </c>
      <c r="Z444" s="17">
        <v>0.8</v>
      </c>
      <c r="AA444" s="17">
        <v>52.178018692239903</v>
      </c>
      <c r="AB444" s="17">
        <v>16.805259883403799</v>
      </c>
      <c r="AC444" s="17" t="s">
        <v>27</v>
      </c>
      <c r="AF444" s="17">
        <v>1</v>
      </c>
      <c r="AI444" s="4">
        <f t="shared" si="6"/>
        <v>0</v>
      </c>
    </row>
    <row r="445" spans="1:35" x14ac:dyDescent="0.25">
      <c r="A445" s="17">
        <v>2360</v>
      </c>
      <c r="B445" s="17" t="s">
        <v>903</v>
      </c>
      <c r="C445" s="17" t="s">
        <v>904</v>
      </c>
      <c r="D445" s="17" t="s">
        <v>1831</v>
      </c>
      <c r="E445" s="17" t="s">
        <v>1918</v>
      </c>
      <c r="F445" s="17" t="s">
        <v>1919</v>
      </c>
      <c r="G445" s="17">
        <v>1</v>
      </c>
      <c r="H445" s="17">
        <v>3</v>
      </c>
      <c r="I445" s="17">
        <v>1</v>
      </c>
      <c r="J445" s="17"/>
      <c r="K445" s="17"/>
      <c r="L445" s="17" t="s">
        <v>45</v>
      </c>
      <c r="M445" s="17" t="s">
        <v>47</v>
      </c>
      <c r="N445" s="17"/>
      <c r="O445" s="17">
        <v>48</v>
      </c>
      <c r="P445" s="17">
        <v>0.5</v>
      </c>
      <c r="Q445" s="17">
        <v>6</v>
      </c>
      <c r="R445" s="17">
        <v>1</v>
      </c>
      <c r="S445" s="17"/>
      <c r="T445" s="17" t="s">
        <v>27</v>
      </c>
      <c r="U445" s="17" t="s">
        <v>2171</v>
      </c>
      <c r="V445" s="17" t="s">
        <v>52</v>
      </c>
      <c r="W445" s="17">
        <v>100</v>
      </c>
      <c r="X445" s="17" t="s">
        <v>2094</v>
      </c>
      <c r="Y445" s="17" t="s">
        <v>48</v>
      </c>
      <c r="Z445" s="17">
        <v>0.8</v>
      </c>
      <c r="AA445" s="17">
        <v>52.179884630809802</v>
      </c>
      <c r="AB445" s="17">
        <v>16.805369183421099</v>
      </c>
      <c r="AC445" s="17" t="s">
        <v>27</v>
      </c>
      <c r="AF445" s="17">
        <v>1</v>
      </c>
      <c r="AI445" s="4">
        <f t="shared" si="6"/>
        <v>0</v>
      </c>
    </row>
    <row r="446" spans="1:35" x14ac:dyDescent="0.25">
      <c r="A446" s="17">
        <v>2361</v>
      </c>
      <c r="B446" s="17" t="s">
        <v>905</v>
      </c>
      <c r="C446" s="17" t="s">
        <v>896</v>
      </c>
      <c r="D446" s="17" t="s">
        <v>1831</v>
      </c>
      <c r="E446" s="17" t="s">
        <v>1918</v>
      </c>
      <c r="F446" s="17" t="s">
        <v>1919</v>
      </c>
      <c r="G446" s="17">
        <v>1</v>
      </c>
      <c r="H446" s="17">
        <v>3</v>
      </c>
      <c r="I446" s="17">
        <v>1</v>
      </c>
      <c r="J446" s="17"/>
      <c r="K446" s="17"/>
      <c r="L446" s="17" t="s">
        <v>45</v>
      </c>
      <c r="M446" s="17" t="s">
        <v>47</v>
      </c>
      <c r="N446" s="17"/>
      <c r="O446" s="17">
        <v>48</v>
      </c>
      <c r="P446" s="17">
        <v>0.5</v>
      </c>
      <c r="Q446" s="17">
        <v>6</v>
      </c>
      <c r="R446" s="17">
        <v>1</v>
      </c>
      <c r="S446" s="17"/>
      <c r="T446" s="17" t="s">
        <v>27</v>
      </c>
      <c r="U446" s="17" t="s">
        <v>2171</v>
      </c>
      <c r="V446" s="17" t="s">
        <v>52</v>
      </c>
      <c r="W446" s="17">
        <v>100</v>
      </c>
      <c r="X446" s="17" t="s">
        <v>2094</v>
      </c>
      <c r="Y446" s="17" t="s">
        <v>48</v>
      </c>
      <c r="Z446" s="17">
        <v>0.8</v>
      </c>
      <c r="AA446" s="17">
        <v>52.181137804096103</v>
      </c>
      <c r="AB446" s="17">
        <v>16.805566703389601</v>
      </c>
      <c r="AC446" s="17" t="s">
        <v>27</v>
      </c>
      <c r="AF446" s="17">
        <v>1</v>
      </c>
      <c r="AI446" s="4">
        <f t="shared" si="6"/>
        <v>0</v>
      </c>
    </row>
    <row r="447" spans="1:35" x14ac:dyDescent="0.25">
      <c r="A447" s="17">
        <v>2362</v>
      </c>
      <c r="B447" s="17" t="s">
        <v>906</v>
      </c>
      <c r="C447" s="17" t="s">
        <v>907</v>
      </c>
      <c r="D447" s="17" t="s">
        <v>1920</v>
      </c>
      <c r="E447" s="17" t="s">
        <v>1921</v>
      </c>
      <c r="F447" s="17" t="s">
        <v>1922</v>
      </c>
      <c r="G447" s="17">
        <v>1</v>
      </c>
      <c r="H447" s="17">
        <v>6</v>
      </c>
      <c r="I447" s="17">
        <v>2</v>
      </c>
      <c r="J447" s="17"/>
      <c r="K447" s="17"/>
      <c r="L447" s="17" t="s">
        <v>45</v>
      </c>
      <c r="M447" s="17" t="s">
        <v>47</v>
      </c>
      <c r="N447" s="17"/>
      <c r="O447" s="17">
        <v>65</v>
      </c>
      <c r="P447" s="17">
        <v>6</v>
      </c>
      <c r="Q447" s="17">
        <v>8</v>
      </c>
      <c r="R447" s="17">
        <v>1</v>
      </c>
      <c r="S447" s="17"/>
      <c r="T447" s="17" t="s">
        <v>27</v>
      </c>
      <c r="U447" s="17" t="s">
        <v>2172</v>
      </c>
      <c r="V447" s="17" t="s">
        <v>52</v>
      </c>
      <c r="W447" s="17">
        <v>100</v>
      </c>
      <c r="X447" s="17" t="s">
        <v>2094</v>
      </c>
      <c r="Y447" s="17" t="s">
        <v>48</v>
      </c>
      <c r="Z447" s="17">
        <v>0.8</v>
      </c>
      <c r="AA447" s="17">
        <v>52.231642033881599</v>
      </c>
      <c r="AB447" s="17">
        <v>16.754405200481401</v>
      </c>
      <c r="AC447" s="17" t="s">
        <v>27</v>
      </c>
      <c r="AF447" s="17">
        <v>1</v>
      </c>
      <c r="AI447" s="4">
        <f t="shared" si="6"/>
        <v>0</v>
      </c>
    </row>
    <row r="448" spans="1:35" x14ac:dyDescent="0.25">
      <c r="A448" s="17">
        <v>2387</v>
      </c>
      <c r="B448" s="17" t="s">
        <v>908</v>
      </c>
      <c r="C448" s="17" t="s">
        <v>909</v>
      </c>
      <c r="D448" s="17" t="s">
        <v>1904</v>
      </c>
      <c r="E448" s="17" t="s">
        <v>1923</v>
      </c>
      <c r="F448" s="17" t="s">
        <v>1924</v>
      </c>
      <c r="G448" s="17">
        <v>1</v>
      </c>
      <c r="H448" s="17">
        <v>3</v>
      </c>
      <c r="I448" s="17">
        <v>1</v>
      </c>
      <c r="J448" s="17"/>
      <c r="K448" s="17"/>
      <c r="L448" s="17" t="s">
        <v>46</v>
      </c>
      <c r="M448" s="17" t="s">
        <v>47</v>
      </c>
      <c r="N448" s="17"/>
      <c r="O448" s="17">
        <v>40</v>
      </c>
      <c r="P448" s="17">
        <v>2</v>
      </c>
      <c r="Q448" s="17">
        <v>10</v>
      </c>
      <c r="R448" s="17">
        <v>0.5</v>
      </c>
      <c r="S448" s="17"/>
      <c r="T448" s="17" t="s">
        <v>27</v>
      </c>
      <c r="U448" s="17" t="s">
        <v>2173</v>
      </c>
      <c r="V448" s="17" t="s">
        <v>52</v>
      </c>
      <c r="W448" s="17">
        <v>100</v>
      </c>
      <c r="X448" s="17" t="s">
        <v>2094</v>
      </c>
      <c r="Y448" s="17" t="s">
        <v>48</v>
      </c>
      <c r="Z448" s="17">
        <v>0.8</v>
      </c>
      <c r="AA448" s="17">
        <v>52.229840819719598</v>
      </c>
      <c r="AB448" s="17">
        <v>16.778485234034399</v>
      </c>
      <c r="AC448" s="17" t="s">
        <v>27</v>
      </c>
      <c r="AF448" s="17">
        <v>0.5</v>
      </c>
      <c r="AI448" s="4">
        <f t="shared" si="6"/>
        <v>0</v>
      </c>
    </row>
    <row r="449" spans="1:35" x14ac:dyDescent="0.25">
      <c r="A449" s="17">
        <v>2390</v>
      </c>
      <c r="B449" s="17" t="s">
        <v>910</v>
      </c>
      <c r="C449" s="17" t="s">
        <v>911</v>
      </c>
      <c r="D449" s="17" t="s">
        <v>1904</v>
      </c>
      <c r="E449" s="17" t="s">
        <v>1923</v>
      </c>
      <c r="F449" s="17" t="s">
        <v>1924</v>
      </c>
      <c r="G449" s="17">
        <v>1</v>
      </c>
      <c r="H449" s="17">
        <v>3</v>
      </c>
      <c r="I449" s="17">
        <v>1</v>
      </c>
      <c r="J449" s="17"/>
      <c r="K449" s="17"/>
      <c r="L449" s="17" t="s">
        <v>46</v>
      </c>
      <c r="M449" s="17" t="s">
        <v>47</v>
      </c>
      <c r="N449" s="17"/>
      <c r="O449" s="17">
        <v>40</v>
      </c>
      <c r="P449" s="17">
        <v>2</v>
      </c>
      <c r="Q449" s="17">
        <v>10</v>
      </c>
      <c r="R449" s="17">
        <v>0.5</v>
      </c>
      <c r="S449" s="17"/>
      <c r="T449" s="17" t="s">
        <v>27</v>
      </c>
      <c r="U449" s="17" t="s">
        <v>2173</v>
      </c>
      <c r="V449" s="17" t="s">
        <v>52</v>
      </c>
      <c r="W449" s="17">
        <v>100</v>
      </c>
      <c r="X449" s="17" t="s">
        <v>2094</v>
      </c>
      <c r="Y449" s="17" t="s">
        <v>48</v>
      </c>
      <c r="Z449" s="17">
        <v>0.8</v>
      </c>
      <c r="AA449" s="17">
        <v>52.229924781675301</v>
      </c>
      <c r="AB449" s="17">
        <v>16.778913111010802</v>
      </c>
      <c r="AC449" s="17" t="s">
        <v>27</v>
      </c>
      <c r="AF449" s="17">
        <v>0.5</v>
      </c>
      <c r="AI449" s="4">
        <f t="shared" si="6"/>
        <v>0</v>
      </c>
    </row>
    <row r="450" spans="1:35" x14ac:dyDescent="0.25">
      <c r="A450" s="17">
        <v>2393</v>
      </c>
      <c r="B450" s="17" t="s">
        <v>912</v>
      </c>
      <c r="C450" s="17" t="s">
        <v>913</v>
      </c>
      <c r="D450" s="17" t="s">
        <v>1904</v>
      </c>
      <c r="E450" s="17" t="s">
        <v>1925</v>
      </c>
      <c r="F450" s="17" t="s">
        <v>1926</v>
      </c>
      <c r="G450" s="17">
        <v>1</v>
      </c>
      <c r="H450" s="17">
        <v>3</v>
      </c>
      <c r="I450" s="17">
        <v>1</v>
      </c>
      <c r="J450" s="17"/>
      <c r="K450" s="17"/>
      <c r="L450" s="17" t="s">
        <v>46</v>
      </c>
      <c r="M450" s="17" t="s">
        <v>47</v>
      </c>
      <c r="N450" s="17"/>
      <c r="O450" s="17">
        <v>50</v>
      </c>
      <c r="P450" s="17">
        <v>3</v>
      </c>
      <c r="Q450" s="17">
        <v>9</v>
      </c>
      <c r="R450" s="17">
        <v>1</v>
      </c>
      <c r="S450" s="17"/>
      <c r="T450" s="17" t="s">
        <v>27</v>
      </c>
      <c r="U450" s="17" t="s">
        <v>2174</v>
      </c>
      <c r="V450" s="17" t="s">
        <v>52</v>
      </c>
      <c r="W450" s="17">
        <v>100</v>
      </c>
      <c r="X450" s="17" t="s">
        <v>2094</v>
      </c>
      <c r="Y450" s="17" t="s">
        <v>48</v>
      </c>
      <c r="Z450" s="17">
        <v>0.8</v>
      </c>
      <c r="AA450" s="17">
        <v>52.2292173037821</v>
      </c>
      <c r="AB450" s="17">
        <v>16.784263765676101</v>
      </c>
      <c r="AC450" s="17" t="s">
        <v>27</v>
      </c>
      <c r="AF450" s="17">
        <v>1</v>
      </c>
      <c r="AI450" s="4">
        <f t="shared" si="6"/>
        <v>0</v>
      </c>
    </row>
    <row r="451" spans="1:35" x14ac:dyDescent="0.25">
      <c r="A451" s="17">
        <v>2394</v>
      </c>
      <c r="B451" s="17" t="s">
        <v>914</v>
      </c>
      <c r="C451" s="17" t="s">
        <v>915</v>
      </c>
      <c r="D451" s="17" t="s">
        <v>1904</v>
      </c>
      <c r="E451" s="17" t="s">
        <v>1925</v>
      </c>
      <c r="F451" s="17" t="s">
        <v>1926</v>
      </c>
      <c r="G451" s="17">
        <v>1</v>
      </c>
      <c r="H451" s="17">
        <v>3</v>
      </c>
      <c r="I451" s="17">
        <v>1</v>
      </c>
      <c r="J451" s="17"/>
      <c r="K451" s="17"/>
      <c r="L451" s="17" t="s">
        <v>46</v>
      </c>
      <c r="M451" s="17" t="s">
        <v>47</v>
      </c>
      <c r="N451" s="17"/>
      <c r="O451" s="17">
        <v>50</v>
      </c>
      <c r="P451" s="17">
        <v>3</v>
      </c>
      <c r="Q451" s="17">
        <v>9</v>
      </c>
      <c r="R451" s="17">
        <v>1</v>
      </c>
      <c r="S451" s="17"/>
      <c r="T451" s="17" t="s">
        <v>27</v>
      </c>
      <c r="U451" s="17" t="s">
        <v>2174</v>
      </c>
      <c r="V451" s="17" t="s">
        <v>52</v>
      </c>
      <c r="W451" s="17">
        <v>100</v>
      </c>
      <c r="X451" s="17" t="s">
        <v>2094</v>
      </c>
      <c r="Y451" s="17" t="s">
        <v>48</v>
      </c>
      <c r="Z451" s="17">
        <v>0.8</v>
      </c>
      <c r="AA451" s="17">
        <v>52.2296822318228</v>
      </c>
      <c r="AB451" s="17">
        <v>16.784403240544901</v>
      </c>
      <c r="AC451" s="17" t="s">
        <v>27</v>
      </c>
      <c r="AF451" s="17">
        <v>1</v>
      </c>
      <c r="AI451" s="4">
        <f t="shared" si="6"/>
        <v>0</v>
      </c>
    </row>
    <row r="452" spans="1:35" x14ac:dyDescent="0.25">
      <c r="A452" s="17">
        <v>2395</v>
      </c>
      <c r="B452" s="17" t="s">
        <v>916</v>
      </c>
      <c r="C452" s="17" t="s">
        <v>917</v>
      </c>
      <c r="D452" s="17" t="s">
        <v>1904</v>
      </c>
      <c r="E452" s="17" t="s">
        <v>1925</v>
      </c>
      <c r="F452" s="17" t="s">
        <v>1926</v>
      </c>
      <c r="G452" s="17">
        <v>1</v>
      </c>
      <c r="H452" s="17">
        <v>3</v>
      </c>
      <c r="I452" s="17">
        <v>1</v>
      </c>
      <c r="J452" s="17"/>
      <c r="K452" s="17"/>
      <c r="L452" s="17" t="s">
        <v>46</v>
      </c>
      <c r="M452" s="17" t="s">
        <v>47</v>
      </c>
      <c r="N452" s="17"/>
      <c r="O452" s="17">
        <v>50</v>
      </c>
      <c r="P452" s="17">
        <v>3</v>
      </c>
      <c r="Q452" s="17">
        <v>9</v>
      </c>
      <c r="R452" s="17">
        <v>1</v>
      </c>
      <c r="S452" s="17"/>
      <c r="T452" s="17" t="s">
        <v>27</v>
      </c>
      <c r="U452" s="17" t="s">
        <v>2174</v>
      </c>
      <c r="V452" s="17" t="s">
        <v>52</v>
      </c>
      <c r="W452" s="17">
        <v>100</v>
      </c>
      <c r="X452" s="17" t="s">
        <v>2094</v>
      </c>
      <c r="Y452" s="17" t="s">
        <v>48</v>
      </c>
      <c r="Z452" s="17">
        <v>0.8</v>
      </c>
      <c r="AA452" s="17">
        <v>52.228796728639203</v>
      </c>
      <c r="AB452" s="17">
        <v>16.784129655225399</v>
      </c>
      <c r="AC452" s="17" t="s">
        <v>27</v>
      </c>
      <c r="AF452" s="17">
        <v>1</v>
      </c>
      <c r="AI452" s="4">
        <f t="shared" si="6"/>
        <v>0</v>
      </c>
    </row>
    <row r="453" spans="1:35" x14ac:dyDescent="0.25">
      <c r="A453" s="17">
        <v>2396</v>
      </c>
      <c r="B453" s="17" t="s">
        <v>918</v>
      </c>
      <c r="C453" s="17" t="s">
        <v>919</v>
      </c>
      <c r="D453" s="17" t="s">
        <v>1904</v>
      </c>
      <c r="E453" s="17" t="s">
        <v>1925</v>
      </c>
      <c r="F453" s="17" t="s">
        <v>1926</v>
      </c>
      <c r="G453" s="17">
        <v>1</v>
      </c>
      <c r="H453" s="17">
        <v>3</v>
      </c>
      <c r="I453" s="17">
        <v>1</v>
      </c>
      <c r="J453" s="17"/>
      <c r="K453" s="17"/>
      <c r="L453" s="17" t="s">
        <v>46</v>
      </c>
      <c r="M453" s="17" t="s">
        <v>47</v>
      </c>
      <c r="N453" s="17"/>
      <c r="O453" s="17">
        <v>50</v>
      </c>
      <c r="P453" s="17">
        <v>3</v>
      </c>
      <c r="Q453" s="17">
        <v>9</v>
      </c>
      <c r="R453" s="17">
        <v>1</v>
      </c>
      <c r="S453" s="17"/>
      <c r="T453" s="17" t="s">
        <v>27</v>
      </c>
      <c r="U453" s="17" t="s">
        <v>2174</v>
      </c>
      <c r="V453" s="17" t="s">
        <v>52</v>
      </c>
      <c r="W453" s="17">
        <v>100</v>
      </c>
      <c r="X453" s="17" t="s">
        <v>2094</v>
      </c>
      <c r="Y453" s="17" t="s">
        <v>48</v>
      </c>
      <c r="Z453" s="17">
        <v>0.8</v>
      </c>
      <c r="AA453" s="17">
        <v>52.230126959577099</v>
      </c>
      <c r="AB453" s="17">
        <v>16.784545183181802</v>
      </c>
      <c r="AC453" s="17" t="s">
        <v>27</v>
      </c>
      <c r="AF453" s="17">
        <v>1</v>
      </c>
      <c r="AI453" s="4">
        <f t="shared" si="6"/>
        <v>0</v>
      </c>
    </row>
    <row r="454" spans="1:35" x14ac:dyDescent="0.25">
      <c r="A454" s="17">
        <v>2397</v>
      </c>
      <c r="B454" s="17" t="s">
        <v>920</v>
      </c>
      <c r="C454" s="17" t="s">
        <v>921</v>
      </c>
      <c r="D454" s="17" t="s">
        <v>1791</v>
      </c>
      <c r="E454" s="17" t="s">
        <v>1927</v>
      </c>
      <c r="F454" s="17" t="s">
        <v>1928</v>
      </c>
      <c r="G454" s="17">
        <v>1</v>
      </c>
      <c r="H454" s="17">
        <v>4</v>
      </c>
      <c r="I454" s="17">
        <v>1</v>
      </c>
      <c r="J454" s="17"/>
      <c r="K454" s="17"/>
      <c r="L454" s="17" t="s">
        <v>45</v>
      </c>
      <c r="M454" s="17" t="s">
        <v>47</v>
      </c>
      <c r="N454" s="17"/>
      <c r="O454" s="17">
        <v>60</v>
      </c>
      <c r="P454" s="17">
        <v>4</v>
      </c>
      <c r="Q454" s="17">
        <v>8</v>
      </c>
      <c r="R454" s="17">
        <v>1</v>
      </c>
      <c r="S454" s="17"/>
      <c r="T454" s="17" t="s">
        <v>27</v>
      </c>
      <c r="U454" s="17" t="s">
        <v>2175</v>
      </c>
      <c r="V454" s="17" t="s">
        <v>52</v>
      </c>
      <c r="W454" s="17">
        <v>100</v>
      </c>
      <c r="X454" s="17" t="s">
        <v>2094</v>
      </c>
      <c r="Y454" s="17" t="s">
        <v>48</v>
      </c>
      <c r="Z454" s="17">
        <v>0.8</v>
      </c>
      <c r="AA454" s="17">
        <v>52.231111697482099</v>
      </c>
      <c r="AB454" s="17">
        <v>16.8320324507667</v>
      </c>
      <c r="AC454" s="17" t="s">
        <v>27</v>
      </c>
      <c r="AF454" s="17">
        <v>1</v>
      </c>
      <c r="AI454" s="4">
        <f t="shared" ref="AI454:AI517" si="7">AE454*AH454</f>
        <v>0</v>
      </c>
    </row>
    <row r="455" spans="1:35" x14ac:dyDescent="0.25">
      <c r="A455" s="17">
        <v>2398</v>
      </c>
      <c r="B455" s="17" t="s">
        <v>922</v>
      </c>
      <c r="C455" s="17" t="s">
        <v>923</v>
      </c>
      <c r="D455" s="17" t="s">
        <v>1791</v>
      </c>
      <c r="E455" s="17" t="s">
        <v>1927</v>
      </c>
      <c r="F455" s="17" t="s">
        <v>1928</v>
      </c>
      <c r="G455" s="17">
        <v>1</v>
      </c>
      <c r="H455" s="17">
        <v>4</v>
      </c>
      <c r="I455" s="17">
        <v>1</v>
      </c>
      <c r="J455" s="17"/>
      <c r="K455" s="17"/>
      <c r="L455" s="17" t="s">
        <v>45</v>
      </c>
      <c r="M455" s="17" t="s">
        <v>47</v>
      </c>
      <c r="N455" s="17"/>
      <c r="O455" s="17">
        <v>60</v>
      </c>
      <c r="P455" s="17">
        <v>4</v>
      </c>
      <c r="Q455" s="17">
        <v>8</v>
      </c>
      <c r="R455" s="17">
        <v>1</v>
      </c>
      <c r="S455" s="17"/>
      <c r="T455" s="17" t="s">
        <v>27</v>
      </c>
      <c r="U455" s="17" t="s">
        <v>2175</v>
      </c>
      <c r="V455" s="17" t="s">
        <v>52</v>
      </c>
      <c r="W455" s="17">
        <v>100</v>
      </c>
      <c r="X455" s="17" t="s">
        <v>2094</v>
      </c>
      <c r="Y455" s="17" t="s">
        <v>48</v>
      </c>
      <c r="Z455" s="17">
        <v>0.8</v>
      </c>
      <c r="AA455" s="17">
        <v>52.231302799725398</v>
      </c>
      <c r="AB455" s="17">
        <v>16.8297752737999</v>
      </c>
      <c r="AC455" s="17" t="s">
        <v>27</v>
      </c>
      <c r="AF455" s="17">
        <v>1</v>
      </c>
      <c r="AI455" s="4">
        <f t="shared" si="7"/>
        <v>0</v>
      </c>
    </row>
    <row r="456" spans="1:35" x14ac:dyDescent="0.25">
      <c r="A456" s="17">
        <v>2399</v>
      </c>
      <c r="B456" s="17" t="s">
        <v>924</v>
      </c>
      <c r="C456" s="17" t="s">
        <v>925</v>
      </c>
      <c r="D456" s="17" t="s">
        <v>1791</v>
      </c>
      <c r="E456" s="17" t="s">
        <v>1927</v>
      </c>
      <c r="F456" s="17" t="s">
        <v>1928</v>
      </c>
      <c r="G456" s="17">
        <v>1</v>
      </c>
      <c r="H456" s="17">
        <v>4</v>
      </c>
      <c r="I456" s="17">
        <v>1</v>
      </c>
      <c r="J456" s="17"/>
      <c r="K456" s="17"/>
      <c r="L456" s="17" t="s">
        <v>45</v>
      </c>
      <c r="M456" s="17" t="s">
        <v>47</v>
      </c>
      <c r="N456" s="17"/>
      <c r="O456" s="17">
        <v>60</v>
      </c>
      <c r="P456" s="17">
        <v>4</v>
      </c>
      <c r="Q456" s="17">
        <v>8</v>
      </c>
      <c r="R456" s="17">
        <v>1</v>
      </c>
      <c r="S456" s="17"/>
      <c r="T456" s="17" t="s">
        <v>27</v>
      </c>
      <c r="U456" s="17" t="s">
        <v>2175</v>
      </c>
      <c r="V456" s="17" t="s">
        <v>52</v>
      </c>
      <c r="W456" s="17">
        <v>100</v>
      </c>
      <c r="X456" s="17" t="s">
        <v>2094</v>
      </c>
      <c r="Y456" s="17" t="s">
        <v>48</v>
      </c>
      <c r="Z456" s="17">
        <v>0.8</v>
      </c>
      <c r="AA456" s="17">
        <v>52.230889139637597</v>
      </c>
      <c r="AB456" s="17">
        <v>16.832976144428098</v>
      </c>
      <c r="AC456" s="17" t="s">
        <v>27</v>
      </c>
      <c r="AF456" s="17">
        <v>1</v>
      </c>
      <c r="AI456" s="4">
        <f t="shared" si="7"/>
        <v>0</v>
      </c>
    </row>
    <row r="457" spans="1:35" x14ac:dyDescent="0.25">
      <c r="A457" s="17">
        <v>2400</v>
      </c>
      <c r="B457" s="17" t="s">
        <v>926</v>
      </c>
      <c r="C457" s="17" t="s">
        <v>927</v>
      </c>
      <c r="D457" s="17" t="s">
        <v>1791</v>
      </c>
      <c r="E457" s="17" t="s">
        <v>1927</v>
      </c>
      <c r="F457" s="17" t="s">
        <v>1928</v>
      </c>
      <c r="G457" s="17">
        <v>1</v>
      </c>
      <c r="H457" s="17">
        <v>4</v>
      </c>
      <c r="I457" s="17">
        <v>1</v>
      </c>
      <c r="J457" s="17"/>
      <c r="K457" s="17"/>
      <c r="L457" s="17" t="s">
        <v>45</v>
      </c>
      <c r="M457" s="17" t="s">
        <v>47</v>
      </c>
      <c r="N457" s="17"/>
      <c r="O457" s="17">
        <v>60</v>
      </c>
      <c r="P457" s="17">
        <v>4</v>
      </c>
      <c r="Q457" s="17">
        <v>8</v>
      </c>
      <c r="R457" s="17">
        <v>1</v>
      </c>
      <c r="S457" s="17"/>
      <c r="T457" s="17" t="s">
        <v>27</v>
      </c>
      <c r="U457" s="17" t="s">
        <v>2175</v>
      </c>
      <c r="V457" s="17" t="s">
        <v>52</v>
      </c>
      <c r="W457" s="17">
        <v>100</v>
      </c>
      <c r="X457" s="17" t="s">
        <v>2094</v>
      </c>
      <c r="Y457" s="17" t="s">
        <v>48</v>
      </c>
      <c r="Z457" s="17">
        <v>0.8</v>
      </c>
      <c r="AA457" s="17">
        <v>52.230492077089103</v>
      </c>
      <c r="AB457" s="17">
        <v>16.834753453731501</v>
      </c>
      <c r="AC457" s="17" t="s">
        <v>27</v>
      </c>
      <c r="AF457" s="17">
        <v>1</v>
      </c>
      <c r="AI457" s="4">
        <f t="shared" si="7"/>
        <v>0</v>
      </c>
    </row>
    <row r="458" spans="1:35" x14ac:dyDescent="0.25">
      <c r="A458" s="17">
        <v>2401</v>
      </c>
      <c r="B458" s="17" t="s">
        <v>928</v>
      </c>
      <c r="C458" s="17" t="s">
        <v>929</v>
      </c>
      <c r="D458" s="17" t="s">
        <v>1791</v>
      </c>
      <c r="E458" s="17" t="s">
        <v>1927</v>
      </c>
      <c r="F458" s="17" t="s">
        <v>1928</v>
      </c>
      <c r="G458" s="17">
        <v>1</v>
      </c>
      <c r="H458" s="17">
        <v>4</v>
      </c>
      <c r="I458" s="17">
        <v>1</v>
      </c>
      <c r="J458" s="17"/>
      <c r="K458" s="17"/>
      <c r="L458" s="17" t="s">
        <v>45</v>
      </c>
      <c r="M458" s="17" t="s">
        <v>47</v>
      </c>
      <c r="N458" s="17"/>
      <c r="O458" s="17">
        <v>60</v>
      </c>
      <c r="P458" s="17">
        <v>4</v>
      </c>
      <c r="Q458" s="17">
        <v>8</v>
      </c>
      <c r="R458" s="17">
        <v>1</v>
      </c>
      <c r="S458" s="17"/>
      <c r="T458" s="17" t="s">
        <v>27</v>
      </c>
      <c r="U458" s="17" t="s">
        <v>2175</v>
      </c>
      <c r="V458" s="17" t="s">
        <v>52</v>
      </c>
      <c r="W458" s="17">
        <v>100</v>
      </c>
      <c r="X458" s="17" t="s">
        <v>2094</v>
      </c>
      <c r="Y458" s="17" t="s">
        <v>48</v>
      </c>
      <c r="Z458" s="17">
        <v>0.8</v>
      </c>
      <c r="AA458" s="17">
        <v>52.231271801320702</v>
      </c>
      <c r="AB458" s="17">
        <v>16.8313518142985</v>
      </c>
      <c r="AC458" s="17" t="s">
        <v>27</v>
      </c>
      <c r="AF458" s="17">
        <v>1</v>
      </c>
      <c r="AI458" s="4">
        <f t="shared" si="7"/>
        <v>0</v>
      </c>
    </row>
    <row r="459" spans="1:35" x14ac:dyDescent="0.25">
      <c r="A459" s="17">
        <v>2402</v>
      </c>
      <c r="B459" s="17" t="s">
        <v>930</v>
      </c>
      <c r="C459" s="17" t="s">
        <v>931</v>
      </c>
      <c r="D459" s="17" t="s">
        <v>1791</v>
      </c>
      <c r="E459" s="17" t="s">
        <v>1927</v>
      </c>
      <c r="F459" s="17" t="s">
        <v>1928</v>
      </c>
      <c r="G459" s="17">
        <v>1</v>
      </c>
      <c r="H459" s="17">
        <v>4</v>
      </c>
      <c r="I459" s="17">
        <v>1</v>
      </c>
      <c r="J459" s="17"/>
      <c r="K459" s="17"/>
      <c r="L459" s="17" t="s">
        <v>45</v>
      </c>
      <c r="M459" s="17" t="s">
        <v>47</v>
      </c>
      <c r="N459" s="17"/>
      <c r="O459" s="17">
        <v>60</v>
      </c>
      <c r="P459" s="17">
        <v>4</v>
      </c>
      <c r="Q459" s="17">
        <v>8</v>
      </c>
      <c r="R459" s="17">
        <v>1</v>
      </c>
      <c r="S459" s="17"/>
      <c r="T459" s="17" t="s">
        <v>27</v>
      </c>
      <c r="U459" s="17" t="s">
        <v>2175</v>
      </c>
      <c r="V459" s="17" t="s">
        <v>52</v>
      </c>
      <c r="W459" s="17">
        <v>100</v>
      </c>
      <c r="X459" s="17" t="s">
        <v>2094</v>
      </c>
      <c r="Y459" s="17" t="s">
        <v>48</v>
      </c>
      <c r="Z459" s="17">
        <v>0.8</v>
      </c>
      <c r="AA459" s="17">
        <v>52.2314153304713</v>
      </c>
      <c r="AB459" s="17">
        <v>16.829173788428299</v>
      </c>
      <c r="AC459" s="17" t="s">
        <v>27</v>
      </c>
      <c r="AF459" s="17">
        <v>1</v>
      </c>
      <c r="AI459" s="4">
        <f t="shared" si="7"/>
        <v>0</v>
      </c>
    </row>
    <row r="460" spans="1:35" x14ac:dyDescent="0.25">
      <c r="A460" s="17">
        <v>2403</v>
      </c>
      <c r="B460" s="17" t="s">
        <v>932</v>
      </c>
      <c r="C460" s="17" t="s">
        <v>933</v>
      </c>
      <c r="D460" s="17" t="s">
        <v>1791</v>
      </c>
      <c r="E460" s="17" t="s">
        <v>1927</v>
      </c>
      <c r="F460" s="17" t="s">
        <v>1928</v>
      </c>
      <c r="G460" s="17">
        <v>1</v>
      </c>
      <c r="H460" s="17">
        <v>4</v>
      </c>
      <c r="I460" s="17">
        <v>1</v>
      </c>
      <c r="J460" s="17"/>
      <c r="K460" s="17"/>
      <c r="L460" s="17" t="s">
        <v>45</v>
      </c>
      <c r="M460" s="17" t="s">
        <v>47</v>
      </c>
      <c r="N460" s="17"/>
      <c r="O460" s="17">
        <v>60</v>
      </c>
      <c r="P460" s="17">
        <v>4</v>
      </c>
      <c r="Q460" s="17">
        <v>8</v>
      </c>
      <c r="R460" s="17">
        <v>1</v>
      </c>
      <c r="S460" s="17"/>
      <c r="T460" s="17" t="s">
        <v>27</v>
      </c>
      <c r="U460" s="17" t="s">
        <v>2175</v>
      </c>
      <c r="V460" s="17" t="s">
        <v>52</v>
      </c>
      <c r="W460" s="17">
        <v>100</v>
      </c>
      <c r="X460" s="17" t="s">
        <v>2094</v>
      </c>
      <c r="Y460" s="17" t="s">
        <v>48</v>
      </c>
      <c r="Z460" s="17">
        <v>0.8</v>
      </c>
      <c r="AA460" s="17">
        <v>52.231176450899397</v>
      </c>
      <c r="AB460" s="17">
        <v>16.830299677965701</v>
      </c>
      <c r="AC460" s="17" t="s">
        <v>27</v>
      </c>
      <c r="AF460" s="17">
        <v>1</v>
      </c>
      <c r="AI460" s="4">
        <f t="shared" si="7"/>
        <v>0</v>
      </c>
    </row>
    <row r="461" spans="1:35" x14ac:dyDescent="0.25">
      <c r="A461" s="17">
        <v>2404</v>
      </c>
      <c r="B461" s="17" t="s">
        <v>934</v>
      </c>
      <c r="C461" s="17" t="s">
        <v>935</v>
      </c>
      <c r="D461" s="17" t="s">
        <v>1791</v>
      </c>
      <c r="E461" s="17" t="s">
        <v>1927</v>
      </c>
      <c r="F461" s="17" t="s">
        <v>1928</v>
      </c>
      <c r="G461" s="17">
        <v>1</v>
      </c>
      <c r="H461" s="17">
        <v>4</v>
      </c>
      <c r="I461" s="17">
        <v>1</v>
      </c>
      <c r="J461" s="17"/>
      <c r="K461" s="17"/>
      <c r="L461" s="17" t="s">
        <v>45</v>
      </c>
      <c r="M461" s="17" t="s">
        <v>47</v>
      </c>
      <c r="N461" s="17"/>
      <c r="O461" s="17">
        <v>60</v>
      </c>
      <c r="P461" s="17">
        <v>4</v>
      </c>
      <c r="Q461" s="17">
        <v>8</v>
      </c>
      <c r="R461" s="17">
        <v>1</v>
      </c>
      <c r="S461" s="17"/>
      <c r="T461" s="17" t="s">
        <v>27</v>
      </c>
      <c r="U461" s="17" t="s">
        <v>2175</v>
      </c>
      <c r="V461" s="17" t="s">
        <v>52</v>
      </c>
      <c r="W461" s="17">
        <v>100</v>
      </c>
      <c r="X461" s="17" t="s">
        <v>2094</v>
      </c>
      <c r="Y461" s="17" t="s">
        <v>48</v>
      </c>
      <c r="Z461" s="17">
        <v>0.8</v>
      </c>
      <c r="AA461" s="17">
        <v>52.2306719539692</v>
      </c>
      <c r="AB461" s="17">
        <v>16.833958093505998</v>
      </c>
      <c r="AC461" s="17" t="s">
        <v>27</v>
      </c>
      <c r="AF461" s="17">
        <v>1</v>
      </c>
      <c r="AI461" s="4">
        <f t="shared" si="7"/>
        <v>0</v>
      </c>
    </row>
    <row r="462" spans="1:35" x14ac:dyDescent="0.25">
      <c r="A462" s="17">
        <v>2405</v>
      </c>
      <c r="B462" s="17" t="s">
        <v>936</v>
      </c>
      <c r="C462" s="17" t="s">
        <v>937</v>
      </c>
      <c r="D462" s="17" t="s">
        <v>1904</v>
      </c>
      <c r="E462" s="17" t="s">
        <v>1929</v>
      </c>
      <c r="F462" s="17" t="s">
        <v>1930</v>
      </c>
      <c r="G462" s="17">
        <v>1</v>
      </c>
      <c r="H462" s="17">
        <v>10</v>
      </c>
      <c r="I462" s="17">
        <v>1</v>
      </c>
      <c r="J462" s="17"/>
      <c r="K462" s="17"/>
      <c r="L462" s="17" t="s">
        <v>46</v>
      </c>
      <c r="M462" s="17" t="s">
        <v>2091</v>
      </c>
      <c r="N462" s="17">
        <v>10</v>
      </c>
      <c r="O462" s="17">
        <v>20</v>
      </c>
      <c r="P462" s="17">
        <v>2</v>
      </c>
      <c r="Q462" s="17">
        <v>4</v>
      </c>
      <c r="R462" s="17">
        <v>0</v>
      </c>
      <c r="S462" s="17"/>
      <c r="T462" s="17" t="s">
        <v>28</v>
      </c>
      <c r="U462" s="17" t="s">
        <v>2176</v>
      </c>
      <c r="V462" s="17" t="s">
        <v>52</v>
      </c>
      <c r="W462" s="17">
        <v>70</v>
      </c>
      <c r="X462" s="17" t="s">
        <v>2094</v>
      </c>
      <c r="Y462" s="17" t="s">
        <v>48</v>
      </c>
      <c r="Z462" s="17">
        <v>0.8</v>
      </c>
      <c r="AA462" s="17">
        <v>52.229343733367401</v>
      </c>
      <c r="AB462" s="17">
        <v>16.777271032333399</v>
      </c>
      <c r="AC462" s="17" t="s">
        <v>28</v>
      </c>
      <c r="AF462" s="17">
        <v>0</v>
      </c>
      <c r="AI462" s="4">
        <f t="shared" si="7"/>
        <v>0</v>
      </c>
    </row>
    <row r="463" spans="1:35" x14ac:dyDescent="0.25">
      <c r="A463" s="17">
        <v>2406</v>
      </c>
      <c r="B463" s="17" t="s">
        <v>938</v>
      </c>
      <c r="C463" s="17" t="s">
        <v>939</v>
      </c>
      <c r="D463" s="17" t="s">
        <v>1904</v>
      </c>
      <c r="E463" s="17" t="s">
        <v>1929</v>
      </c>
      <c r="F463" s="17" t="s">
        <v>1930</v>
      </c>
      <c r="G463" s="17">
        <v>1</v>
      </c>
      <c r="H463" s="17">
        <v>10</v>
      </c>
      <c r="I463" s="17">
        <v>1</v>
      </c>
      <c r="J463" s="17"/>
      <c r="K463" s="17"/>
      <c r="L463" s="17" t="s">
        <v>46</v>
      </c>
      <c r="M463" s="17" t="s">
        <v>2091</v>
      </c>
      <c r="N463" s="17">
        <v>10</v>
      </c>
      <c r="O463" s="17">
        <v>20</v>
      </c>
      <c r="P463" s="17">
        <v>2</v>
      </c>
      <c r="Q463" s="17">
        <v>4</v>
      </c>
      <c r="R463" s="17">
        <v>0</v>
      </c>
      <c r="S463" s="17"/>
      <c r="T463" s="17" t="s">
        <v>28</v>
      </c>
      <c r="U463" s="17" t="s">
        <v>2176</v>
      </c>
      <c r="V463" s="17" t="s">
        <v>52</v>
      </c>
      <c r="W463" s="17">
        <v>70</v>
      </c>
      <c r="X463" s="17" t="s">
        <v>2094</v>
      </c>
      <c r="Y463" s="17" t="s">
        <v>48</v>
      </c>
      <c r="Z463" s="17">
        <v>0.8</v>
      </c>
      <c r="AA463" s="17">
        <v>52.229598657141302</v>
      </c>
      <c r="AB463" s="17">
        <v>16.777054111494799</v>
      </c>
      <c r="AC463" s="17" t="s">
        <v>28</v>
      </c>
      <c r="AF463" s="17">
        <v>0</v>
      </c>
      <c r="AI463" s="4">
        <f t="shared" si="7"/>
        <v>0</v>
      </c>
    </row>
    <row r="464" spans="1:35" x14ac:dyDescent="0.25">
      <c r="A464" s="17">
        <v>2407</v>
      </c>
      <c r="B464" s="17" t="s">
        <v>940</v>
      </c>
      <c r="C464" s="17" t="s">
        <v>941</v>
      </c>
      <c r="D464" s="17" t="s">
        <v>1904</v>
      </c>
      <c r="E464" s="17" t="s">
        <v>1929</v>
      </c>
      <c r="F464" s="17" t="s">
        <v>1930</v>
      </c>
      <c r="G464" s="17">
        <v>1</v>
      </c>
      <c r="H464" s="17">
        <v>10</v>
      </c>
      <c r="I464" s="17">
        <v>1</v>
      </c>
      <c r="J464" s="17"/>
      <c r="K464" s="17"/>
      <c r="L464" s="17" t="s">
        <v>46</v>
      </c>
      <c r="M464" s="17" t="s">
        <v>2091</v>
      </c>
      <c r="N464" s="17">
        <v>10</v>
      </c>
      <c r="O464" s="17">
        <v>20</v>
      </c>
      <c r="P464" s="17">
        <v>2</v>
      </c>
      <c r="Q464" s="17">
        <v>4</v>
      </c>
      <c r="R464" s="17">
        <v>0</v>
      </c>
      <c r="S464" s="17"/>
      <c r="T464" s="17" t="s">
        <v>28</v>
      </c>
      <c r="U464" s="17" t="s">
        <v>2176</v>
      </c>
      <c r="V464" s="17" t="s">
        <v>52</v>
      </c>
      <c r="W464" s="17">
        <v>70</v>
      </c>
      <c r="X464" s="17" t="s">
        <v>2094</v>
      </c>
      <c r="Y464" s="17" t="s">
        <v>48</v>
      </c>
      <c r="Z464" s="17">
        <v>0.8</v>
      </c>
      <c r="AA464" s="17">
        <v>52.229699869546103</v>
      </c>
      <c r="AB464" s="17">
        <v>16.7768153504338</v>
      </c>
      <c r="AC464" s="17" t="s">
        <v>28</v>
      </c>
      <c r="AF464" s="17">
        <v>0</v>
      </c>
      <c r="AI464" s="4">
        <f t="shared" si="7"/>
        <v>0</v>
      </c>
    </row>
    <row r="465" spans="1:35" x14ac:dyDescent="0.25">
      <c r="A465" s="17">
        <v>2408</v>
      </c>
      <c r="B465" s="17" t="s">
        <v>942</v>
      </c>
      <c r="C465" s="17" t="s">
        <v>943</v>
      </c>
      <c r="D465" s="17" t="s">
        <v>1904</v>
      </c>
      <c r="E465" s="17" t="s">
        <v>1929</v>
      </c>
      <c r="F465" s="17" t="s">
        <v>1930</v>
      </c>
      <c r="G465" s="17">
        <v>1</v>
      </c>
      <c r="H465" s="17">
        <v>10</v>
      </c>
      <c r="I465" s="17">
        <v>1</v>
      </c>
      <c r="J465" s="17"/>
      <c r="K465" s="17"/>
      <c r="L465" s="17" t="s">
        <v>46</v>
      </c>
      <c r="M465" s="17" t="s">
        <v>2091</v>
      </c>
      <c r="N465" s="17">
        <v>10</v>
      </c>
      <c r="O465" s="17">
        <v>20</v>
      </c>
      <c r="P465" s="17">
        <v>2</v>
      </c>
      <c r="Q465" s="17">
        <v>4</v>
      </c>
      <c r="R465" s="17">
        <v>0</v>
      </c>
      <c r="S465" s="17"/>
      <c r="T465" s="17" t="s">
        <v>28</v>
      </c>
      <c r="U465" s="17" t="s">
        <v>2176</v>
      </c>
      <c r="V465" s="17" t="s">
        <v>52</v>
      </c>
      <c r="W465" s="17">
        <v>70</v>
      </c>
      <c r="X465" s="17" t="s">
        <v>2094</v>
      </c>
      <c r="Y465" s="17" t="s">
        <v>48</v>
      </c>
      <c r="Z465" s="17">
        <v>0.8</v>
      </c>
      <c r="AA465" s="17">
        <v>52.229501239432402</v>
      </c>
      <c r="AB465" s="17">
        <v>16.7772733545116</v>
      </c>
      <c r="AC465" s="17" t="s">
        <v>28</v>
      </c>
      <c r="AF465" s="17">
        <v>0</v>
      </c>
      <c r="AI465" s="4">
        <f t="shared" si="7"/>
        <v>0</v>
      </c>
    </row>
    <row r="466" spans="1:35" x14ac:dyDescent="0.25">
      <c r="A466" s="17">
        <v>2409</v>
      </c>
      <c r="B466" s="17" t="s">
        <v>944</v>
      </c>
      <c r="C466" s="17" t="s">
        <v>945</v>
      </c>
      <c r="D466" s="17" t="s">
        <v>1904</v>
      </c>
      <c r="E466" s="17" t="s">
        <v>1929</v>
      </c>
      <c r="F466" s="17" t="s">
        <v>1930</v>
      </c>
      <c r="G466" s="17">
        <v>1</v>
      </c>
      <c r="H466" s="17">
        <v>10</v>
      </c>
      <c r="I466" s="17">
        <v>1</v>
      </c>
      <c r="J466" s="17"/>
      <c r="K466" s="17"/>
      <c r="L466" s="17" t="s">
        <v>46</v>
      </c>
      <c r="M466" s="17" t="s">
        <v>2091</v>
      </c>
      <c r="N466" s="17">
        <v>10</v>
      </c>
      <c r="O466" s="17">
        <v>20</v>
      </c>
      <c r="P466" s="17">
        <v>2</v>
      </c>
      <c r="Q466" s="17">
        <v>4</v>
      </c>
      <c r="R466" s="17">
        <v>0</v>
      </c>
      <c r="S466" s="17"/>
      <c r="T466" s="17" t="s">
        <v>28</v>
      </c>
      <c r="U466" s="17" t="s">
        <v>2176</v>
      </c>
      <c r="V466" s="17" t="s">
        <v>52</v>
      </c>
      <c r="W466" s="17">
        <v>70</v>
      </c>
      <c r="X466" s="17" t="s">
        <v>2094</v>
      </c>
      <c r="Y466" s="17" t="s">
        <v>48</v>
      </c>
      <c r="Z466" s="17">
        <v>0.8</v>
      </c>
      <c r="AA466" s="17">
        <v>52.2295501975997</v>
      </c>
      <c r="AB466" s="17">
        <v>16.776845436452799</v>
      </c>
      <c r="AC466" s="17" t="s">
        <v>28</v>
      </c>
      <c r="AF466" s="17">
        <v>0</v>
      </c>
      <c r="AI466" s="4">
        <f t="shared" si="7"/>
        <v>0</v>
      </c>
    </row>
    <row r="467" spans="1:35" x14ac:dyDescent="0.25">
      <c r="A467" s="17">
        <v>2410</v>
      </c>
      <c r="B467" s="17" t="s">
        <v>946</v>
      </c>
      <c r="C467" s="17" t="s">
        <v>947</v>
      </c>
      <c r="D467" s="17" t="s">
        <v>1904</v>
      </c>
      <c r="E467" s="17" t="s">
        <v>1929</v>
      </c>
      <c r="F467" s="17" t="s">
        <v>1930</v>
      </c>
      <c r="G467" s="17">
        <v>1</v>
      </c>
      <c r="H467" s="17">
        <v>10</v>
      </c>
      <c r="I467" s="17">
        <v>1</v>
      </c>
      <c r="J467" s="17"/>
      <c r="K467" s="17"/>
      <c r="L467" s="17" t="s">
        <v>46</v>
      </c>
      <c r="M467" s="17" t="s">
        <v>2091</v>
      </c>
      <c r="N467" s="17">
        <v>10</v>
      </c>
      <c r="O467" s="17">
        <v>20</v>
      </c>
      <c r="P467" s="17">
        <v>2</v>
      </c>
      <c r="Q467" s="17">
        <v>4</v>
      </c>
      <c r="R467" s="17">
        <v>0</v>
      </c>
      <c r="S467" s="17"/>
      <c r="T467" s="17" t="s">
        <v>28</v>
      </c>
      <c r="U467" s="17" t="s">
        <v>2176</v>
      </c>
      <c r="V467" s="17" t="s">
        <v>52</v>
      </c>
      <c r="W467" s="17">
        <v>70</v>
      </c>
      <c r="X467" s="17" t="s">
        <v>2094</v>
      </c>
      <c r="Y467" s="17" t="s">
        <v>48</v>
      </c>
      <c r="Z467" s="17">
        <v>0.8</v>
      </c>
      <c r="AA467" s="17">
        <v>52.229398769116102</v>
      </c>
      <c r="AB467" s="17">
        <v>16.776984035968798</v>
      </c>
      <c r="AC467" s="17" t="s">
        <v>28</v>
      </c>
      <c r="AF467" s="17">
        <v>0</v>
      </c>
      <c r="AI467" s="4">
        <f t="shared" si="7"/>
        <v>0</v>
      </c>
    </row>
    <row r="468" spans="1:35" x14ac:dyDescent="0.25">
      <c r="A468" s="17">
        <v>2411</v>
      </c>
      <c r="B468" s="17" t="s">
        <v>948</v>
      </c>
      <c r="C468" s="17" t="s">
        <v>949</v>
      </c>
      <c r="D468" s="17" t="s">
        <v>1803</v>
      </c>
      <c r="E468" s="17" t="s">
        <v>1931</v>
      </c>
      <c r="F468" s="17" t="s">
        <v>1932</v>
      </c>
      <c r="G468" s="17">
        <v>1</v>
      </c>
      <c r="H468" s="17">
        <v>5</v>
      </c>
      <c r="I468" s="17">
        <v>1</v>
      </c>
      <c r="J468" s="17"/>
      <c r="K468" s="17"/>
      <c r="L468" s="17" t="s">
        <v>45</v>
      </c>
      <c r="M468" s="17" t="s">
        <v>47</v>
      </c>
      <c r="N468" s="17"/>
      <c r="O468" s="17">
        <v>70</v>
      </c>
      <c r="P468" s="17">
        <v>4</v>
      </c>
      <c r="Q468" s="17">
        <v>8</v>
      </c>
      <c r="R468" s="17">
        <v>0.5</v>
      </c>
      <c r="S468" s="17"/>
      <c r="T468" s="17" t="s">
        <v>27</v>
      </c>
      <c r="U468" s="17" t="s">
        <v>2177</v>
      </c>
      <c r="V468" s="17" t="s">
        <v>52</v>
      </c>
      <c r="W468" s="17">
        <v>100</v>
      </c>
      <c r="X468" s="17" t="s">
        <v>2094</v>
      </c>
      <c r="Y468" s="17" t="s">
        <v>48</v>
      </c>
      <c r="Z468" s="17">
        <v>0.8</v>
      </c>
      <c r="AA468" s="17">
        <v>52.235779989070799</v>
      </c>
      <c r="AB468" s="17">
        <v>16.821039319038402</v>
      </c>
      <c r="AC468" s="17" t="s">
        <v>27</v>
      </c>
      <c r="AF468" s="17">
        <v>0.5</v>
      </c>
      <c r="AI468" s="4">
        <f t="shared" si="7"/>
        <v>0</v>
      </c>
    </row>
    <row r="469" spans="1:35" x14ac:dyDescent="0.25">
      <c r="A469" s="17">
        <v>2414</v>
      </c>
      <c r="B469" s="17" t="s">
        <v>950</v>
      </c>
      <c r="C469" s="17" t="s">
        <v>951</v>
      </c>
      <c r="D469" s="17" t="s">
        <v>1803</v>
      </c>
      <c r="E469" s="17" t="s">
        <v>1931</v>
      </c>
      <c r="F469" s="17" t="s">
        <v>1932</v>
      </c>
      <c r="G469" s="17">
        <v>1</v>
      </c>
      <c r="H469" s="17">
        <v>5</v>
      </c>
      <c r="I469" s="17">
        <v>1</v>
      </c>
      <c r="J469" s="17"/>
      <c r="K469" s="17"/>
      <c r="L469" s="17" t="s">
        <v>45</v>
      </c>
      <c r="M469" s="17" t="s">
        <v>47</v>
      </c>
      <c r="N469" s="17"/>
      <c r="O469" s="17">
        <v>70</v>
      </c>
      <c r="P469" s="17">
        <v>4</v>
      </c>
      <c r="Q469" s="17">
        <v>8</v>
      </c>
      <c r="R469" s="17">
        <v>0.5</v>
      </c>
      <c r="S469" s="17"/>
      <c r="T469" s="17" t="s">
        <v>27</v>
      </c>
      <c r="U469" s="17" t="s">
        <v>2177</v>
      </c>
      <c r="V469" s="17" t="s">
        <v>52</v>
      </c>
      <c r="W469" s="17">
        <v>100</v>
      </c>
      <c r="X469" s="17" t="s">
        <v>2094</v>
      </c>
      <c r="Y469" s="17" t="s">
        <v>48</v>
      </c>
      <c r="Z469" s="17">
        <v>0.8</v>
      </c>
      <c r="AA469" s="17">
        <v>52.236043628959699</v>
      </c>
      <c r="AB469" s="17">
        <v>16.822047829628001</v>
      </c>
      <c r="AC469" s="17" t="s">
        <v>27</v>
      </c>
      <c r="AF469" s="17">
        <v>0.5</v>
      </c>
      <c r="AI469" s="4">
        <f t="shared" si="7"/>
        <v>0</v>
      </c>
    </row>
    <row r="470" spans="1:35" x14ac:dyDescent="0.25">
      <c r="A470" s="17">
        <v>2415</v>
      </c>
      <c r="B470" s="17" t="s">
        <v>952</v>
      </c>
      <c r="C470" s="17" t="s">
        <v>953</v>
      </c>
      <c r="D470" s="17" t="s">
        <v>1803</v>
      </c>
      <c r="E470" s="17" t="s">
        <v>1931</v>
      </c>
      <c r="F470" s="17" t="s">
        <v>1932</v>
      </c>
      <c r="G470" s="17">
        <v>1</v>
      </c>
      <c r="H470" s="17">
        <v>5</v>
      </c>
      <c r="I470" s="17">
        <v>1</v>
      </c>
      <c r="J470" s="17"/>
      <c r="K470" s="17"/>
      <c r="L470" s="17" t="s">
        <v>45</v>
      </c>
      <c r="M470" s="17" t="s">
        <v>47</v>
      </c>
      <c r="N470" s="17"/>
      <c r="O470" s="17">
        <v>70</v>
      </c>
      <c r="P470" s="17">
        <v>4</v>
      </c>
      <c r="Q470" s="17">
        <v>8</v>
      </c>
      <c r="R470" s="17">
        <v>0.5</v>
      </c>
      <c r="S470" s="17"/>
      <c r="T470" s="17" t="s">
        <v>27</v>
      </c>
      <c r="U470" s="17" t="s">
        <v>2177</v>
      </c>
      <c r="V470" s="17" t="s">
        <v>52</v>
      </c>
      <c r="W470" s="17">
        <v>100</v>
      </c>
      <c r="X470" s="17" t="s">
        <v>2094</v>
      </c>
      <c r="Y470" s="17" t="s">
        <v>48</v>
      </c>
      <c r="Z470" s="17">
        <v>0.8</v>
      </c>
      <c r="AA470" s="17">
        <v>52.235295414441097</v>
      </c>
      <c r="AB470" s="17">
        <v>16.819085329770999</v>
      </c>
      <c r="AC470" s="17" t="s">
        <v>27</v>
      </c>
      <c r="AF470" s="17">
        <v>0.5</v>
      </c>
      <c r="AI470" s="4">
        <f t="shared" si="7"/>
        <v>0</v>
      </c>
    </row>
    <row r="471" spans="1:35" x14ac:dyDescent="0.25">
      <c r="A471" s="17">
        <v>2417</v>
      </c>
      <c r="B471" s="17" t="s">
        <v>954</v>
      </c>
      <c r="C471" s="17" t="s">
        <v>955</v>
      </c>
      <c r="D471" s="17" t="s">
        <v>1803</v>
      </c>
      <c r="E471" s="17" t="s">
        <v>1931</v>
      </c>
      <c r="F471" s="17" t="s">
        <v>1932</v>
      </c>
      <c r="G471" s="17">
        <v>1</v>
      </c>
      <c r="H471" s="17">
        <v>5</v>
      </c>
      <c r="I471" s="17">
        <v>1</v>
      </c>
      <c r="J471" s="17"/>
      <c r="K471" s="17"/>
      <c r="L471" s="17" t="s">
        <v>45</v>
      </c>
      <c r="M471" s="17" t="s">
        <v>47</v>
      </c>
      <c r="N471" s="17"/>
      <c r="O471" s="17">
        <v>70</v>
      </c>
      <c r="P471" s="17">
        <v>4</v>
      </c>
      <c r="Q471" s="17">
        <v>8</v>
      </c>
      <c r="R471" s="17">
        <v>0.5</v>
      </c>
      <c r="S471" s="17"/>
      <c r="T471" s="17" t="s">
        <v>27</v>
      </c>
      <c r="U471" s="17" t="s">
        <v>2177</v>
      </c>
      <c r="V471" s="17" t="s">
        <v>52</v>
      </c>
      <c r="W471" s="17">
        <v>100</v>
      </c>
      <c r="X471" s="17" t="s">
        <v>2094</v>
      </c>
      <c r="Y471" s="17" t="s">
        <v>48</v>
      </c>
      <c r="Z471" s="17">
        <v>0.8</v>
      </c>
      <c r="AA471" s="17">
        <v>52.235530306094098</v>
      </c>
      <c r="AB471" s="17">
        <v>16.8200361728668</v>
      </c>
      <c r="AC471" s="17" t="s">
        <v>27</v>
      </c>
      <c r="AF471" s="17">
        <v>0.5</v>
      </c>
      <c r="AI471" s="4">
        <f t="shared" si="7"/>
        <v>0</v>
      </c>
    </row>
    <row r="472" spans="1:35" x14ac:dyDescent="0.25">
      <c r="A472" s="17">
        <v>2418</v>
      </c>
      <c r="B472" s="17" t="s">
        <v>956</v>
      </c>
      <c r="C472" s="17" t="s">
        <v>957</v>
      </c>
      <c r="D472" s="17" t="s">
        <v>1803</v>
      </c>
      <c r="E472" s="17" t="s">
        <v>1931</v>
      </c>
      <c r="F472" s="17" t="s">
        <v>1932</v>
      </c>
      <c r="G472" s="17">
        <v>1</v>
      </c>
      <c r="H472" s="17">
        <v>5</v>
      </c>
      <c r="I472" s="17">
        <v>1</v>
      </c>
      <c r="J472" s="17"/>
      <c r="K472" s="17"/>
      <c r="L472" s="17" t="s">
        <v>45</v>
      </c>
      <c r="M472" s="17" t="s">
        <v>47</v>
      </c>
      <c r="N472" s="17"/>
      <c r="O472" s="17">
        <v>70</v>
      </c>
      <c r="P472" s="17">
        <v>4</v>
      </c>
      <c r="Q472" s="17">
        <v>8</v>
      </c>
      <c r="R472" s="17">
        <v>0.5</v>
      </c>
      <c r="S472" s="17"/>
      <c r="T472" s="17" t="s">
        <v>27</v>
      </c>
      <c r="U472" s="17" t="s">
        <v>2177</v>
      </c>
      <c r="V472" s="17" t="s">
        <v>52</v>
      </c>
      <c r="W472" s="17">
        <v>100</v>
      </c>
      <c r="X472" s="17" t="s">
        <v>2094</v>
      </c>
      <c r="Y472" s="17" t="s">
        <v>48</v>
      </c>
      <c r="Z472" s="17">
        <v>0.8</v>
      </c>
      <c r="AA472" s="17">
        <v>52.236185714605597</v>
      </c>
      <c r="AB472" s="17">
        <v>16.822589635848999</v>
      </c>
      <c r="AC472" s="17" t="s">
        <v>27</v>
      </c>
      <c r="AF472" s="17">
        <v>0.5</v>
      </c>
      <c r="AI472" s="4">
        <f t="shared" si="7"/>
        <v>0</v>
      </c>
    </row>
    <row r="473" spans="1:35" x14ac:dyDescent="0.25">
      <c r="A473" s="17">
        <v>2475</v>
      </c>
      <c r="B473" s="17" t="s">
        <v>958</v>
      </c>
      <c r="C473" s="17" t="s">
        <v>959</v>
      </c>
      <c r="D473" s="17" t="s">
        <v>1841</v>
      </c>
      <c r="E473" s="17" t="s">
        <v>1807</v>
      </c>
      <c r="F473" s="17" t="s">
        <v>1933</v>
      </c>
      <c r="G473" s="17">
        <v>1</v>
      </c>
      <c r="H473" s="17">
        <v>6</v>
      </c>
      <c r="I473" s="17">
        <v>2</v>
      </c>
      <c r="J473" s="17"/>
      <c r="K473" s="17"/>
      <c r="L473" s="17" t="s">
        <v>2090</v>
      </c>
      <c r="M473" s="17" t="s">
        <v>47</v>
      </c>
      <c r="N473" s="17"/>
      <c r="O473" s="17">
        <v>40</v>
      </c>
      <c r="P473" s="17">
        <v>5</v>
      </c>
      <c r="Q473" s="17">
        <v>10</v>
      </c>
      <c r="R473" s="17">
        <v>1.5</v>
      </c>
      <c r="S473" s="17"/>
      <c r="T473" s="17" t="s">
        <v>27</v>
      </c>
      <c r="U473" s="17" t="s">
        <v>2178</v>
      </c>
      <c r="V473" s="17" t="s">
        <v>52</v>
      </c>
      <c r="W473" s="17">
        <v>150</v>
      </c>
      <c r="X473" s="17" t="s">
        <v>2094</v>
      </c>
      <c r="Y473" s="17" t="s">
        <v>48</v>
      </c>
      <c r="Z473" s="17">
        <v>0.8</v>
      </c>
      <c r="AA473" s="17">
        <v>52.255250043547001</v>
      </c>
      <c r="AB473" s="17">
        <v>16.903243902810502</v>
      </c>
      <c r="AC473" s="17" t="s">
        <v>27</v>
      </c>
      <c r="AF473" s="17">
        <v>1.5</v>
      </c>
      <c r="AI473" s="4">
        <f t="shared" si="7"/>
        <v>0</v>
      </c>
    </row>
    <row r="474" spans="1:35" x14ac:dyDescent="0.25">
      <c r="A474" s="17">
        <v>2479</v>
      </c>
      <c r="B474" s="17" t="s">
        <v>960</v>
      </c>
      <c r="C474" s="17" t="s">
        <v>407</v>
      </c>
      <c r="D474" s="17" t="s">
        <v>1841</v>
      </c>
      <c r="E474" s="17" t="s">
        <v>1807</v>
      </c>
      <c r="F474" s="17" t="s">
        <v>1933</v>
      </c>
      <c r="G474" s="17">
        <v>1</v>
      </c>
      <c r="H474" s="17">
        <v>6</v>
      </c>
      <c r="I474" s="17">
        <v>2</v>
      </c>
      <c r="J474" s="17"/>
      <c r="K474" s="17"/>
      <c r="L474" s="17" t="s">
        <v>2090</v>
      </c>
      <c r="M474" s="17" t="s">
        <v>47</v>
      </c>
      <c r="N474" s="17"/>
      <c r="O474" s="17">
        <v>40</v>
      </c>
      <c r="P474" s="17">
        <v>5</v>
      </c>
      <c r="Q474" s="17">
        <v>10</v>
      </c>
      <c r="R474" s="17">
        <v>1.5</v>
      </c>
      <c r="S474" s="17"/>
      <c r="T474" s="17" t="s">
        <v>27</v>
      </c>
      <c r="U474" s="17" t="s">
        <v>2178</v>
      </c>
      <c r="V474" s="17" t="s">
        <v>52</v>
      </c>
      <c r="W474" s="17">
        <v>150</v>
      </c>
      <c r="X474" s="17" t="s">
        <v>2094</v>
      </c>
      <c r="Y474" s="17" t="s">
        <v>48</v>
      </c>
      <c r="Z474" s="17">
        <v>0.8</v>
      </c>
      <c r="AA474" s="17">
        <v>52.2513690000008</v>
      </c>
      <c r="AB474" s="17">
        <v>16.903825999993501</v>
      </c>
      <c r="AC474" s="17" t="s">
        <v>27</v>
      </c>
      <c r="AF474" s="17">
        <v>1.5</v>
      </c>
      <c r="AI474" s="4">
        <f t="shared" si="7"/>
        <v>0</v>
      </c>
    </row>
    <row r="475" spans="1:35" x14ac:dyDescent="0.25">
      <c r="A475" s="17">
        <v>2480</v>
      </c>
      <c r="B475" s="17" t="s">
        <v>961</v>
      </c>
      <c r="C475" s="17" t="s">
        <v>962</v>
      </c>
      <c r="D475" s="17" t="s">
        <v>1841</v>
      </c>
      <c r="E475" s="17" t="s">
        <v>1807</v>
      </c>
      <c r="F475" s="17" t="s">
        <v>1933</v>
      </c>
      <c r="G475" s="17">
        <v>1</v>
      </c>
      <c r="H475" s="17">
        <v>6</v>
      </c>
      <c r="I475" s="17">
        <v>2</v>
      </c>
      <c r="J475" s="17"/>
      <c r="K475" s="17"/>
      <c r="L475" s="17" t="s">
        <v>2090</v>
      </c>
      <c r="M475" s="17" t="s">
        <v>47</v>
      </c>
      <c r="N475" s="17"/>
      <c r="O475" s="17">
        <v>40</v>
      </c>
      <c r="P475" s="17">
        <v>5</v>
      </c>
      <c r="Q475" s="17">
        <v>10</v>
      </c>
      <c r="R475" s="17">
        <v>0</v>
      </c>
      <c r="S475" s="17"/>
      <c r="T475" s="17" t="s">
        <v>27</v>
      </c>
      <c r="U475" s="17" t="s">
        <v>2179</v>
      </c>
      <c r="V475" s="17" t="s">
        <v>52</v>
      </c>
      <c r="W475" s="17">
        <v>150</v>
      </c>
      <c r="X475" s="17" t="s">
        <v>2094</v>
      </c>
      <c r="Y475" s="17" t="s">
        <v>48</v>
      </c>
      <c r="Z475" s="17">
        <v>0.8</v>
      </c>
      <c r="AA475" s="17">
        <v>52.255041000003096</v>
      </c>
      <c r="AB475" s="17">
        <v>16.903331999993501</v>
      </c>
      <c r="AC475" s="17" t="s">
        <v>27</v>
      </c>
      <c r="AF475" s="17">
        <v>0</v>
      </c>
      <c r="AI475" s="4">
        <f t="shared" si="7"/>
        <v>0</v>
      </c>
    </row>
    <row r="476" spans="1:35" x14ac:dyDescent="0.25">
      <c r="A476" s="17">
        <v>2481</v>
      </c>
      <c r="B476" s="17" t="s">
        <v>963</v>
      </c>
      <c r="C476" s="17" t="s">
        <v>964</v>
      </c>
      <c r="D476" s="17" t="s">
        <v>1841</v>
      </c>
      <c r="E476" s="17" t="s">
        <v>1807</v>
      </c>
      <c r="F476" s="17" t="s">
        <v>1933</v>
      </c>
      <c r="G476" s="17">
        <v>1</v>
      </c>
      <c r="H476" s="17">
        <v>6</v>
      </c>
      <c r="I476" s="17">
        <v>2</v>
      </c>
      <c r="J476" s="17"/>
      <c r="K476" s="17"/>
      <c r="L476" s="17" t="s">
        <v>2090</v>
      </c>
      <c r="M476" s="17" t="s">
        <v>47</v>
      </c>
      <c r="N476" s="17"/>
      <c r="O476" s="17">
        <v>40</v>
      </c>
      <c r="P476" s="17">
        <v>5</v>
      </c>
      <c r="Q476" s="17">
        <v>10</v>
      </c>
      <c r="R476" s="17">
        <v>1.5</v>
      </c>
      <c r="S476" s="17"/>
      <c r="T476" s="17" t="s">
        <v>27</v>
      </c>
      <c r="U476" s="17" t="s">
        <v>2178</v>
      </c>
      <c r="V476" s="17" t="s">
        <v>52</v>
      </c>
      <c r="W476" s="17">
        <v>150</v>
      </c>
      <c r="X476" s="17" t="s">
        <v>2094</v>
      </c>
      <c r="Y476" s="17" t="s">
        <v>48</v>
      </c>
      <c r="Z476" s="17">
        <v>0.8</v>
      </c>
      <c r="AA476" s="17">
        <v>52.254650000001</v>
      </c>
      <c r="AB476" s="17">
        <v>16.9035169999982</v>
      </c>
      <c r="AC476" s="17" t="s">
        <v>27</v>
      </c>
      <c r="AF476" s="17">
        <v>1.5</v>
      </c>
      <c r="AI476" s="4">
        <f t="shared" si="7"/>
        <v>0</v>
      </c>
    </row>
    <row r="477" spans="1:35" x14ac:dyDescent="0.25">
      <c r="A477" s="17">
        <v>2482</v>
      </c>
      <c r="B477" s="17" t="s">
        <v>965</v>
      </c>
      <c r="C477" s="17" t="s">
        <v>966</v>
      </c>
      <c r="D477" s="17" t="s">
        <v>1841</v>
      </c>
      <c r="E477" s="17" t="s">
        <v>1807</v>
      </c>
      <c r="F477" s="17" t="s">
        <v>1933</v>
      </c>
      <c r="G477" s="17">
        <v>1</v>
      </c>
      <c r="H477" s="17">
        <v>6</v>
      </c>
      <c r="I477" s="17">
        <v>2</v>
      </c>
      <c r="J477" s="17"/>
      <c r="K477" s="17"/>
      <c r="L477" s="17" t="s">
        <v>2090</v>
      </c>
      <c r="M477" s="17" t="s">
        <v>47</v>
      </c>
      <c r="N477" s="17"/>
      <c r="O477" s="17">
        <v>40</v>
      </c>
      <c r="P477" s="17">
        <v>5</v>
      </c>
      <c r="Q477" s="17">
        <v>10</v>
      </c>
      <c r="R477" s="17">
        <v>1.5</v>
      </c>
      <c r="S477" s="17"/>
      <c r="T477" s="17" t="s">
        <v>27</v>
      </c>
      <c r="U477" s="17" t="s">
        <v>2178</v>
      </c>
      <c r="V477" s="17" t="s">
        <v>52</v>
      </c>
      <c r="W477" s="17">
        <v>150</v>
      </c>
      <c r="X477" s="17" t="s">
        <v>2094</v>
      </c>
      <c r="Y477" s="17" t="s">
        <v>48</v>
      </c>
      <c r="Z477" s="17">
        <v>0.8</v>
      </c>
      <c r="AA477" s="17">
        <v>52.252244000003103</v>
      </c>
      <c r="AB477" s="17">
        <v>16.9044530000062</v>
      </c>
      <c r="AC477" s="17" t="s">
        <v>27</v>
      </c>
      <c r="AF477" s="17">
        <v>1.5</v>
      </c>
      <c r="AI477" s="4">
        <f t="shared" si="7"/>
        <v>0</v>
      </c>
    </row>
    <row r="478" spans="1:35" x14ac:dyDescent="0.25">
      <c r="A478" s="17">
        <v>2486</v>
      </c>
      <c r="B478" s="17" t="s">
        <v>967</v>
      </c>
      <c r="C478" s="17" t="s">
        <v>968</v>
      </c>
      <c r="D478" s="17" t="s">
        <v>1841</v>
      </c>
      <c r="E478" s="17" t="s">
        <v>1807</v>
      </c>
      <c r="F478" s="17" t="s">
        <v>1933</v>
      </c>
      <c r="G478" s="17">
        <v>1</v>
      </c>
      <c r="H478" s="17">
        <v>6</v>
      </c>
      <c r="I478" s="17">
        <v>2</v>
      </c>
      <c r="J478" s="17"/>
      <c r="K478" s="17"/>
      <c r="L478" s="17" t="s">
        <v>2090</v>
      </c>
      <c r="M478" s="17" t="s">
        <v>47</v>
      </c>
      <c r="N478" s="17"/>
      <c r="O478" s="17">
        <v>40</v>
      </c>
      <c r="P478" s="17">
        <v>5</v>
      </c>
      <c r="Q478" s="17">
        <v>10</v>
      </c>
      <c r="R478" s="17">
        <v>1.5</v>
      </c>
      <c r="S478" s="17"/>
      <c r="T478" s="17" t="s">
        <v>27</v>
      </c>
      <c r="U478" s="17" t="s">
        <v>2178</v>
      </c>
      <c r="V478" s="17" t="s">
        <v>52</v>
      </c>
      <c r="W478" s="17">
        <v>150</v>
      </c>
      <c r="X478" s="17" t="s">
        <v>2094</v>
      </c>
      <c r="Y478" s="17" t="s">
        <v>48</v>
      </c>
      <c r="Z478" s="17">
        <v>0.8</v>
      </c>
      <c r="AA478" s="17">
        <v>52.2544080000024</v>
      </c>
      <c r="AB478" s="17">
        <v>16.9036469999952</v>
      </c>
      <c r="AC478" s="17" t="s">
        <v>27</v>
      </c>
      <c r="AF478" s="17">
        <v>1.5</v>
      </c>
      <c r="AI478" s="4">
        <f t="shared" si="7"/>
        <v>0</v>
      </c>
    </row>
    <row r="479" spans="1:35" x14ac:dyDescent="0.25">
      <c r="A479" s="17">
        <v>2488</v>
      </c>
      <c r="B479" s="17" t="s">
        <v>969</v>
      </c>
      <c r="C479" s="17" t="s">
        <v>970</v>
      </c>
      <c r="D479" s="17" t="s">
        <v>1841</v>
      </c>
      <c r="E479" s="17" t="s">
        <v>1807</v>
      </c>
      <c r="F479" s="17" t="s">
        <v>1933</v>
      </c>
      <c r="G479" s="17">
        <v>1</v>
      </c>
      <c r="H479" s="17">
        <v>6</v>
      </c>
      <c r="I479" s="17">
        <v>2</v>
      </c>
      <c r="J479" s="17"/>
      <c r="K479" s="17"/>
      <c r="L479" s="17" t="s">
        <v>2090</v>
      </c>
      <c r="M479" s="17" t="s">
        <v>47</v>
      </c>
      <c r="N479" s="17"/>
      <c r="O479" s="17">
        <v>40</v>
      </c>
      <c r="P479" s="17">
        <v>5</v>
      </c>
      <c r="Q479" s="17">
        <v>10</v>
      </c>
      <c r="R479" s="17">
        <v>1.5</v>
      </c>
      <c r="S479" s="17"/>
      <c r="T479" s="17" t="s">
        <v>27</v>
      </c>
      <c r="U479" s="17" t="s">
        <v>2178</v>
      </c>
      <c r="V479" s="17" t="s">
        <v>52</v>
      </c>
      <c r="W479" s="17">
        <v>150</v>
      </c>
      <c r="X479" s="17" t="s">
        <v>2094</v>
      </c>
      <c r="Y479" s="17" t="s">
        <v>48</v>
      </c>
      <c r="Z479" s="17">
        <v>0.8</v>
      </c>
      <c r="AA479" s="17">
        <v>52.2531730000007</v>
      </c>
      <c r="AB479" s="17">
        <v>16.904256999998299</v>
      </c>
      <c r="AC479" s="17" t="s">
        <v>27</v>
      </c>
      <c r="AF479" s="17">
        <v>1.5</v>
      </c>
      <c r="AI479" s="4">
        <f t="shared" si="7"/>
        <v>0</v>
      </c>
    </row>
    <row r="480" spans="1:35" x14ac:dyDescent="0.25">
      <c r="A480" s="17">
        <v>2489</v>
      </c>
      <c r="B480" s="17" t="s">
        <v>971</v>
      </c>
      <c r="C480" s="17" t="s">
        <v>405</v>
      </c>
      <c r="D480" s="17" t="s">
        <v>1841</v>
      </c>
      <c r="E480" s="17" t="s">
        <v>1807</v>
      </c>
      <c r="F480" s="17" t="s">
        <v>1933</v>
      </c>
      <c r="G480" s="17">
        <v>1</v>
      </c>
      <c r="H480" s="17">
        <v>6</v>
      </c>
      <c r="I480" s="17">
        <v>2</v>
      </c>
      <c r="J480" s="17"/>
      <c r="K480" s="17"/>
      <c r="L480" s="17" t="s">
        <v>2090</v>
      </c>
      <c r="M480" s="17" t="s">
        <v>47</v>
      </c>
      <c r="N480" s="17"/>
      <c r="O480" s="17">
        <v>40</v>
      </c>
      <c r="P480" s="17">
        <v>5</v>
      </c>
      <c r="Q480" s="17">
        <v>10</v>
      </c>
      <c r="R480" s="17">
        <v>1.5</v>
      </c>
      <c r="S480" s="17"/>
      <c r="T480" s="17" t="s">
        <v>27</v>
      </c>
      <c r="U480" s="17" t="s">
        <v>2178</v>
      </c>
      <c r="V480" s="17" t="s">
        <v>52</v>
      </c>
      <c r="W480" s="17">
        <v>150</v>
      </c>
      <c r="X480" s="17" t="s">
        <v>2094</v>
      </c>
      <c r="Y480" s="17" t="s">
        <v>48</v>
      </c>
      <c r="Z480" s="17">
        <v>0.8</v>
      </c>
      <c r="AA480" s="17">
        <v>52.2511470000019</v>
      </c>
      <c r="AB480" s="17">
        <v>16.9036070000063</v>
      </c>
      <c r="AC480" s="17" t="s">
        <v>27</v>
      </c>
      <c r="AF480" s="17">
        <v>1.5</v>
      </c>
      <c r="AI480" s="4">
        <f t="shared" si="7"/>
        <v>0</v>
      </c>
    </row>
    <row r="481" spans="1:35" x14ac:dyDescent="0.25">
      <c r="A481" s="17">
        <v>2490</v>
      </c>
      <c r="B481" s="17" t="s">
        <v>972</v>
      </c>
      <c r="C481" s="17" t="s">
        <v>409</v>
      </c>
      <c r="D481" s="17" t="s">
        <v>1841</v>
      </c>
      <c r="E481" s="17" t="s">
        <v>1807</v>
      </c>
      <c r="F481" s="17" t="s">
        <v>1933</v>
      </c>
      <c r="G481" s="17">
        <v>1</v>
      </c>
      <c r="H481" s="17">
        <v>6</v>
      </c>
      <c r="I481" s="17">
        <v>2</v>
      </c>
      <c r="J481" s="17"/>
      <c r="K481" s="17"/>
      <c r="L481" s="17" t="s">
        <v>2090</v>
      </c>
      <c r="M481" s="17" t="s">
        <v>47</v>
      </c>
      <c r="N481" s="17"/>
      <c r="O481" s="17">
        <v>40</v>
      </c>
      <c r="P481" s="17">
        <v>5</v>
      </c>
      <c r="Q481" s="17">
        <v>10</v>
      </c>
      <c r="R481" s="17">
        <v>1</v>
      </c>
      <c r="S481" s="17"/>
      <c r="T481" s="17" t="s">
        <v>27</v>
      </c>
      <c r="U481" s="17" t="s">
        <v>2180</v>
      </c>
      <c r="V481" s="17" t="s">
        <v>52</v>
      </c>
      <c r="W481" s="17">
        <v>150</v>
      </c>
      <c r="X481" s="17" t="s">
        <v>2094</v>
      </c>
      <c r="Y481" s="17" t="s">
        <v>48</v>
      </c>
      <c r="Z481" s="17">
        <v>0.8</v>
      </c>
      <c r="AA481" s="17">
        <v>52.2516379999959</v>
      </c>
      <c r="AB481" s="17">
        <v>16.904097999997699</v>
      </c>
      <c r="AC481" s="17" t="s">
        <v>27</v>
      </c>
      <c r="AF481" s="17">
        <v>1</v>
      </c>
      <c r="AI481" s="4">
        <f t="shared" si="7"/>
        <v>0</v>
      </c>
    </row>
    <row r="482" spans="1:35" x14ac:dyDescent="0.25">
      <c r="A482" s="17">
        <v>2492</v>
      </c>
      <c r="B482" s="17" t="s">
        <v>973</v>
      </c>
      <c r="C482" s="17" t="s">
        <v>974</v>
      </c>
      <c r="D482" s="17" t="s">
        <v>1841</v>
      </c>
      <c r="E482" s="17" t="s">
        <v>1807</v>
      </c>
      <c r="F482" s="17" t="s">
        <v>1933</v>
      </c>
      <c r="G482" s="17">
        <v>1</v>
      </c>
      <c r="H482" s="17">
        <v>6</v>
      </c>
      <c r="I482" s="17">
        <v>2</v>
      </c>
      <c r="J482" s="17"/>
      <c r="K482" s="17"/>
      <c r="L482" s="17" t="s">
        <v>2090</v>
      </c>
      <c r="M482" s="17" t="s">
        <v>47</v>
      </c>
      <c r="N482" s="17"/>
      <c r="O482" s="17">
        <v>40</v>
      </c>
      <c r="P482" s="17">
        <v>5</v>
      </c>
      <c r="Q482" s="17">
        <v>10</v>
      </c>
      <c r="R482" s="17">
        <v>1.5</v>
      </c>
      <c r="S482" s="17"/>
      <c r="T482" s="17" t="s">
        <v>27</v>
      </c>
      <c r="U482" s="17" t="s">
        <v>2178</v>
      </c>
      <c r="V482" s="17" t="s">
        <v>52</v>
      </c>
      <c r="W482" s="17">
        <v>150</v>
      </c>
      <c r="X482" s="17" t="s">
        <v>2094</v>
      </c>
      <c r="Y482" s="17" t="s">
        <v>48</v>
      </c>
      <c r="Z482" s="17">
        <v>0.8</v>
      </c>
      <c r="AA482" s="17">
        <v>52.253473000000902</v>
      </c>
      <c r="AB482" s="17">
        <v>16.904111999994701</v>
      </c>
      <c r="AC482" s="17" t="s">
        <v>27</v>
      </c>
      <c r="AF482" s="17">
        <v>1.5</v>
      </c>
      <c r="AI482" s="4">
        <f t="shared" si="7"/>
        <v>0</v>
      </c>
    </row>
    <row r="483" spans="1:35" x14ac:dyDescent="0.25">
      <c r="A483" s="17">
        <v>2496</v>
      </c>
      <c r="B483" s="17" t="s">
        <v>975</v>
      </c>
      <c r="C483" s="17" t="s">
        <v>976</v>
      </c>
      <c r="D483" s="17" t="s">
        <v>1841</v>
      </c>
      <c r="E483" s="17" t="s">
        <v>1807</v>
      </c>
      <c r="F483" s="17" t="s">
        <v>1933</v>
      </c>
      <c r="G483" s="17">
        <v>1</v>
      </c>
      <c r="H483" s="17">
        <v>6</v>
      </c>
      <c r="I483" s="17">
        <v>2</v>
      </c>
      <c r="J483" s="17"/>
      <c r="K483" s="17"/>
      <c r="L483" s="17" t="s">
        <v>2090</v>
      </c>
      <c r="M483" s="17" t="s">
        <v>47</v>
      </c>
      <c r="N483" s="17"/>
      <c r="O483" s="17">
        <v>40</v>
      </c>
      <c r="P483" s="17">
        <v>5</v>
      </c>
      <c r="Q483" s="17">
        <v>10</v>
      </c>
      <c r="R483" s="17">
        <v>1.5</v>
      </c>
      <c r="S483" s="17"/>
      <c r="T483" s="17" t="s">
        <v>27</v>
      </c>
      <c r="U483" s="17" t="s">
        <v>2178</v>
      </c>
      <c r="V483" s="17" t="s">
        <v>52</v>
      </c>
      <c r="W483" s="17">
        <v>150</v>
      </c>
      <c r="X483" s="17" t="s">
        <v>2094</v>
      </c>
      <c r="Y483" s="17" t="s">
        <v>48</v>
      </c>
      <c r="Z483" s="17">
        <v>0.8</v>
      </c>
      <c r="AA483" s="17">
        <v>52.252864999999296</v>
      </c>
      <c r="AB483" s="17">
        <v>16.904391999996399</v>
      </c>
      <c r="AC483" s="17" t="s">
        <v>27</v>
      </c>
      <c r="AF483" s="17">
        <v>1.5</v>
      </c>
      <c r="AI483" s="4">
        <f t="shared" si="7"/>
        <v>0</v>
      </c>
    </row>
    <row r="484" spans="1:35" x14ac:dyDescent="0.25">
      <c r="A484" s="17">
        <v>2497</v>
      </c>
      <c r="B484" s="17" t="s">
        <v>977</v>
      </c>
      <c r="C484" s="17" t="s">
        <v>978</v>
      </c>
      <c r="D484" s="17" t="s">
        <v>1841</v>
      </c>
      <c r="E484" s="17" t="s">
        <v>1807</v>
      </c>
      <c r="F484" s="17" t="s">
        <v>1933</v>
      </c>
      <c r="G484" s="17">
        <v>1</v>
      </c>
      <c r="H484" s="17">
        <v>6</v>
      </c>
      <c r="I484" s="17">
        <v>2</v>
      </c>
      <c r="J484" s="17"/>
      <c r="K484" s="17"/>
      <c r="L484" s="17" t="s">
        <v>2090</v>
      </c>
      <c r="M484" s="17" t="s">
        <v>47</v>
      </c>
      <c r="N484" s="17"/>
      <c r="O484" s="17">
        <v>40</v>
      </c>
      <c r="P484" s="17">
        <v>5</v>
      </c>
      <c r="Q484" s="17">
        <v>10</v>
      </c>
      <c r="R484" s="17">
        <v>1.5</v>
      </c>
      <c r="S484" s="17"/>
      <c r="T484" s="17" t="s">
        <v>27</v>
      </c>
      <c r="U484" s="17" t="s">
        <v>2178</v>
      </c>
      <c r="V484" s="17" t="s">
        <v>52</v>
      </c>
      <c r="W484" s="17">
        <v>150</v>
      </c>
      <c r="X484" s="17" t="s">
        <v>2094</v>
      </c>
      <c r="Y484" s="17" t="s">
        <v>48</v>
      </c>
      <c r="Z484" s="17">
        <v>0.8</v>
      </c>
      <c r="AA484" s="17">
        <v>52.253776000000698</v>
      </c>
      <c r="AB484" s="17">
        <v>16.903963000006001</v>
      </c>
      <c r="AC484" s="17" t="s">
        <v>27</v>
      </c>
      <c r="AF484" s="17">
        <v>1.5</v>
      </c>
      <c r="AI484" s="4">
        <f t="shared" si="7"/>
        <v>0</v>
      </c>
    </row>
    <row r="485" spans="1:35" x14ac:dyDescent="0.25">
      <c r="A485" s="17">
        <v>2500</v>
      </c>
      <c r="B485" s="17" t="s">
        <v>979</v>
      </c>
      <c r="C485" s="17" t="s">
        <v>980</v>
      </c>
      <c r="D485" s="17" t="s">
        <v>1841</v>
      </c>
      <c r="E485" s="17" t="s">
        <v>1807</v>
      </c>
      <c r="F485" s="17" t="s">
        <v>1933</v>
      </c>
      <c r="G485" s="17">
        <v>1</v>
      </c>
      <c r="H485" s="17">
        <v>6</v>
      </c>
      <c r="I485" s="17">
        <v>2</v>
      </c>
      <c r="J485" s="17"/>
      <c r="K485" s="17"/>
      <c r="L485" s="17" t="s">
        <v>2090</v>
      </c>
      <c r="M485" s="17" t="s">
        <v>47</v>
      </c>
      <c r="N485" s="17"/>
      <c r="O485" s="17">
        <v>40</v>
      </c>
      <c r="P485" s="17">
        <v>5</v>
      </c>
      <c r="Q485" s="17">
        <v>10</v>
      </c>
      <c r="R485" s="17">
        <v>1.5</v>
      </c>
      <c r="S485" s="17"/>
      <c r="T485" s="17" t="s">
        <v>27</v>
      </c>
      <c r="U485" s="17" t="s">
        <v>2178</v>
      </c>
      <c r="V485" s="17" t="s">
        <v>52</v>
      </c>
      <c r="W485" s="17">
        <v>150</v>
      </c>
      <c r="X485" s="17" t="s">
        <v>2094</v>
      </c>
      <c r="Y485" s="17" t="s">
        <v>48</v>
      </c>
      <c r="Z485" s="17">
        <v>0.8</v>
      </c>
      <c r="AA485" s="17">
        <v>52.254074000000799</v>
      </c>
      <c r="AB485" s="17">
        <v>16.903809000001601</v>
      </c>
      <c r="AC485" s="17" t="s">
        <v>27</v>
      </c>
      <c r="AF485" s="17">
        <v>1.5</v>
      </c>
      <c r="AI485" s="4">
        <f t="shared" si="7"/>
        <v>0</v>
      </c>
    </row>
    <row r="486" spans="1:35" x14ac:dyDescent="0.25">
      <c r="A486" s="17">
        <v>2501</v>
      </c>
      <c r="B486" s="17" t="s">
        <v>981</v>
      </c>
      <c r="C486" s="17" t="s">
        <v>982</v>
      </c>
      <c r="D486" s="17" t="s">
        <v>1841</v>
      </c>
      <c r="E486" s="17" t="s">
        <v>1807</v>
      </c>
      <c r="F486" s="17" t="s">
        <v>1933</v>
      </c>
      <c r="G486" s="17">
        <v>1</v>
      </c>
      <c r="H486" s="17">
        <v>6</v>
      </c>
      <c r="I486" s="17">
        <v>2</v>
      </c>
      <c r="J486" s="17"/>
      <c r="K486" s="17"/>
      <c r="L486" s="17" t="s">
        <v>2090</v>
      </c>
      <c r="M486" s="17" t="s">
        <v>47</v>
      </c>
      <c r="N486" s="17"/>
      <c r="O486" s="17">
        <v>40</v>
      </c>
      <c r="P486" s="17">
        <v>5</v>
      </c>
      <c r="Q486" s="17">
        <v>10</v>
      </c>
      <c r="R486" s="17">
        <v>1.5</v>
      </c>
      <c r="S486" s="17"/>
      <c r="T486" s="17" t="s">
        <v>27</v>
      </c>
      <c r="U486" s="17" t="s">
        <v>2178</v>
      </c>
      <c r="V486" s="17" t="s">
        <v>52</v>
      </c>
      <c r="W486" s="17">
        <v>150</v>
      </c>
      <c r="X486" s="17" t="s">
        <v>2094</v>
      </c>
      <c r="Y486" s="17" t="s">
        <v>48</v>
      </c>
      <c r="Z486" s="17">
        <v>0.8</v>
      </c>
      <c r="AA486" s="17">
        <v>52.252561000001101</v>
      </c>
      <c r="AB486" s="17">
        <v>16.904463999997901</v>
      </c>
      <c r="AC486" s="17" t="s">
        <v>27</v>
      </c>
      <c r="AF486" s="17">
        <v>1.5</v>
      </c>
      <c r="AI486" s="4">
        <f t="shared" si="7"/>
        <v>0</v>
      </c>
    </row>
    <row r="487" spans="1:35" x14ac:dyDescent="0.25">
      <c r="A487" s="17">
        <v>2507</v>
      </c>
      <c r="B487" s="17" t="s">
        <v>983</v>
      </c>
      <c r="C487" s="17" t="s">
        <v>984</v>
      </c>
      <c r="D487" s="17" t="s">
        <v>1841</v>
      </c>
      <c r="E487" s="17" t="s">
        <v>1807</v>
      </c>
      <c r="F487" s="17" t="s">
        <v>1933</v>
      </c>
      <c r="G487" s="17">
        <v>1</v>
      </c>
      <c r="H487" s="17">
        <v>6</v>
      </c>
      <c r="I487" s="17">
        <v>2</v>
      </c>
      <c r="J487" s="17"/>
      <c r="K487" s="17"/>
      <c r="L487" s="17" t="s">
        <v>2090</v>
      </c>
      <c r="M487" s="17" t="s">
        <v>47</v>
      </c>
      <c r="N487" s="17"/>
      <c r="O487" s="17">
        <v>40</v>
      </c>
      <c r="P487" s="17">
        <v>5</v>
      </c>
      <c r="Q487" s="17">
        <v>10</v>
      </c>
      <c r="R487" s="17">
        <v>1.5</v>
      </c>
      <c r="S487" s="17"/>
      <c r="T487" s="17" t="s">
        <v>27</v>
      </c>
      <c r="U487" s="17" t="s">
        <v>2178</v>
      </c>
      <c r="V487" s="17" t="s">
        <v>52</v>
      </c>
      <c r="W487" s="17">
        <v>150</v>
      </c>
      <c r="X487" s="17" t="s">
        <v>2094</v>
      </c>
      <c r="Y487" s="17" t="s">
        <v>48</v>
      </c>
      <c r="Z487" s="17">
        <v>0.8</v>
      </c>
      <c r="AA487" s="17">
        <v>52.251936999997397</v>
      </c>
      <c r="AB487" s="17">
        <v>16.9043209999932</v>
      </c>
      <c r="AC487" s="17" t="s">
        <v>27</v>
      </c>
      <c r="AF487" s="17">
        <v>1.5</v>
      </c>
      <c r="AI487" s="4">
        <f t="shared" si="7"/>
        <v>0</v>
      </c>
    </row>
    <row r="488" spans="1:35" x14ac:dyDescent="0.25">
      <c r="A488" s="17">
        <v>2550</v>
      </c>
      <c r="B488" s="17" t="s">
        <v>985</v>
      </c>
      <c r="C488" s="17" t="s">
        <v>986</v>
      </c>
      <c r="D488" s="17" t="s">
        <v>1803</v>
      </c>
      <c r="E488" s="17" t="s">
        <v>1934</v>
      </c>
      <c r="F488" s="17" t="s">
        <v>1935</v>
      </c>
      <c r="G488" s="17">
        <v>1</v>
      </c>
      <c r="H488" s="17">
        <v>5</v>
      </c>
      <c r="I488" s="17">
        <v>1</v>
      </c>
      <c r="J488" s="17"/>
      <c r="K488" s="17"/>
      <c r="L488" s="17" t="s">
        <v>46</v>
      </c>
      <c r="M488" s="17" t="s">
        <v>47</v>
      </c>
      <c r="N488" s="17"/>
      <c r="O488" s="17">
        <v>50</v>
      </c>
      <c r="P488" s="17">
        <v>6</v>
      </c>
      <c r="Q488" s="17">
        <v>8</v>
      </c>
      <c r="R488" s="17">
        <v>1</v>
      </c>
      <c r="S488" s="17"/>
      <c r="T488" s="17" t="s">
        <v>27</v>
      </c>
      <c r="U488" s="17" t="s">
        <v>2181</v>
      </c>
      <c r="V488" s="17" t="s">
        <v>52</v>
      </c>
      <c r="W488" s="17">
        <v>100</v>
      </c>
      <c r="X488" s="17" t="s">
        <v>2094</v>
      </c>
      <c r="Y488" s="17" t="s">
        <v>48</v>
      </c>
      <c r="Z488" s="17">
        <v>0.8</v>
      </c>
      <c r="AA488" s="17">
        <v>52.230810213600002</v>
      </c>
      <c r="AB488" s="17">
        <v>16.805198193780502</v>
      </c>
      <c r="AC488" s="17" t="s">
        <v>27</v>
      </c>
      <c r="AF488" s="17">
        <v>1</v>
      </c>
      <c r="AI488" s="4">
        <f t="shared" si="7"/>
        <v>0</v>
      </c>
    </row>
    <row r="489" spans="1:35" x14ac:dyDescent="0.25">
      <c r="A489" s="17">
        <v>2551</v>
      </c>
      <c r="B489" s="17" t="s">
        <v>987</v>
      </c>
      <c r="C489" s="17" t="s">
        <v>988</v>
      </c>
      <c r="D489" s="17" t="s">
        <v>1803</v>
      </c>
      <c r="E489" s="17" t="s">
        <v>1934</v>
      </c>
      <c r="F489" s="17" t="s">
        <v>1935</v>
      </c>
      <c r="G489" s="17">
        <v>1</v>
      </c>
      <c r="H489" s="17">
        <v>5</v>
      </c>
      <c r="I489" s="17">
        <v>1</v>
      </c>
      <c r="J489" s="17"/>
      <c r="K489" s="17"/>
      <c r="L489" s="17" t="s">
        <v>46</v>
      </c>
      <c r="M489" s="17" t="s">
        <v>47</v>
      </c>
      <c r="N489" s="17"/>
      <c r="O489" s="17">
        <v>50</v>
      </c>
      <c r="P489" s="17">
        <v>6</v>
      </c>
      <c r="Q489" s="17">
        <v>8</v>
      </c>
      <c r="R489" s="17">
        <v>1</v>
      </c>
      <c r="S489" s="17"/>
      <c r="T489" s="17" t="s">
        <v>27</v>
      </c>
      <c r="U489" s="17" t="s">
        <v>2181</v>
      </c>
      <c r="V489" s="17" t="s">
        <v>52</v>
      </c>
      <c r="W489" s="17">
        <v>100</v>
      </c>
      <c r="X489" s="17" t="s">
        <v>2094</v>
      </c>
      <c r="Y489" s="17" t="s">
        <v>48</v>
      </c>
      <c r="Z489" s="17">
        <v>0.8</v>
      </c>
      <c r="AA489" s="17">
        <v>52.229312108316698</v>
      </c>
      <c r="AB489" s="17">
        <v>16.8059656396508</v>
      </c>
      <c r="AC489" s="17" t="s">
        <v>27</v>
      </c>
      <c r="AF489" s="17">
        <v>1</v>
      </c>
      <c r="AI489" s="4">
        <f t="shared" si="7"/>
        <v>0</v>
      </c>
    </row>
    <row r="490" spans="1:35" x14ac:dyDescent="0.25">
      <c r="A490" s="17">
        <v>2552</v>
      </c>
      <c r="B490" s="17" t="s">
        <v>989</v>
      </c>
      <c r="C490" s="17" t="s">
        <v>990</v>
      </c>
      <c r="D490" s="17" t="s">
        <v>1803</v>
      </c>
      <c r="E490" s="17" t="s">
        <v>1934</v>
      </c>
      <c r="F490" s="17" t="s">
        <v>1935</v>
      </c>
      <c r="G490" s="17">
        <v>1</v>
      </c>
      <c r="H490" s="17">
        <v>5</v>
      </c>
      <c r="I490" s="17">
        <v>1</v>
      </c>
      <c r="J490" s="17"/>
      <c r="K490" s="17"/>
      <c r="L490" s="17" t="s">
        <v>46</v>
      </c>
      <c r="M490" s="17" t="s">
        <v>47</v>
      </c>
      <c r="N490" s="17"/>
      <c r="O490" s="17">
        <v>50</v>
      </c>
      <c r="P490" s="17">
        <v>6</v>
      </c>
      <c r="Q490" s="17">
        <v>8</v>
      </c>
      <c r="R490" s="17">
        <v>1</v>
      </c>
      <c r="S490" s="17"/>
      <c r="T490" s="17" t="s">
        <v>27</v>
      </c>
      <c r="U490" s="17" t="s">
        <v>2181</v>
      </c>
      <c r="V490" s="17" t="s">
        <v>52</v>
      </c>
      <c r="W490" s="17">
        <v>100</v>
      </c>
      <c r="X490" s="17" t="s">
        <v>2094</v>
      </c>
      <c r="Y490" s="17" t="s">
        <v>48</v>
      </c>
      <c r="Z490" s="17">
        <v>0.8</v>
      </c>
      <c r="AA490" s="17">
        <v>52.229896794972902</v>
      </c>
      <c r="AB490" s="17">
        <v>16.805788764559999</v>
      </c>
      <c r="AC490" s="17" t="s">
        <v>27</v>
      </c>
      <c r="AF490" s="17">
        <v>1</v>
      </c>
      <c r="AI490" s="4">
        <f t="shared" si="7"/>
        <v>0</v>
      </c>
    </row>
    <row r="491" spans="1:35" x14ac:dyDescent="0.25">
      <c r="A491" s="17">
        <v>2553</v>
      </c>
      <c r="B491" s="17" t="s">
        <v>991</v>
      </c>
      <c r="C491" s="17" t="s">
        <v>992</v>
      </c>
      <c r="D491" s="17" t="s">
        <v>1803</v>
      </c>
      <c r="E491" s="17" t="s">
        <v>1934</v>
      </c>
      <c r="F491" s="17" t="s">
        <v>1935</v>
      </c>
      <c r="G491" s="17">
        <v>1</v>
      </c>
      <c r="H491" s="17">
        <v>5</v>
      </c>
      <c r="I491" s="17">
        <v>1</v>
      </c>
      <c r="J491" s="17"/>
      <c r="K491" s="17"/>
      <c r="L491" s="17" t="s">
        <v>46</v>
      </c>
      <c r="M491" s="17" t="s">
        <v>47</v>
      </c>
      <c r="N491" s="17"/>
      <c r="O491" s="17">
        <v>50</v>
      </c>
      <c r="P491" s="17">
        <v>6</v>
      </c>
      <c r="Q491" s="17">
        <v>8</v>
      </c>
      <c r="R491" s="17">
        <v>1</v>
      </c>
      <c r="S491" s="17"/>
      <c r="T491" s="17" t="s">
        <v>27</v>
      </c>
      <c r="U491" s="17" t="s">
        <v>2181</v>
      </c>
      <c r="V491" s="17" t="s">
        <v>52</v>
      </c>
      <c r="W491" s="17">
        <v>100</v>
      </c>
      <c r="X491" s="17" t="s">
        <v>2094</v>
      </c>
      <c r="Y491" s="17" t="s">
        <v>48</v>
      </c>
      <c r="Z491" s="17">
        <v>0.8</v>
      </c>
      <c r="AA491" s="17">
        <v>52.2311632866029</v>
      </c>
      <c r="AB491" s="17">
        <v>16.8049700216351</v>
      </c>
      <c r="AC491" s="17" t="s">
        <v>27</v>
      </c>
      <c r="AF491" s="17">
        <v>1</v>
      </c>
      <c r="AI491" s="4">
        <f t="shared" si="7"/>
        <v>0</v>
      </c>
    </row>
    <row r="492" spans="1:35" x14ac:dyDescent="0.25">
      <c r="A492" s="17">
        <v>2554</v>
      </c>
      <c r="B492" s="17" t="s">
        <v>993</v>
      </c>
      <c r="C492" s="17" t="s">
        <v>994</v>
      </c>
      <c r="D492" s="17" t="s">
        <v>1803</v>
      </c>
      <c r="E492" s="17" t="s">
        <v>1934</v>
      </c>
      <c r="F492" s="17" t="s">
        <v>1935</v>
      </c>
      <c r="G492" s="17">
        <v>1</v>
      </c>
      <c r="H492" s="17">
        <v>5</v>
      </c>
      <c r="I492" s="17">
        <v>1</v>
      </c>
      <c r="J492" s="17"/>
      <c r="K492" s="17"/>
      <c r="L492" s="17" t="s">
        <v>46</v>
      </c>
      <c r="M492" s="17" t="s">
        <v>47</v>
      </c>
      <c r="N492" s="17"/>
      <c r="O492" s="17">
        <v>50</v>
      </c>
      <c r="P492" s="17">
        <v>6</v>
      </c>
      <c r="Q492" s="17">
        <v>8</v>
      </c>
      <c r="R492" s="17">
        <v>1</v>
      </c>
      <c r="S492" s="17"/>
      <c r="T492" s="17" t="s">
        <v>27</v>
      </c>
      <c r="U492" s="17" t="s">
        <v>2181</v>
      </c>
      <c r="V492" s="17" t="s">
        <v>52</v>
      </c>
      <c r="W492" s="17">
        <v>100</v>
      </c>
      <c r="X492" s="17" t="s">
        <v>2094</v>
      </c>
      <c r="Y492" s="17" t="s">
        <v>48</v>
      </c>
      <c r="Z492" s="17">
        <v>0.8</v>
      </c>
      <c r="AA492" s="17">
        <v>52.228247196893697</v>
      </c>
      <c r="AB492" s="17">
        <v>16.806174953872802</v>
      </c>
      <c r="AC492" s="17" t="s">
        <v>27</v>
      </c>
      <c r="AF492" s="17">
        <v>1</v>
      </c>
      <c r="AI492" s="4">
        <f t="shared" si="7"/>
        <v>0</v>
      </c>
    </row>
    <row r="493" spans="1:35" x14ac:dyDescent="0.25">
      <c r="A493" s="17">
        <v>2555</v>
      </c>
      <c r="B493" s="17" t="s">
        <v>995</v>
      </c>
      <c r="C493" s="17" t="s">
        <v>996</v>
      </c>
      <c r="D493" s="17" t="s">
        <v>1803</v>
      </c>
      <c r="E493" s="17" t="s">
        <v>1934</v>
      </c>
      <c r="F493" s="17" t="s">
        <v>1935</v>
      </c>
      <c r="G493" s="17">
        <v>1</v>
      </c>
      <c r="H493" s="17">
        <v>5</v>
      </c>
      <c r="I493" s="17">
        <v>1</v>
      </c>
      <c r="J493" s="17"/>
      <c r="K493" s="17"/>
      <c r="L493" s="17" t="s">
        <v>46</v>
      </c>
      <c r="M493" s="17" t="s">
        <v>47</v>
      </c>
      <c r="N493" s="17"/>
      <c r="O493" s="17">
        <v>50</v>
      </c>
      <c r="P493" s="17">
        <v>6</v>
      </c>
      <c r="Q493" s="17">
        <v>8</v>
      </c>
      <c r="R493" s="17">
        <v>1</v>
      </c>
      <c r="S493" s="17"/>
      <c r="T493" s="17" t="s">
        <v>27</v>
      </c>
      <c r="U493" s="17" t="s">
        <v>2181</v>
      </c>
      <c r="V493" s="17" t="s">
        <v>52</v>
      </c>
      <c r="W493" s="17">
        <v>100</v>
      </c>
      <c r="X493" s="17" t="s">
        <v>2094</v>
      </c>
      <c r="Y493" s="17" t="s">
        <v>48</v>
      </c>
      <c r="Z493" s="17">
        <v>0.8</v>
      </c>
      <c r="AA493" s="17">
        <v>52.2304499671896</v>
      </c>
      <c r="AB493" s="17">
        <v>16.805421473589298</v>
      </c>
      <c r="AC493" s="17" t="s">
        <v>27</v>
      </c>
      <c r="AF493" s="17">
        <v>1</v>
      </c>
      <c r="AI493" s="4">
        <f t="shared" si="7"/>
        <v>0</v>
      </c>
    </row>
    <row r="494" spans="1:35" x14ac:dyDescent="0.25">
      <c r="A494" s="17">
        <v>2556</v>
      </c>
      <c r="B494" s="17" t="s">
        <v>997</v>
      </c>
      <c r="C494" s="17" t="s">
        <v>998</v>
      </c>
      <c r="D494" s="17" t="s">
        <v>1803</v>
      </c>
      <c r="E494" s="17" t="s">
        <v>1934</v>
      </c>
      <c r="F494" s="17" t="s">
        <v>1935</v>
      </c>
      <c r="G494" s="17">
        <v>1</v>
      </c>
      <c r="H494" s="17">
        <v>5</v>
      </c>
      <c r="I494" s="17">
        <v>1</v>
      </c>
      <c r="J494" s="17"/>
      <c r="K494" s="17"/>
      <c r="L494" s="17" t="s">
        <v>46</v>
      </c>
      <c r="M494" s="17" t="s">
        <v>47</v>
      </c>
      <c r="N494" s="17"/>
      <c r="O494" s="17">
        <v>50</v>
      </c>
      <c r="P494" s="17">
        <v>6</v>
      </c>
      <c r="Q494" s="17">
        <v>8</v>
      </c>
      <c r="R494" s="17">
        <v>1</v>
      </c>
      <c r="S494" s="17"/>
      <c r="T494" s="17" t="s">
        <v>27</v>
      </c>
      <c r="U494" s="17" t="s">
        <v>2181</v>
      </c>
      <c r="V494" s="17" t="s">
        <v>52</v>
      </c>
      <c r="W494" s="17">
        <v>100</v>
      </c>
      <c r="X494" s="17" t="s">
        <v>2094</v>
      </c>
      <c r="Y494" s="17" t="s">
        <v>48</v>
      </c>
      <c r="Z494" s="17">
        <v>0.8</v>
      </c>
      <c r="AA494" s="17">
        <v>52.227559028860398</v>
      </c>
      <c r="AB494" s="17">
        <v>16.8064671316959</v>
      </c>
      <c r="AC494" s="17" t="s">
        <v>27</v>
      </c>
      <c r="AF494" s="17">
        <v>1</v>
      </c>
      <c r="AI494" s="4">
        <f t="shared" si="7"/>
        <v>0</v>
      </c>
    </row>
    <row r="495" spans="1:35" x14ac:dyDescent="0.25">
      <c r="A495" s="17">
        <v>2557</v>
      </c>
      <c r="B495" s="17" t="s">
        <v>999</v>
      </c>
      <c r="C495" s="17" t="s">
        <v>1000</v>
      </c>
      <c r="D495" s="17" t="s">
        <v>1803</v>
      </c>
      <c r="E495" s="17" t="s">
        <v>1934</v>
      </c>
      <c r="F495" s="17" t="s">
        <v>1935</v>
      </c>
      <c r="G495" s="17">
        <v>1</v>
      </c>
      <c r="H495" s="17">
        <v>5</v>
      </c>
      <c r="I495" s="17">
        <v>1</v>
      </c>
      <c r="J495" s="17"/>
      <c r="K495" s="17"/>
      <c r="L495" s="17" t="s">
        <v>46</v>
      </c>
      <c r="M495" s="17" t="s">
        <v>47</v>
      </c>
      <c r="N495" s="17"/>
      <c r="O495" s="17">
        <v>50</v>
      </c>
      <c r="P495" s="17">
        <v>6</v>
      </c>
      <c r="Q495" s="17">
        <v>8</v>
      </c>
      <c r="R495" s="17">
        <v>1</v>
      </c>
      <c r="S495" s="17"/>
      <c r="T495" s="17" t="s">
        <v>27</v>
      </c>
      <c r="U495" s="17" t="s">
        <v>2181</v>
      </c>
      <c r="V495" s="17" t="s">
        <v>52</v>
      </c>
      <c r="W495" s="17">
        <v>100</v>
      </c>
      <c r="X495" s="17" t="s">
        <v>2094</v>
      </c>
      <c r="Y495" s="17" t="s">
        <v>48</v>
      </c>
      <c r="Z495" s="17">
        <v>0.8</v>
      </c>
      <c r="AA495" s="17">
        <v>52.227891026200403</v>
      </c>
      <c r="AB495" s="17">
        <v>16.8063893872033</v>
      </c>
      <c r="AC495" s="17" t="s">
        <v>27</v>
      </c>
      <c r="AF495" s="17">
        <v>1</v>
      </c>
      <c r="AI495" s="4">
        <f t="shared" si="7"/>
        <v>0</v>
      </c>
    </row>
    <row r="496" spans="1:35" x14ac:dyDescent="0.25">
      <c r="A496" s="17">
        <v>2558</v>
      </c>
      <c r="B496" s="17" t="s">
        <v>1001</v>
      </c>
      <c r="C496" s="17" t="s">
        <v>1002</v>
      </c>
      <c r="D496" s="17" t="s">
        <v>1803</v>
      </c>
      <c r="E496" s="17" t="s">
        <v>1934</v>
      </c>
      <c r="F496" s="17" t="s">
        <v>1935</v>
      </c>
      <c r="G496" s="17">
        <v>1</v>
      </c>
      <c r="H496" s="17">
        <v>5</v>
      </c>
      <c r="I496" s="17">
        <v>1</v>
      </c>
      <c r="J496" s="17"/>
      <c r="K496" s="17"/>
      <c r="L496" s="17" t="s">
        <v>46</v>
      </c>
      <c r="M496" s="17" t="s">
        <v>47</v>
      </c>
      <c r="N496" s="17"/>
      <c r="O496" s="17">
        <v>50</v>
      </c>
      <c r="P496" s="17">
        <v>6</v>
      </c>
      <c r="Q496" s="17">
        <v>8</v>
      </c>
      <c r="R496" s="17">
        <v>1</v>
      </c>
      <c r="S496" s="17"/>
      <c r="T496" s="17" t="s">
        <v>27</v>
      </c>
      <c r="U496" s="17" t="s">
        <v>2181</v>
      </c>
      <c r="V496" s="17" t="s">
        <v>52</v>
      </c>
      <c r="W496" s="17">
        <v>100</v>
      </c>
      <c r="X496" s="17" t="s">
        <v>2094</v>
      </c>
      <c r="Y496" s="17" t="s">
        <v>48</v>
      </c>
      <c r="Z496" s="17">
        <v>0.8</v>
      </c>
      <c r="AA496" s="17">
        <v>52.228744360304503</v>
      </c>
      <c r="AB496" s="17">
        <v>16.806151665148601</v>
      </c>
      <c r="AC496" s="17" t="s">
        <v>27</v>
      </c>
      <c r="AF496" s="17">
        <v>1</v>
      </c>
      <c r="AI496" s="4">
        <f t="shared" si="7"/>
        <v>0</v>
      </c>
    </row>
    <row r="497" spans="1:35" x14ac:dyDescent="0.25">
      <c r="A497" s="17">
        <v>2586</v>
      </c>
      <c r="B497" s="17" t="s">
        <v>1003</v>
      </c>
      <c r="C497" s="17" t="s">
        <v>1004</v>
      </c>
      <c r="D497" s="17" t="s">
        <v>1788</v>
      </c>
      <c r="E497" s="17" t="s">
        <v>1789</v>
      </c>
      <c r="F497" s="17" t="s">
        <v>1936</v>
      </c>
      <c r="G497" s="17">
        <v>1</v>
      </c>
      <c r="H497" s="17">
        <v>4</v>
      </c>
      <c r="I497" s="17">
        <v>1</v>
      </c>
      <c r="J497" s="17"/>
      <c r="K497" s="17"/>
      <c r="L497" s="17" t="s">
        <v>45</v>
      </c>
      <c r="M497" s="17" t="s">
        <v>47</v>
      </c>
      <c r="N497" s="17"/>
      <c r="O497" s="17">
        <v>60</v>
      </c>
      <c r="P497" s="17">
        <v>2</v>
      </c>
      <c r="Q497" s="17">
        <v>8</v>
      </c>
      <c r="R497" s="17">
        <v>1</v>
      </c>
      <c r="S497" s="17"/>
      <c r="T497" s="17" t="s">
        <v>27</v>
      </c>
      <c r="U497" s="17" t="s">
        <v>2182</v>
      </c>
      <c r="V497" s="17" t="s">
        <v>52</v>
      </c>
      <c r="W497" s="17">
        <v>100</v>
      </c>
      <c r="X497" s="17" t="s">
        <v>2094</v>
      </c>
      <c r="Y497" s="17" t="s">
        <v>48</v>
      </c>
      <c r="Z497" s="17">
        <v>0.8</v>
      </c>
      <c r="AA497" s="17">
        <v>52.2089507583132</v>
      </c>
      <c r="AB497" s="17">
        <v>16.937527656555201</v>
      </c>
      <c r="AC497" s="17" t="s">
        <v>27</v>
      </c>
      <c r="AF497" s="17">
        <v>1</v>
      </c>
      <c r="AI497" s="4">
        <f t="shared" si="7"/>
        <v>0</v>
      </c>
    </row>
    <row r="498" spans="1:35" x14ac:dyDescent="0.25">
      <c r="A498" s="17">
        <v>2587</v>
      </c>
      <c r="B498" s="17" t="s">
        <v>1005</v>
      </c>
      <c r="C498" s="17" t="s">
        <v>1006</v>
      </c>
      <c r="D498" s="17" t="s">
        <v>1788</v>
      </c>
      <c r="E498" s="17" t="s">
        <v>1789</v>
      </c>
      <c r="F498" s="17" t="s">
        <v>1936</v>
      </c>
      <c r="G498" s="17">
        <v>1</v>
      </c>
      <c r="H498" s="17">
        <v>4</v>
      </c>
      <c r="I498" s="17">
        <v>1</v>
      </c>
      <c r="J498" s="17"/>
      <c r="K498" s="17"/>
      <c r="L498" s="17" t="s">
        <v>45</v>
      </c>
      <c r="M498" s="17" t="s">
        <v>47</v>
      </c>
      <c r="N498" s="17"/>
      <c r="O498" s="17">
        <v>60</v>
      </c>
      <c r="P498" s="17">
        <v>2</v>
      </c>
      <c r="Q498" s="17">
        <v>8</v>
      </c>
      <c r="R498" s="17">
        <v>1</v>
      </c>
      <c r="S498" s="17"/>
      <c r="T498" s="17" t="s">
        <v>27</v>
      </c>
      <c r="U498" s="17" t="s">
        <v>2182</v>
      </c>
      <c r="V498" s="17" t="s">
        <v>52</v>
      </c>
      <c r="W498" s="17">
        <v>100</v>
      </c>
      <c r="X498" s="17" t="s">
        <v>2094</v>
      </c>
      <c r="Y498" s="17" t="s">
        <v>48</v>
      </c>
      <c r="Z498" s="17">
        <v>0.8</v>
      </c>
      <c r="AA498" s="17">
        <v>52.209116352086703</v>
      </c>
      <c r="AB498" s="17">
        <v>16.936442703008701</v>
      </c>
      <c r="AC498" s="17" t="s">
        <v>27</v>
      </c>
      <c r="AF498" s="17">
        <v>1</v>
      </c>
      <c r="AI498" s="4">
        <f t="shared" si="7"/>
        <v>0</v>
      </c>
    </row>
    <row r="499" spans="1:35" x14ac:dyDescent="0.25">
      <c r="A499" s="17">
        <v>2588</v>
      </c>
      <c r="B499" s="17" t="s">
        <v>1007</v>
      </c>
      <c r="C499" s="17" t="s">
        <v>1008</v>
      </c>
      <c r="D499" s="17" t="s">
        <v>1788</v>
      </c>
      <c r="E499" s="17" t="s">
        <v>1789</v>
      </c>
      <c r="F499" s="17" t="s">
        <v>1936</v>
      </c>
      <c r="G499" s="17">
        <v>1</v>
      </c>
      <c r="H499" s="17">
        <v>4</v>
      </c>
      <c r="I499" s="17">
        <v>1</v>
      </c>
      <c r="J499" s="17"/>
      <c r="K499" s="17"/>
      <c r="L499" s="17" t="s">
        <v>45</v>
      </c>
      <c r="M499" s="17" t="s">
        <v>47</v>
      </c>
      <c r="N499" s="17"/>
      <c r="O499" s="17">
        <v>60</v>
      </c>
      <c r="P499" s="17">
        <v>2</v>
      </c>
      <c r="Q499" s="17">
        <v>8</v>
      </c>
      <c r="R499" s="17">
        <v>1</v>
      </c>
      <c r="S499" s="17"/>
      <c r="T499" s="17" t="s">
        <v>27</v>
      </c>
      <c r="U499" s="17" t="s">
        <v>2182</v>
      </c>
      <c r="V499" s="17" t="s">
        <v>52</v>
      </c>
      <c r="W499" s="17">
        <v>100</v>
      </c>
      <c r="X499" s="17" t="s">
        <v>2094</v>
      </c>
      <c r="Y499" s="17" t="s">
        <v>48</v>
      </c>
      <c r="Z499" s="17">
        <v>0.8</v>
      </c>
      <c r="AA499" s="17">
        <v>52.208809407308699</v>
      </c>
      <c r="AB499" s="17">
        <v>16.938554272055601</v>
      </c>
      <c r="AC499" s="17" t="s">
        <v>27</v>
      </c>
      <c r="AF499" s="17">
        <v>1</v>
      </c>
      <c r="AI499" s="4">
        <f t="shared" si="7"/>
        <v>0</v>
      </c>
    </row>
    <row r="500" spans="1:35" x14ac:dyDescent="0.25">
      <c r="A500" s="17">
        <v>2589</v>
      </c>
      <c r="B500" s="17" t="s">
        <v>1009</v>
      </c>
      <c r="C500" s="17" t="s">
        <v>1010</v>
      </c>
      <c r="D500" s="17" t="s">
        <v>1788</v>
      </c>
      <c r="E500" s="17" t="s">
        <v>1789</v>
      </c>
      <c r="F500" s="17" t="s">
        <v>1936</v>
      </c>
      <c r="G500" s="17">
        <v>1</v>
      </c>
      <c r="H500" s="17">
        <v>4</v>
      </c>
      <c r="I500" s="17">
        <v>1</v>
      </c>
      <c r="J500" s="17"/>
      <c r="K500" s="17"/>
      <c r="L500" s="17" t="s">
        <v>45</v>
      </c>
      <c r="M500" s="17" t="s">
        <v>47</v>
      </c>
      <c r="N500" s="17"/>
      <c r="O500" s="17">
        <v>60</v>
      </c>
      <c r="P500" s="17">
        <v>2</v>
      </c>
      <c r="Q500" s="17">
        <v>8</v>
      </c>
      <c r="R500" s="17">
        <v>1</v>
      </c>
      <c r="S500" s="17"/>
      <c r="T500" s="17" t="s">
        <v>27</v>
      </c>
      <c r="U500" s="17" t="s">
        <v>2182</v>
      </c>
      <c r="V500" s="17" t="s">
        <v>52</v>
      </c>
      <c r="W500" s="17">
        <v>100</v>
      </c>
      <c r="X500" s="17" t="s">
        <v>2094</v>
      </c>
      <c r="Y500" s="17" t="s">
        <v>48</v>
      </c>
      <c r="Z500" s="17">
        <v>0.8</v>
      </c>
      <c r="AA500" s="17">
        <v>52.209285232445701</v>
      </c>
      <c r="AB500" s="17">
        <v>16.9353289157152</v>
      </c>
      <c r="AC500" s="17" t="s">
        <v>27</v>
      </c>
      <c r="AF500" s="17">
        <v>1</v>
      </c>
      <c r="AI500" s="4">
        <f t="shared" si="7"/>
        <v>0</v>
      </c>
    </row>
    <row r="501" spans="1:35" x14ac:dyDescent="0.25">
      <c r="A501" s="17">
        <v>2727</v>
      </c>
      <c r="B501" s="17" t="s">
        <v>1011</v>
      </c>
      <c r="C501" s="17" t="s">
        <v>1012</v>
      </c>
      <c r="D501" s="17" t="s">
        <v>1796</v>
      </c>
      <c r="E501" s="17" t="s">
        <v>1865</v>
      </c>
      <c r="F501" s="17" t="s">
        <v>1937</v>
      </c>
      <c r="G501" s="17">
        <v>1</v>
      </c>
      <c r="H501" s="17">
        <v>4</v>
      </c>
      <c r="I501" s="17">
        <v>1</v>
      </c>
      <c r="J501" s="17"/>
      <c r="K501" s="17"/>
      <c r="L501" s="17" t="s">
        <v>46</v>
      </c>
      <c r="M501" s="17" t="s">
        <v>47</v>
      </c>
      <c r="N501" s="17"/>
      <c r="O501" s="17">
        <v>35</v>
      </c>
      <c r="P501" s="17">
        <v>1</v>
      </c>
      <c r="Q501" s="17">
        <v>7</v>
      </c>
      <c r="R501" s="17">
        <v>1</v>
      </c>
      <c r="S501" s="17"/>
      <c r="T501" s="17" t="s">
        <v>27</v>
      </c>
      <c r="U501" s="17" t="s">
        <v>2183</v>
      </c>
      <c r="V501" s="17" t="s">
        <v>52</v>
      </c>
      <c r="W501" s="17">
        <v>100</v>
      </c>
      <c r="X501" s="17" t="s">
        <v>2094</v>
      </c>
      <c r="Y501" s="17" t="s">
        <v>48</v>
      </c>
      <c r="Z501" s="17">
        <v>0.8</v>
      </c>
      <c r="AA501" s="17">
        <v>52.226387535375501</v>
      </c>
      <c r="AB501" s="17">
        <v>16.851290104484999</v>
      </c>
      <c r="AC501" s="17" t="s">
        <v>27</v>
      </c>
      <c r="AF501" s="17">
        <v>1</v>
      </c>
      <c r="AI501" s="4">
        <f t="shared" si="7"/>
        <v>0</v>
      </c>
    </row>
    <row r="502" spans="1:35" x14ac:dyDescent="0.25">
      <c r="A502" s="17">
        <v>2728</v>
      </c>
      <c r="B502" s="17" t="s">
        <v>1013</v>
      </c>
      <c r="C502" s="17" t="s">
        <v>1014</v>
      </c>
      <c r="D502" s="17" t="s">
        <v>1796</v>
      </c>
      <c r="E502" s="17" t="s">
        <v>1865</v>
      </c>
      <c r="F502" s="17" t="s">
        <v>1937</v>
      </c>
      <c r="G502" s="17">
        <v>1</v>
      </c>
      <c r="H502" s="17">
        <v>4</v>
      </c>
      <c r="I502" s="17">
        <v>1</v>
      </c>
      <c r="J502" s="17"/>
      <c r="K502" s="17"/>
      <c r="L502" s="17" t="s">
        <v>46</v>
      </c>
      <c r="M502" s="17" t="s">
        <v>47</v>
      </c>
      <c r="N502" s="17"/>
      <c r="O502" s="17">
        <v>35</v>
      </c>
      <c r="P502" s="17">
        <v>1</v>
      </c>
      <c r="Q502" s="17">
        <v>7</v>
      </c>
      <c r="R502" s="17">
        <v>1</v>
      </c>
      <c r="S502" s="17"/>
      <c r="T502" s="17" t="s">
        <v>27</v>
      </c>
      <c r="U502" s="17" t="s">
        <v>2183</v>
      </c>
      <c r="V502" s="17" t="s">
        <v>52</v>
      </c>
      <c r="W502" s="17">
        <v>100</v>
      </c>
      <c r="X502" s="17" t="s">
        <v>2094</v>
      </c>
      <c r="Y502" s="17" t="s">
        <v>48</v>
      </c>
      <c r="Z502" s="17">
        <v>0.8</v>
      </c>
      <c r="AA502" s="17">
        <v>52.226288644205702</v>
      </c>
      <c r="AB502" s="17">
        <v>16.852156585720198</v>
      </c>
      <c r="AC502" s="17" t="s">
        <v>27</v>
      </c>
      <c r="AF502" s="17">
        <v>1</v>
      </c>
      <c r="AI502" s="4">
        <f t="shared" si="7"/>
        <v>0</v>
      </c>
    </row>
    <row r="503" spans="1:35" x14ac:dyDescent="0.25">
      <c r="A503" s="17">
        <v>2729</v>
      </c>
      <c r="B503" s="17" t="s">
        <v>1015</v>
      </c>
      <c r="C503" s="17" t="s">
        <v>1016</v>
      </c>
      <c r="D503" s="17" t="s">
        <v>1796</v>
      </c>
      <c r="E503" s="17" t="s">
        <v>1865</v>
      </c>
      <c r="F503" s="17" t="s">
        <v>1937</v>
      </c>
      <c r="G503" s="17">
        <v>1</v>
      </c>
      <c r="H503" s="17">
        <v>4</v>
      </c>
      <c r="I503" s="17">
        <v>1</v>
      </c>
      <c r="J503" s="17"/>
      <c r="K503" s="17"/>
      <c r="L503" s="17" t="s">
        <v>46</v>
      </c>
      <c r="M503" s="17" t="s">
        <v>47</v>
      </c>
      <c r="N503" s="17"/>
      <c r="O503" s="17">
        <v>35</v>
      </c>
      <c r="P503" s="17">
        <v>1</v>
      </c>
      <c r="Q503" s="17">
        <v>7</v>
      </c>
      <c r="R503" s="17">
        <v>1</v>
      </c>
      <c r="S503" s="17"/>
      <c r="T503" s="17" t="s">
        <v>27</v>
      </c>
      <c r="U503" s="17" t="s">
        <v>2183</v>
      </c>
      <c r="V503" s="17" t="s">
        <v>52</v>
      </c>
      <c r="W503" s="17">
        <v>100</v>
      </c>
      <c r="X503" s="17" t="s">
        <v>2094</v>
      </c>
      <c r="Y503" s="17" t="s">
        <v>48</v>
      </c>
      <c r="Z503" s="17">
        <v>0.8</v>
      </c>
      <c r="AA503" s="17">
        <v>52.226065825317001</v>
      </c>
      <c r="AB503" s="17">
        <v>16.8522526343477</v>
      </c>
      <c r="AC503" s="17" t="s">
        <v>27</v>
      </c>
      <c r="AF503" s="17">
        <v>1</v>
      </c>
      <c r="AI503" s="4">
        <f t="shared" si="7"/>
        <v>0</v>
      </c>
    </row>
    <row r="504" spans="1:35" x14ac:dyDescent="0.25">
      <c r="A504" s="17">
        <v>2730</v>
      </c>
      <c r="B504" s="17" t="s">
        <v>1017</v>
      </c>
      <c r="C504" s="17" t="s">
        <v>1018</v>
      </c>
      <c r="D504" s="17" t="s">
        <v>1796</v>
      </c>
      <c r="E504" s="17" t="s">
        <v>1865</v>
      </c>
      <c r="F504" s="17" t="s">
        <v>1937</v>
      </c>
      <c r="G504" s="17">
        <v>1</v>
      </c>
      <c r="H504" s="17">
        <v>4</v>
      </c>
      <c r="I504" s="17">
        <v>1</v>
      </c>
      <c r="J504" s="17"/>
      <c r="K504" s="17"/>
      <c r="L504" s="17" t="s">
        <v>46</v>
      </c>
      <c r="M504" s="17" t="s">
        <v>47</v>
      </c>
      <c r="N504" s="17"/>
      <c r="O504" s="17">
        <v>35</v>
      </c>
      <c r="P504" s="17">
        <v>1</v>
      </c>
      <c r="Q504" s="17">
        <v>7</v>
      </c>
      <c r="R504" s="17">
        <v>1</v>
      </c>
      <c r="S504" s="17"/>
      <c r="T504" s="17" t="s">
        <v>27</v>
      </c>
      <c r="U504" s="17" t="s">
        <v>2183</v>
      </c>
      <c r="V504" s="17" t="s">
        <v>52</v>
      </c>
      <c r="W504" s="17">
        <v>100</v>
      </c>
      <c r="X504" s="17" t="s">
        <v>2094</v>
      </c>
      <c r="Y504" s="17" t="s">
        <v>48</v>
      </c>
      <c r="Z504" s="17">
        <v>0.8</v>
      </c>
      <c r="AA504" s="17">
        <v>52.226457635314198</v>
      </c>
      <c r="AB504" s="17">
        <v>16.8517683040346</v>
      </c>
      <c r="AC504" s="17" t="s">
        <v>27</v>
      </c>
      <c r="AF504" s="17">
        <v>1</v>
      </c>
      <c r="AI504" s="4">
        <f t="shared" si="7"/>
        <v>0</v>
      </c>
    </row>
    <row r="505" spans="1:35" x14ac:dyDescent="0.25">
      <c r="A505" s="17">
        <v>2731</v>
      </c>
      <c r="B505" s="17" t="s">
        <v>1019</v>
      </c>
      <c r="C505" s="17" t="s">
        <v>1020</v>
      </c>
      <c r="D505" s="17" t="s">
        <v>1791</v>
      </c>
      <c r="E505" s="17" t="s">
        <v>1938</v>
      </c>
      <c r="F505" s="17" t="s">
        <v>1939</v>
      </c>
      <c r="G505" s="17">
        <v>1</v>
      </c>
      <c r="H505" s="17">
        <v>4</v>
      </c>
      <c r="I505" s="17">
        <v>1</v>
      </c>
      <c r="J505" s="17"/>
      <c r="K505" s="17"/>
      <c r="L505" s="17" t="s">
        <v>46</v>
      </c>
      <c r="M505" s="17" t="s">
        <v>47</v>
      </c>
      <c r="N505" s="17"/>
      <c r="O505" s="17">
        <v>30</v>
      </c>
      <c r="P505" s="17">
        <v>0</v>
      </c>
      <c r="Q505" s="17">
        <v>5</v>
      </c>
      <c r="R505" s="17">
        <v>0</v>
      </c>
      <c r="S505" s="17"/>
      <c r="T505" s="17" t="s">
        <v>28</v>
      </c>
      <c r="U505" s="17" t="s">
        <v>2184</v>
      </c>
      <c r="V505" s="17" t="s">
        <v>52</v>
      </c>
      <c r="W505" s="17">
        <v>70</v>
      </c>
      <c r="X505" s="17" t="s">
        <v>2094</v>
      </c>
      <c r="Y505" s="17" t="s">
        <v>2093</v>
      </c>
      <c r="Z505" s="17">
        <v>0.8</v>
      </c>
      <c r="AA505" s="17">
        <v>52.232609627022399</v>
      </c>
      <c r="AB505" s="17">
        <v>16.8305879787947</v>
      </c>
      <c r="AC505" s="17" t="s">
        <v>28</v>
      </c>
      <c r="AF505" s="17">
        <v>0</v>
      </c>
      <c r="AI505" s="4">
        <f t="shared" si="7"/>
        <v>0</v>
      </c>
    </row>
    <row r="506" spans="1:35" x14ac:dyDescent="0.25">
      <c r="A506" s="17">
        <v>2732</v>
      </c>
      <c r="B506" s="17" t="s">
        <v>1021</v>
      </c>
      <c r="C506" s="17" t="s">
        <v>1022</v>
      </c>
      <c r="D506" s="17" t="s">
        <v>1791</v>
      </c>
      <c r="E506" s="17" t="s">
        <v>1938</v>
      </c>
      <c r="F506" s="17" t="s">
        <v>1939</v>
      </c>
      <c r="G506" s="17">
        <v>1</v>
      </c>
      <c r="H506" s="17">
        <v>4</v>
      </c>
      <c r="I506" s="17">
        <v>1</v>
      </c>
      <c r="J506" s="17"/>
      <c r="K506" s="17"/>
      <c r="L506" s="17" t="s">
        <v>46</v>
      </c>
      <c r="M506" s="17" t="s">
        <v>47</v>
      </c>
      <c r="N506" s="17"/>
      <c r="O506" s="17">
        <v>30</v>
      </c>
      <c r="P506" s="17">
        <v>0</v>
      </c>
      <c r="Q506" s="17">
        <v>5</v>
      </c>
      <c r="R506" s="17">
        <v>0</v>
      </c>
      <c r="S506" s="17"/>
      <c r="T506" s="17" t="s">
        <v>28</v>
      </c>
      <c r="U506" s="17" t="s">
        <v>2184</v>
      </c>
      <c r="V506" s="17" t="s">
        <v>52</v>
      </c>
      <c r="W506" s="17">
        <v>70</v>
      </c>
      <c r="X506" s="17" t="s">
        <v>2094</v>
      </c>
      <c r="Y506" s="17" t="s">
        <v>2093</v>
      </c>
      <c r="Z506" s="17">
        <v>0.8</v>
      </c>
      <c r="AA506" s="17">
        <v>52.232995659135398</v>
      </c>
      <c r="AB506" s="17">
        <v>16.830777078867001</v>
      </c>
      <c r="AC506" s="17" t="s">
        <v>28</v>
      </c>
      <c r="AF506" s="17">
        <v>0</v>
      </c>
      <c r="AI506" s="4">
        <f t="shared" si="7"/>
        <v>0</v>
      </c>
    </row>
    <row r="507" spans="1:35" x14ac:dyDescent="0.25">
      <c r="A507" s="17">
        <v>2733</v>
      </c>
      <c r="B507" s="17" t="s">
        <v>1023</v>
      </c>
      <c r="C507" s="17" t="s">
        <v>1024</v>
      </c>
      <c r="D507" s="17" t="s">
        <v>1791</v>
      </c>
      <c r="E507" s="17" t="s">
        <v>1938</v>
      </c>
      <c r="F507" s="17" t="s">
        <v>1939</v>
      </c>
      <c r="G507" s="17">
        <v>1</v>
      </c>
      <c r="H507" s="17">
        <v>4</v>
      </c>
      <c r="I507" s="17">
        <v>1</v>
      </c>
      <c r="J507" s="17"/>
      <c r="K507" s="17"/>
      <c r="L507" s="17" t="s">
        <v>46</v>
      </c>
      <c r="M507" s="17" t="s">
        <v>47</v>
      </c>
      <c r="N507" s="17"/>
      <c r="O507" s="17">
        <v>30</v>
      </c>
      <c r="P507" s="17">
        <v>0</v>
      </c>
      <c r="Q507" s="17">
        <v>5</v>
      </c>
      <c r="R507" s="17">
        <v>0</v>
      </c>
      <c r="S507" s="17"/>
      <c r="T507" s="17" t="s">
        <v>28</v>
      </c>
      <c r="U507" s="17" t="s">
        <v>2184</v>
      </c>
      <c r="V507" s="17" t="s">
        <v>52</v>
      </c>
      <c r="W507" s="17">
        <v>70</v>
      </c>
      <c r="X507" s="17" t="s">
        <v>2094</v>
      </c>
      <c r="Y507" s="17" t="s">
        <v>2093</v>
      </c>
      <c r="Z507" s="17">
        <v>0.8</v>
      </c>
      <c r="AA507" s="17">
        <v>52.232774712201</v>
      </c>
      <c r="AB507" s="17">
        <v>16.8307073414326</v>
      </c>
      <c r="AC507" s="17" t="s">
        <v>28</v>
      </c>
      <c r="AF507" s="17">
        <v>0</v>
      </c>
      <c r="AI507" s="4">
        <f t="shared" si="7"/>
        <v>0</v>
      </c>
    </row>
    <row r="508" spans="1:35" x14ac:dyDescent="0.25">
      <c r="A508" s="17">
        <v>2734</v>
      </c>
      <c r="B508" s="17" t="s">
        <v>1025</v>
      </c>
      <c r="C508" s="17" t="s">
        <v>1026</v>
      </c>
      <c r="D508" s="17" t="s">
        <v>1791</v>
      </c>
      <c r="E508" s="17" t="s">
        <v>1938</v>
      </c>
      <c r="F508" s="17" t="s">
        <v>1939</v>
      </c>
      <c r="G508" s="17">
        <v>1</v>
      </c>
      <c r="H508" s="17">
        <v>4</v>
      </c>
      <c r="I508" s="17">
        <v>1</v>
      </c>
      <c r="J508" s="17"/>
      <c r="K508" s="17"/>
      <c r="L508" s="17" t="s">
        <v>46</v>
      </c>
      <c r="M508" s="17" t="s">
        <v>47</v>
      </c>
      <c r="N508" s="17"/>
      <c r="O508" s="17">
        <v>30</v>
      </c>
      <c r="P508" s="17">
        <v>0</v>
      </c>
      <c r="Q508" s="17">
        <v>5</v>
      </c>
      <c r="R508" s="17">
        <v>0</v>
      </c>
      <c r="S508" s="17"/>
      <c r="T508" s="17" t="s">
        <v>28</v>
      </c>
      <c r="U508" s="17" t="s">
        <v>2184</v>
      </c>
      <c r="V508" s="17" t="s">
        <v>52</v>
      </c>
      <c r="W508" s="17">
        <v>70</v>
      </c>
      <c r="X508" s="17" t="s">
        <v>2094</v>
      </c>
      <c r="Y508" s="17" t="s">
        <v>2093</v>
      </c>
      <c r="Z508" s="17">
        <v>0.8</v>
      </c>
      <c r="AA508" s="17">
        <v>52.232856848736297</v>
      </c>
      <c r="AB508" s="17">
        <v>16.831058710813501</v>
      </c>
      <c r="AC508" s="17" t="s">
        <v>28</v>
      </c>
      <c r="AF508" s="17">
        <v>0</v>
      </c>
      <c r="AI508" s="4">
        <f t="shared" si="7"/>
        <v>0</v>
      </c>
    </row>
    <row r="509" spans="1:35" x14ac:dyDescent="0.25">
      <c r="A509" s="17">
        <v>2735</v>
      </c>
      <c r="B509" s="17" t="s">
        <v>1027</v>
      </c>
      <c r="C509" s="17" t="s">
        <v>1028</v>
      </c>
      <c r="D509" s="17" t="s">
        <v>1791</v>
      </c>
      <c r="E509" s="17" t="s">
        <v>1938</v>
      </c>
      <c r="F509" s="17" t="s">
        <v>1939</v>
      </c>
      <c r="G509" s="17">
        <v>1</v>
      </c>
      <c r="H509" s="17">
        <v>4</v>
      </c>
      <c r="I509" s="17">
        <v>1</v>
      </c>
      <c r="J509" s="17"/>
      <c r="K509" s="17"/>
      <c r="L509" s="17" t="s">
        <v>46</v>
      </c>
      <c r="M509" s="17" t="s">
        <v>47</v>
      </c>
      <c r="N509" s="17"/>
      <c r="O509" s="17">
        <v>30</v>
      </c>
      <c r="P509" s="17">
        <v>0</v>
      </c>
      <c r="Q509" s="17">
        <v>5</v>
      </c>
      <c r="R509" s="17">
        <v>0</v>
      </c>
      <c r="S509" s="17"/>
      <c r="T509" s="17" t="s">
        <v>28</v>
      </c>
      <c r="U509" s="17" t="s">
        <v>2184</v>
      </c>
      <c r="V509" s="17" t="s">
        <v>52</v>
      </c>
      <c r="W509" s="17">
        <v>70</v>
      </c>
      <c r="X509" s="17" t="s">
        <v>2094</v>
      </c>
      <c r="Y509" s="17" t="s">
        <v>2093</v>
      </c>
      <c r="Z509" s="17">
        <v>0.8</v>
      </c>
      <c r="AA509" s="17">
        <v>52.232881596639899</v>
      </c>
      <c r="AB509" s="17">
        <v>16.830387920478401</v>
      </c>
      <c r="AC509" s="17" t="s">
        <v>28</v>
      </c>
      <c r="AF509" s="17">
        <v>0</v>
      </c>
      <c r="AI509" s="4">
        <f t="shared" si="7"/>
        <v>0</v>
      </c>
    </row>
    <row r="510" spans="1:35" x14ac:dyDescent="0.25">
      <c r="A510" s="17">
        <v>2736</v>
      </c>
      <c r="B510" s="17" t="s">
        <v>1029</v>
      </c>
      <c r="C510" s="17" t="s">
        <v>1030</v>
      </c>
      <c r="D510" s="17" t="s">
        <v>1791</v>
      </c>
      <c r="E510" s="17" t="s">
        <v>1938</v>
      </c>
      <c r="F510" s="17" t="s">
        <v>1939</v>
      </c>
      <c r="G510" s="17">
        <v>1</v>
      </c>
      <c r="H510" s="17">
        <v>4</v>
      </c>
      <c r="I510" s="17">
        <v>1</v>
      </c>
      <c r="J510" s="17"/>
      <c r="K510" s="17"/>
      <c r="L510" s="17" t="s">
        <v>46</v>
      </c>
      <c r="M510" s="17" t="s">
        <v>47</v>
      </c>
      <c r="N510" s="17"/>
      <c r="O510" s="17">
        <v>30</v>
      </c>
      <c r="P510" s="17">
        <v>0</v>
      </c>
      <c r="Q510" s="17">
        <v>5</v>
      </c>
      <c r="R510" s="17">
        <v>0</v>
      </c>
      <c r="S510" s="17"/>
      <c r="T510" s="17" t="s">
        <v>28</v>
      </c>
      <c r="U510" s="17" t="s">
        <v>2184</v>
      </c>
      <c r="V510" s="17" t="s">
        <v>52</v>
      </c>
      <c r="W510" s="17">
        <v>70</v>
      </c>
      <c r="X510" s="17" t="s">
        <v>2094</v>
      </c>
      <c r="Y510" s="17" t="s">
        <v>2093</v>
      </c>
      <c r="Z510" s="17">
        <v>0.8</v>
      </c>
      <c r="AA510" s="17">
        <v>52.232459317227203</v>
      </c>
      <c r="AB510" s="17">
        <v>16.830487373405699</v>
      </c>
      <c r="AC510" s="17" t="s">
        <v>28</v>
      </c>
      <c r="AF510" s="17">
        <v>0</v>
      </c>
      <c r="AI510" s="4">
        <f t="shared" si="7"/>
        <v>0</v>
      </c>
    </row>
    <row r="511" spans="1:35" x14ac:dyDescent="0.25">
      <c r="A511" s="17">
        <v>2737</v>
      </c>
      <c r="B511" s="17" t="s">
        <v>1031</v>
      </c>
      <c r="C511" s="17" t="s">
        <v>1032</v>
      </c>
      <c r="D511" s="17" t="s">
        <v>1803</v>
      </c>
      <c r="E511" s="17" t="s">
        <v>1940</v>
      </c>
      <c r="F511" s="17" t="s">
        <v>1941</v>
      </c>
      <c r="G511" s="17">
        <v>1</v>
      </c>
      <c r="H511" s="17">
        <v>6</v>
      </c>
      <c r="I511" s="17">
        <v>1</v>
      </c>
      <c r="J511" s="17"/>
      <c r="K511" s="17"/>
      <c r="L511" s="17" t="s">
        <v>46</v>
      </c>
      <c r="M511" s="17" t="s">
        <v>47</v>
      </c>
      <c r="N511" s="17"/>
      <c r="O511" s="17">
        <v>50</v>
      </c>
      <c r="P511" s="17">
        <v>2</v>
      </c>
      <c r="Q511" s="17">
        <v>8</v>
      </c>
      <c r="R511" s="17">
        <v>1.5</v>
      </c>
      <c r="S511" s="17"/>
      <c r="T511" s="17" t="s">
        <v>27</v>
      </c>
      <c r="U511" s="17" t="s">
        <v>2185</v>
      </c>
      <c r="V511" s="17" t="s">
        <v>52</v>
      </c>
      <c r="W511" s="17">
        <v>100</v>
      </c>
      <c r="X511" s="17" t="s">
        <v>2094</v>
      </c>
      <c r="Y511" s="17" t="s">
        <v>48</v>
      </c>
      <c r="Z511" s="17">
        <v>0.8</v>
      </c>
      <c r="AA511" s="17">
        <v>52.233097507909598</v>
      </c>
      <c r="AB511" s="17">
        <v>16.815910935401899</v>
      </c>
      <c r="AC511" s="17" t="s">
        <v>27</v>
      </c>
      <c r="AF511" s="17">
        <v>1.5</v>
      </c>
      <c r="AI511" s="4">
        <f t="shared" si="7"/>
        <v>0</v>
      </c>
    </row>
    <row r="512" spans="1:35" x14ac:dyDescent="0.25">
      <c r="A512" s="17">
        <v>2738</v>
      </c>
      <c r="B512" s="17" t="s">
        <v>1033</v>
      </c>
      <c r="C512" s="17" t="s">
        <v>1034</v>
      </c>
      <c r="D512" s="17" t="s">
        <v>1803</v>
      </c>
      <c r="E512" s="17" t="s">
        <v>1940</v>
      </c>
      <c r="F512" s="17" t="s">
        <v>1941</v>
      </c>
      <c r="G512" s="17">
        <v>1</v>
      </c>
      <c r="H512" s="17">
        <v>6</v>
      </c>
      <c r="I512" s="17">
        <v>1</v>
      </c>
      <c r="J512" s="17"/>
      <c r="K512" s="17"/>
      <c r="L512" s="17" t="s">
        <v>46</v>
      </c>
      <c r="M512" s="17" t="s">
        <v>47</v>
      </c>
      <c r="N512" s="17"/>
      <c r="O512" s="17">
        <v>50</v>
      </c>
      <c r="P512" s="17">
        <v>2</v>
      </c>
      <c r="Q512" s="17">
        <v>8</v>
      </c>
      <c r="R512" s="17">
        <v>1.5</v>
      </c>
      <c r="S512" s="17"/>
      <c r="T512" s="17" t="s">
        <v>27</v>
      </c>
      <c r="U512" s="17" t="s">
        <v>2185</v>
      </c>
      <c r="V512" s="17" t="s">
        <v>52</v>
      </c>
      <c r="W512" s="17">
        <v>100</v>
      </c>
      <c r="X512" s="17" t="s">
        <v>2094</v>
      </c>
      <c r="Y512" s="17" t="s">
        <v>48</v>
      </c>
      <c r="Z512" s="17">
        <v>0.8</v>
      </c>
      <c r="AA512" s="17">
        <v>52.233018246585303</v>
      </c>
      <c r="AB512" s="17">
        <v>16.815571635961501</v>
      </c>
      <c r="AC512" s="17" t="s">
        <v>27</v>
      </c>
      <c r="AF512" s="17">
        <v>1.5</v>
      </c>
      <c r="AI512" s="4">
        <f t="shared" si="7"/>
        <v>0</v>
      </c>
    </row>
    <row r="513" spans="1:35" x14ac:dyDescent="0.25">
      <c r="A513" s="17">
        <v>2739</v>
      </c>
      <c r="B513" s="17" t="s">
        <v>1035</v>
      </c>
      <c r="C513" s="17" t="s">
        <v>1032</v>
      </c>
      <c r="D513" s="17" t="s">
        <v>1803</v>
      </c>
      <c r="E513" s="17" t="s">
        <v>1940</v>
      </c>
      <c r="F513" s="17" t="s">
        <v>1941</v>
      </c>
      <c r="G513" s="17">
        <v>1</v>
      </c>
      <c r="H513" s="17">
        <v>6</v>
      </c>
      <c r="I513" s="17">
        <v>1</v>
      </c>
      <c r="J513" s="17"/>
      <c r="K513" s="17"/>
      <c r="L513" s="17" t="s">
        <v>46</v>
      </c>
      <c r="M513" s="17" t="s">
        <v>47</v>
      </c>
      <c r="N513" s="17"/>
      <c r="O513" s="17">
        <v>50</v>
      </c>
      <c r="P513" s="17">
        <v>2</v>
      </c>
      <c r="Q513" s="17">
        <v>8</v>
      </c>
      <c r="R513" s="17">
        <v>1.5</v>
      </c>
      <c r="S513" s="17"/>
      <c r="T513" s="17" t="s">
        <v>27</v>
      </c>
      <c r="U513" s="17" t="s">
        <v>2185</v>
      </c>
      <c r="V513" s="17" t="s">
        <v>52</v>
      </c>
      <c r="W513" s="17">
        <v>100</v>
      </c>
      <c r="X513" s="17" t="s">
        <v>2094</v>
      </c>
      <c r="Y513" s="17" t="s">
        <v>48</v>
      </c>
      <c r="Z513" s="17">
        <v>0.8</v>
      </c>
      <c r="AA513" s="17">
        <v>52.233097507909598</v>
      </c>
      <c r="AB513" s="17">
        <v>16.815910935401899</v>
      </c>
      <c r="AC513" s="17" t="s">
        <v>27</v>
      </c>
      <c r="AF513" s="17">
        <v>1.5</v>
      </c>
      <c r="AI513" s="4">
        <f t="shared" si="7"/>
        <v>0</v>
      </c>
    </row>
    <row r="514" spans="1:35" x14ac:dyDescent="0.25">
      <c r="A514" s="17">
        <v>2740</v>
      </c>
      <c r="B514" s="17" t="s">
        <v>1036</v>
      </c>
      <c r="C514" s="17" t="s">
        <v>1034</v>
      </c>
      <c r="D514" s="17" t="s">
        <v>1803</v>
      </c>
      <c r="E514" s="17" t="s">
        <v>1940</v>
      </c>
      <c r="F514" s="17" t="s">
        <v>1941</v>
      </c>
      <c r="G514" s="17">
        <v>1</v>
      </c>
      <c r="H514" s="17">
        <v>6</v>
      </c>
      <c r="I514" s="17">
        <v>1</v>
      </c>
      <c r="J514" s="17"/>
      <c r="K514" s="17"/>
      <c r="L514" s="17" t="s">
        <v>46</v>
      </c>
      <c r="M514" s="17" t="s">
        <v>47</v>
      </c>
      <c r="N514" s="17"/>
      <c r="O514" s="17">
        <v>50</v>
      </c>
      <c r="P514" s="17">
        <v>2</v>
      </c>
      <c r="Q514" s="17">
        <v>8</v>
      </c>
      <c r="R514" s="17">
        <v>1.5</v>
      </c>
      <c r="S514" s="17"/>
      <c r="T514" s="17" t="s">
        <v>27</v>
      </c>
      <c r="U514" s="17" t="s">
        <v>2185</v>
      </c>
      <c r="V514" s="17" t="s">
        <v>52</v>
      </c>
      <c r="W514" s="17">
        <v>100</v>
      </c>
      <c r="X514" s="17" t="s">
        <v>2094</v>
      </c>
      <c r="Y514" s="17" t="s">
        <v>48</v>
      </c>
      <c r="Z514" s="17">
        <v>0.8</v>
      </c>
      <c r="AA514" s="17">
        <v>52.233018246585303</v>
      </c>
      <c r="AB514" s="17">
        <v>16.815571635961501</v>
      </c>
      <c r="AC514" s="17" t="s">
        <v>27</v>
      </c>
      <c r="AF514" s="17">
        <v>1.5</v>
      </c>
      <c r="AI514" s="4">
        <f t="shared" si="7"/>
        <v>0</v>
      </c>
    </row>
    <row r="515" spans="1:35" x14ac:dyDescent="0.25">
      <c r="A515" s="17">
        <v>2764</v>
      </c>
      <c r="B515" s="17" t="s">
        <v>1037</v>
      </c>
      <c r="C515" s="17" t="s">
        <v>1038</v>
      </c>
      <c r="D515" s="17" t="s">
        <v>1791</v>
      </c>
      <c r="E515" s="17" t="s">
        <v>1942</v>
      </c>
      <c r="F515" s="17" t="s">
        <v>1943</v>
      </c>
      <c r="G515" s="17">
        <v>1</v>
      </c>
      <c r="H515" s="17">
        <v>5</v>
      </c>
      <c r="I515" s="17">
        <v>1</v>
      </c>
      <c r="J515" s="17"/>
      <c r="K515" s="17"/>
      <c r="L515" s="17" t="s">
        <v>46</v>
      </c>
      <c r="M515" s="17" t="s">
        <v>47</v>
      </c>
      <c r="N515" s="17"/>
      <c r="O515" s="17">
        <v>25</v>
      </c>
      <c r="P515" s="17">
        <v>0.5</v>
      </c>
      <c r="Q515" s="17">
        <v>6</v>
      </c>
      <c r="R515" s="17">
        <v>1.5</v>
      </c>
      <c r="S515" s="17"/>
      <c r="T515" s="17" t="s">
        <v>27</v>
      </c>
      <c r="U515" s="17" t="s">
        <v>2186</v>
      </c>
      <c r="V515" s="17" t="s">
        <v>52</v>
      </c>
      <c r="W515" s="17">
        <v>100</v>
      </c>
      <c r="X515" s="17" t="s">
        <v>2094</v>
      </c>
      <c r="Y515" s="17" t="s">
        <v>48</v>
      </c>
      <c r="Z515" s="17">
        <v>0.8</v>
      </c>
      <c r="AA515" s="17">
        <v>52.234935263179203</v>
      </c>
      <c r="AB515" s="17">
        <v>16.837769597768801</v>
      </c>
      <c r="AC515" s="17" t="s">
        <v>27</v>
      </c>
      <c r="AF515" s="17">
        <v>1.5</v>
      </c>
      <c r="AI515" s="4">
        <f t="shared" si="7"/>
        <v>0</v>
      </c>
    </row>
    <row r="516" spans="1:35" x14ac:dyDescent="0.25">
      <c r="A516" s="17">
        <v>2765</v>
      </c>
      <c r="B516" s="17" t="s">
        <v>1039</v>
      </c>
      <c r="C516" s="17" t="s">
        <v>1038</v>
      </c>
      <c r="D516" s="17" t="s">
        <v>1791</v>
      </c>
      <c r="E516" s="17" t="s">
        <v>1942</v>
      </c>
      <c r="F516" s="17" t="s">
        <v>1943</v>
      </c>
      <c r="G516" s="17">
        <v>1</v>
      </c>
      <c r="H516" s="17">
        <v>5</v>
      </c>
      <c r="I516" s="17">
        <v>1</v>
      </c>
      <c r="J516" s="17"/>
      <c r="K516" s="17"/>
      <c r="L516" s="17" t="s">
        <v>46</v>
      </c>
      <c r="M516" s="17" t="s">
        <v>47</v>
      </c>
      <c r="N516" s="17"/>
      <c r="O516" s="17">
        <v>25</v>
      </c>
      <c r="P516" s="17">
        <v>0.5</v>
      </c>
      <c r="Q516" s="17">
        <v>6</v>
      </c>
      <c r="R516" s="17">
        <v>1.5</v>
      </c>
      <c r="S516" s="17"/>
      <c r="T516" s="17" t="s">
        <v>27</v>
      </c>
      <c r="U516" s="17" t="s">
        <v>2186</v>
      </c>
      <c r="V516" s="17" t="s">
        <v>52</v>
      </c>
      <c r="W516" s="17">
        <v>100</v>
      </c>
      <c r="X516" s="17" t="s">
        <v>2094</v>
      </c>
      <c r="Y516" s="17" t="s">
        <v>48</v>
      </c>
      <c r="Z516" s="17">
        <v>0.8</v>
      </c>
      <c r="AA516" s="17">
        <v>52.234935263179203</v>
      </c>
      <c r="AB516" s="17">
        <v>16.837769597768801</v>
      </c>
      <c r="AC516" s="17" t="s">
        <v>27</v>
      </c>
      <c r="AF516" s="17">
        <v>1.5</v>
      </c>
      <c r="AI516" s="4">
        <f t="shared" si="7"/>
        <v>0</v>
      </c>
    </row>
    <row r="517" spans="1:35" x14ac:dyDescent="0.25">
      <c r="A517" s="17">
        <v>2766</v>
      </c>
      <c r="B517" s="17" t="s">
        <v>1040</v>
      </c>
      <c r="C517" s="17" t="s">
        <v>1038</v>
      </c>
      <c r="D517" s="17" t="s">
        <v>1791</v>
      </c>
      <c r="E517" s="17" t="s">
        <v>1942</v>
      </c>
      <c r="F517" s="17" t="s">
        <v>1943</v>
      </c>
      <c r="G517" s="17">
        <v>1</v>
      </c>
      <c r="H517" s="17">
        <v>5</v>
      </c>
      <c r="I517" s="17">
        <v>1</v>
      </c>
      <c r="J517" s="17"/>
      <c r="K517" s="17"/>
      <c r="L517" s="17" t="s">
        <v>46</v>
      </c>
      <c r="M517" s="17" t="s">
        <v>47</v>
      </c>
      <c r="N517" s="17"/>
      <c r="O517" s="17">
        <v>25</v>
      </c>
      <c r="P517" s="17">
        <v>0.5</v>
      </c>
      <c r="Q517" s="17">
        <v>6</v>
      </c>
      <c r="R517" s="17">
        <v>1.5</v>
      </c>
      <c r="S517" s="17"/>
      <c r="T517" s="17" t="s">
        <v>27</v>
      </c>
      <c r="U517" s="17" t="s">
        <v>2186</v>
      </c>
      <c r="V517" s="17" t="s">
        <v>52</v>
      </c>
      <c r="W517" s="17">
        <v>100</v>
      </c>
      <c r="X517" s="17" t="s">
        <v>2094</v>
      </c>
      <c r="Y517" s="17" t="s">
        <v>48</v>
      </c>
      <c r="Z517" s="17">
        <v>0.8</v>
      </c>
      <c r="AA517" s="17">
        <v>52.234935263179203</v>
      </c>
      <c r="AB517" s="17">
        <v>16.837769597768801</v>
      </c>
      <c r="AC517" s="17" t="s">
        <v>27</v>
      </c>
      <c r="AF517" s="17">
        <v>1.5</v>
      </c>
      <c r="AI517" s="4">
        <f t="shared" si="7"/>
        <v>0</v>
      </c>
    </row>
    <row r="518" spans="1:35" x14ac:dyDescent="0.25">
      <c r="A518" s="17">
        <v>2767</v>
      </c>
      <c r="B518" s="17" t="s">
        <v>1041</v>
      </c>
      <c r="C518" s="17" t="s">
        <v>1042</v>
      </c>
      <c r="D518" s="17" t="s">
        <v>1791</v>
      </c>
      <c r="E518" s="17" t="s">
        <v>1944</v>
      </c>
      <c r="F518" s="17" t="s">
        <v>1945</v>
      </c>
      <c r="G518" s="17">
        <v>1</v>
      </c>
      <c r="H518" s="17">
        <v>5</v>
      </c>
      <c r="I518" s="17">
        <v>1</v>
      </c>
      <c r="J518" s="17"/>
      <c r="K518" s="17"/>
      <c r="L518" s="17" t="s">
        <v>46</v>
      </c>
      <c r="M518" s="17" t="s">
        <v>47</v>
      </c>
      <c r="N518" s="17"/>
      <c r="O518" s="17">
        <v>40</v>
      </c>
      <c r="P518" s="17">
        <v>4</v>
      </c>
      <c r="Q518" s="17">
        <v>6</v>
      </c>
      <c r="R518" s="17">
        <v>1</v>
      </c>
      <c r="S518" s="17"/>
      <c r="T518" s="17" t="s">
        <v>27</v>
      </c>
      <c r="U518" s="17" t="s">
        <v>2187</v>
      </c>
      <c r="V518" s="17" t="s">
        <v>52</v>
      </c>
      <c r="W518" s="17">
        <v>100</v>
      </c>
      <c r="X518" s="17" t="s">
        <v>2094</v>
      </c>
      <c r="Y518" s="17" t="s">
        <v>48</v>
      </c>
      <c r="Z518" s="17">
        <v>0.8</v>
      </c>
      <c r="AA518" s="17">
        <v>52.240714969520297</v>
      </c>
      <c r="AB518" s="17">
        <v>16.828114315867399</v>
      </c>
      <c r="AC518" s="17" t="s">
        <v>27</v>
      </c>
      <c r="AF518" s="17">
        <v>1</v>
      </c>
      <c r="AI518" s="4">
        <f t="shared" ref="AI518:AI581" si="8">AE518*AH518</f>
        <v>0</v>
      </c>
    </row>
    <row r="519" spans="1:35" x14ac:dyDescent="0.25">
      <c r="A519" s="17">
        <v>2768</v>
      </c>
      <c r="B519" s="17" t="s">
        <v>1043</v>
      </c>
      <c r="C519" s="17" t="s">
        <v>1042</v>
      </c>
      <c r="D519" s="17" t="s">
        <v>1791</v>
      </c>
      <c r="E519" s="17" t="s">
        <v>1944</v>
      </c>
      <c r="F519" s="17" t="s">
        <v>1945</v>
      </c>
      <c r="G519" s="17">
        <v>1</v>
      </c>
      <c r="H519" s="17">
        <v>5</v>
      </c>
      <c r="I519" s="17">
        <v>1</v>
      </c>
      <c r="J519" s="17"/>
      <c r="K519" s="17"/>
      <c r="L519" s="17" t="s">
        <v>46</v>
      </c>
      <c r="M519" s="17" t="s">
        <v>47</v>
      </c>
      <c r="N519" s="17"/>
      <c r="O519" s="17">
        <v>40</v>
      </c>
      <c r="P519" s="17">
        <v>4</v>
      </c>
      <c r="Q519" s="17">
        <v>6</v>
      </c>
      <c r="R519" s="17">
        <v>1</v>
      </c>
      <c r="S519" s="17"/>
      <c r="T519" s="17" t="s">
        <v>27</v>
      </c>
      <c r="U519" s="17" t="s">
        <v>2187</v>
      </c>
      <c r="V519" s="17" t="s">
        <v>52</v>
      </c>
      <c r="W519" s="17">
        <v>100</v>
      </c>
      <c r="X519" s="17" t="s">
        <v>2094</v>
      </c>
      <c r="Y519" s="17" t="s">
        <v>48</v>
      </c>
      <c r="Z519" s="17">
        <v>0.8</v>
      </c>
      <c r="AA519" s="17">
        <v>52.240714969520297</v>
      </c>
      <c r="AB519" s="17">
        <v>16.828114315867399</v>
      </c>
      <c r="AC519" s="17" t="s">
        <v>27</v>
      </c>
      <c r="AF519" s="17">
        <v>1</v>
      </c>
      <c r="AI519" s="4">
        <f t="shared" si="8"/>
        <v>0</v>
      </c>
    </row>
    <row r="520" spans="1:35" x14ac:dyDescent="0.25">
      <c r="A520" s="17">
        <v>2769</v>
      </c>
      <c r="B520" s="17" t="s">
        <v>1044</v>
      </c>
      <c r="C520" s="17" t="s">
        <v>1045</v>
      </c>
      <c r="D520" s="17" t="s">
        <v>1791</v>
      </c>
      <c r="E520" s="17" t="s">
        <v>1944</v>
      </c>
      <c r="F520" s="17" t="s">
        <v>1945</v>
      </c>
      <c r="G520" s="17">
        <v>1</v>
      </c>
      <c r="H520" s="17">
        <v>5</v>
      </c>
      <c r="I520" s="17">
        <v>1</v>
      </c>
      <c r="J520" s="17"/>
      <c r="K520" s="17"/>
      <c r="L520" s="17" t="s">
        <v>46</v>
      </c>
      <c r="M520" s="17" t="s">
        <v>47</v>
      </c>
      <c r="N520" s="17"/>
      <c r="O520" s="17">
        <v>40</v>
      </c>
      <c r="P520" s="17">
        <v>4</v>
      </c>
      <c r="Q520" s="17">
        <v>6</v>
      </c>
      <c r="R520" s="17">
        <v>1</v>
      </c>
      <c r="S520" s="17"/>
      <c r="T520" s="17" t="s">
        <v>27</v>
      </c>
      <c r="U520" s="17" t="s">
        <v>2187</v>
      </c>
      <c r="V520" s="17" t="s">
        <v>52</v>
      </c>
      <c r="W520" s="17">
        <v>100</v>
      </c>
      <c r="X520" s="17" t="s">
        <v>2094</v>
      </c>
      <c r="Y520" s="17" t="s">
        <v>48</v>
      </c>
      <c r="Z520" s="17">
        <v>0.8</v>
      </c>
      <c r="AA520" s="17">
        <v>52.241153498398397</v>
      </c>
      <c r="AB520" s="17">
        <v>16.828165948391</v>
      </c>
      <c r="AC520" s="17" t="s">
        <v>27</v>
      </c>
      <c r="AF520" s="17">
        <v>1</v>
      </c>
      <c r="AI520" s="4">
        <f t="shared" si="8"/>
        <v>0</v>
      </c>
    </row>
    <row r="521" spans="1:35" x14ac:dyDescent="0.25">
      <c r="A521" s="17">
        <v>2770</v>
      </c>
      <c r="B521" s="17" t="s">
        <v>1046</v>
      </c>
      <c r="C521" s="17" t="s">
        <v>1045</v>
      </c>
      <c r="D521" s="17" t="s">
        <v>1791</v>
      </c>
      <c r="E521" s="17" t="s">
        <v>1944</v>
      </c>
      <c r="F521" s="17" t="s">
        <v>1945</v>
      </c>
      <c r="G521" s="17">
        <v>1</v>
      </c>
      <c r="H521" s="17">
        <v>5</v>
      </c>
      <c r="I521" s="17">
        <v>1</v>
      </c>
      <c r="J521" s="17"/>
      <c r="K521" s="17"/>
      <c r="L521" s="17" t="s">
        <v>46</v>
      </c>
      <c r="M521" s="17" t="s">
        <v>47</v>
      </c>
      <c r="N521" s="17"/>
      <c r="O521" s="17">
        <v>40</v>
      </c>
      <c r="P521" s="17">
        <v>4</v>
      </c>
      <c r="Q521" s="17">
        <v>6</v>
      </c>
      <c r="R521" s="17">
        <v>1</v>
      </c>
      <c r="S521" s="17"/>
      <c r="T521" s="17" t="s">
        <v>27</v>
      </c>
      <c r="U521" s="17" t="s">
        <v>2187</v>
      </c>
      <c r="V521" s="17" t="s">
        <v>52</v>
      </c>
      <c r="W521" s="17">
        <v>100</v>
      </c>
      <c r="X521" s="17" t="s">
        <v>2094</v>
      </c>
      <c r="Y521" s="17" t="s">
        <v>48</v>
      </c>
      <c r="Z521" s="17">
        <v>0.8</v>
      </c>
      <c r="AA521" s="17">
        <v>52.241153498398397</v>
      </c>
      <c r="AB521" s="17">
        <v>16.828165948391</v>
      </c>
      <c r="AC521" s="17" t="s">
        <v>27</v>
      </c>
      <c r="AF521" s="17">
        <v>1</v>
      </c>
      <c r="AI521" s="4">
        <f t="shared" si="8"/>
        <v>0</v>
      </c>
    </row>
    <row r="522" spans="1:35" x14ac:dyDescent="0.25">
      <c r="A522" s="17">
        <v>2773</v>
      </c>
      <c r="B522" s="17" t="s">
        <v>1047</v>
      </c>
      <c r="C522" s="17" t="s">
        <v>1048</v>
      </c>
      <c r="D522" s="17" t="s">
        <v>1791</v>
      </c>
      <c r="E522" s="17" t="s">
        <v>1946</v>
      </c>
      <c r="F522" s="17" t="s">
        <v>1947</v>
      </c>
      <c r="G522" s="17">
        <v>1</v>
      </c>
      <c r="H522" s="17">
        <v>5</v>
      </c>
      <c r="I522" s="17">
        <v>1</v>
      </c>
      <c r="J522" s="17"/>
      <c r="K522" s="17"/>
      <c r="L522" s="17" t="s">
        <v>46</v>
      </c>
      <c r="M522" s="17" t="s">
        <v>47</v>
      </c>
      <c r="N522" s="17"/>
      <c r="O522" s="17">
        <v>45</v>
      </c>
      <c r="P522" s="17">
        <v>4</v>
      </c>
      <c r="Q522" s="17">
        <v>10</v>
      </c>
      <c r="R522" s="17">
        <v>0.5</v>
      </c>
      <c r="S522" s="17"/>
      <c r="T522" s="17" t="s">
        <v>27</v>
      </c>
      <c r="U522" s="17" t="s">
        <v>2188</v>
      </c>
      <c r="V522" s="17" t="s">
        <v>52</v>
      </c>
      <c r="W522" s="17">
        <v>100</v>
      </c>
      <c r="X522" s="17" t="s">
        <v>2094</v>
      </c>
      <c r="Y522" s="17" t="s">
        <v>48</v>
      </c>
      <c r="Z522" s="17">
        <v>0.8</v>
      </c>
      <c r="AA522" s="17">
        <v>52.233288884351502</v>
      </c>
      <c r="AB522" s="17">
        <v>16.8458285840026</v>
      </c>
      <c r="AC522" s="17" t="s">
        <v>27</v>
      </c>
      <c r="AF522" s="17">
        <v>0.5</v>
      </c>
      <c r="AI522" s="4">
        <f t="shared" si="8"/>
        <v>0</v>
      </c>
    </row>
    <row r="523" spans="1:35" x14ac:dyDescent="0.25">
      <c r="A523" s="17">
        <v>2775</v>
      </c>
      <c r="B523" s="17" t="s">
        <v>1049</v>
      </c>
      <c r="C523" s="17" t="s">
        <v>1050</v>
      </c>
      <c r="D523" s="17" t="s">
        <v>1791</v>
      </c>
      <c r="E523" s="17" t="s">
        <v>1946</v>
      </c>
      <c r="F523" s="17" t="s">
        <v>1947</v>
      </c>
      <c r="G523" s="17">
        <v>1</v>
      </c>
      <c r="H523" s="17">
        <v>5</v>
      </c>
      <c r="I523" s="17">
        <v>1</v>
      </c>
      <c r="J523" s="17"/>
      <c r="K523" s="17"/>
      <c r="L523" s="17" t="s">
        <v>46</v>
      </c>
      <c r="M523" s="17" t="s">
        <v>47</v>
      </c>
      <c r="N523" s="17"/>
      <c r="O523" s="17">
        <v>45</v>
      </c>
      <c r="P523" s="17">
        <v>4</v>
      </c>
      <c r="Q523" s="17">
        <v>10</v>
      </c>
      <c r="R523" s="17">
        <v>1</v>
      </c>
      <c r="S523" s="17"/>
      <c r="T523" s="17" t="s">
        <v>27</v>
      </c>
      <c r="U523" s="17" t="s">
        <v>2189</v>
      </c>
      <c r="V523" s="17" t="s">
        <v>52</v>
      </c>
      <c r="W523" s="17">
        <v>100</v>
      </c>
      <c r="X523" s="17" t="s">
        <v>2094</v>
      </c>
      <c r="Y523" s="17" t="s">
        <v>48</v>
      </c>
      <c r="Z523" s="17">
        <v>0.8</v>
      </c>
      <c r="AA523" s="17">
        <v>52.234028893837497</v>
      </c>
      <c r="AB523" s="17">
        <v>16.846504673556598</v>
      </c>
      <c r="AC523" s="17" t="s">
        <v>27</v>
      </c>
      <c r="AF523" s="17">
        <v>1</v>
      </c>
      <c r="AI523" s="4">
        <f t="shared" si="8"/>
        <v>0</v>
      </c>
    </row>
    <row r="524" spans="1:35" x14ac:dyDescent="0.25">
      <c r="A524" s="17">
        <v>2776</v>
      </c>
      <c r="B524" s="17" t="s">
        <v>1051</v>
      </c>
      <c r="C524" s="17" t="s">
        <v>1052</v>
      </c>
      <c r="D524" s="17" t="s">
        <v>1791</v>
      </c>
      <c r="E524" s="17" t="s">
        <v>1946</v>
      </c>
      <c r="F524" s="17" t="s">
        <v>1947</v>
      </c>
      <c r="G524" s="17">
        <v>1</v>
      </c>
      <c r="H524" s="17">
        <v>5</v>
      </c>
      <c r="I524" s="17">
        <v>1</v>
      </c>
      <c r="J524" s="17"/>
      <c r="K524" s="17"/>
      <c r="L524" s="17" t="s">
        <v>46</v>
      </c>
      <c r="M524" s="17" t="s">
        <v>47</v>
      </c>
      <c r="N524" s="17"/>
      <c r="O524" s="17">
        <v>45</v>
      </c>
      <c r="P524" s="17">
        <v>4</v>
      </c>
      <c r="Q524" s="17">
        <v>10</v>
      </c>
      <c r="R524" s="17">
        <v>0.5</v>
      </c>
      <c r="S524" s="17"/>
      <c r="T524" s="17" t="s">
        <v>27</v>
      </c>
      <c r="U524" s="17" t="s">
        <v>2188</v>
      </c>
      <c r="V524" s="17" t="s">
        <v>52</v>
      </c>
      <c r="W524" s="17">
        <v>100</v>
      </c>
      <c r="X524" s="17" t="s">
        <v>2094</v>
      </c>
      <c r="Y524" s="17" t="s">
        <v>48</v>
      </c>
      <c r="Z524" s="17">
        <v>0.8</v>
      </c>
      <c r="AA524" s="17">
        <v>52.232927999996903</v>
      </c>
      <c r="AB524" s="17">
        <v>16.8454859999955</v>
      </c>
      <c r="AC524" s="17" t="s">
        <v>27</v>
      </c>
      <c r="AF524" s="17">
        <v>0.5</v>
      </c>
      <c r="AI524" s="4">
        <f t="shared" si="8"/>
        <v>0</v>
      </c>
    </row>
    <row r="525" spans="1:35" x14ac:dyDescent="0.25">
      <c r="A525" s="17">
        <v>2777</v>
      </c>
      <c r="B525" s="17" t="s">
        <v>1053</v>
      </c>
      <c r="C525" s="17" t="s">
        <v>1054</v>
      </c>
      <c r="D525" s="17" t="s">
        <v>1791</v>
      </c>
      <c r="E525" s="17" t="s">
        <v>1946</v>
      </c>
      <c r="F525" s="17" t="s">
        <v>1947</v>
      </c>
      <c r="G525" s="17">
        <v>1</v>
      </c>
      <c r="H525" s="17">
        <v>5</v>
      </c>
      <c r="I525" s="17">
        <v>1</v>
      </c>
      <c r="J525" s="17"/>
      <c r="K525" s="17"/>
      <c r="L525" s="17" t="s">
        <v>46</v>
      </c>
      <c r="M525" s="17" t="s">
        <v>47</v>
      </c>
      <c r="N525" s="17"/>
      <c r="O525" s="17">
        <v>45</v>
      </c>
      <c r="P525" s="17">
        <v>4</v>
      </c>
      <c r="Q525" s="17">
        <v>10</v>
      </c>
      <c r="R525" s="17">
        <v>1</v>
      </c>
      <c r="S525" s="17"/>
      <c r="T525" s="17" t="s">
        <v>27</v>
      </c>
      <c r="U525" s="17" t="s">
        <v>2189</v>
      </c>
      <c r="V525" s="17" t="s">
        <v>52</v>
      </c>
      <c r="W525" s="17">
        <v>100</v>
      </c>
      <c r="X525" s="17" t="s">
        <v>2094</v>
      </c>
      <c r="Y525" s="17" t="s">
        <v>48</v>
      </c>
      <c r="Z525" s="17">
        <v>0.8</v>
      </c>
      <c r="AA525" s="17">
        <v>52.2335808294674</v>
      </c>
      <c r="AB525" s="17">
        <v>16.845985602250899</v>
      </c>
      <c r="AC525" s="17" t="s">
        <v>27</v>
      </c>
      <c r="AF525" s="17">
        <v>1</v>
      </c>
      <c r="AI525" s="4">
        <f t="shared" si="8"/>
        <v>0</v>
      </c>
    </row>
    <row r="526" spans="1:35" x14ac:dyDescent="0.25">
      <c r="A526" s="17">
        <v>2778</v>
      </c>
      <c r="B526" s="17" t="s">
        <v>1055</v>
      </c>
      <c r="C526" s="17" t="s">
        <v>1056</v>
      </c>
      <c r="D526" s="17" t="s">
        <v>1791</v>
      </c>
      <c r="E526" s="17" t="s">
        <v>1946</v>
      </c>
      <c r="F526" s="17" t="s">
        <v>1947</v>
      </c>
      <c r="G526" s="17">
        <v>1</v>
      </c>
      <c r="H526" s="17">
        <v>5</v>
      </c>
      <c r="I526" s="17">
        <v>1</v>
      </c>
      <c r="J526" s="17"/>
      <c r="K526" s="17"/>
      <c r="L526" s="17" t="s">
        <v>46</v>
      </c>
      <c r="M526" s="17" t="s">
        <v>47</v>
      </c>
      <c r="N526" s="17"/>
      <c r="O526" s="17">
        <v>45</v>
      </c>
      <c r="P526" s="17">
        <v>4</v>
      </c>
      <c r="Q526" s="17">
        <v>10</v>
      </c>
      <c r="R526" s="17">
        <v>1</v>
      </c>
      <c r="S526" s="17"/>
      <c r="T526" s="17" t="s">
        <v>27</v>
      </c>
      <c r="U526" s="17" t="s">
        <v>2189</v>
      </c>
      <c r="V526" s="17" t="s">
        <v>52</v>
      </c>
      <c r="W526" s="17">
        <v>100</v>
      </c>
      <c r="X526" s="17" t="s">
        <v>2094</v>
      </c>
      <c r="Y526" s="17" t="s">
        <v>48</v>
      </c>
      <c r="Z526" s="17">
        <v>0.8</v>
      </c>
      <c r="AA526" s="17">
        <v>52.234308176245598</v>
      </c>
      <c r="AB526" s="17">
        <v>16.846795231103901</v>
      </c>
      <c r="AC526" s="17" t="s">
        <v>27</v>
      </c>
      <c r="AF526" s="17">
        <v>1</v>
      </c>
      <c r="AI526" s="4">
        <f t="shared" si="8"/>
        <v>0</v>
      </c>
    </row>
    <row r="527" spans="1:35" x14ac:dyDescent="0.25">
      <c r="A527" s="17">
        <v>2779</v>
      </c>
      <c r="B527" s="17" t="s">
        <v>1057</v>
      </c>
      <c r="C527" s="17" t="s">
        <v>1058</v>
      </c>
      <c r="D527" s="17" t="s">
        <v>1791</v>
      </c>
      <c r="E527" s="17" t="s">
        <v>1946</v>
      </c>
      <c r="F527" s="17" t="s">
        <v>1947</v>
      </c>
      <c r="G527" s="17">
        <v>1</v>
      </c>
      <c r="H527" s="17">
        <v>5</v>
      </c>
      <c r="I527" s="17">
        <v>1</v>
      </c>
      <c r="J527" s="17"/>
      <c r="K527" s="17"/>
      <c r="L527" s="17" t="s">
        <v>46</v>
      </c>
      <c r="M527" s="17" t="s">
        <v>47</v>
      </c>
      <c r="N527" s="17"/>
      <c r="O527" s="17">
        <v>45</v>
      </c>
      <c r="P527" s="17">
        <v>4</v>
      </c>
      <c r="Q527" s="17">
        <v>10</v>
      </c>
      <c r="R527" s="17">
        <v>0.5</v>
      </c>
      <c r="S527" s="17"/>
      <c r="T527" s="17" t="s">
        <v>27</v>
      </c>
      <c r="U527" s="17" t="s">
        <v>2188</v>
      </c>
      <c r="V527" s="17" t="s">
        <v>52</v>
      </c>
      <c r="W527" s="17">
        <v>100</v>
      </c>
      <c r="X527" s="17" t="s">
        <v>2094</v>
      </c>
      <c r="Y527" s="17" t="s">
        <v>48</v>
      </c>
      <c r="Z527" s="17">
        <v>0.8</v>
      </c>
      <c r="AA527" s="17">
        <v>52.232249081431497</v>
      </c>
      <c r="AB527" s="17">
        <v>16.844895166719201</v>
      </c>
      <c r="AC527" s="17" t="s">
        <v>27</v>
      </c>
      <c r="AF527" s="17">
        <v>0.5</v>
      </c>
      <c r="AI527" s="4">
        <f t="shared" si="8"/>
        <v>0</v>
      </c>
    </row>
    <row r="528" spans="1:35" x14ac:dyDescent="0.25">
      <c r="A528" s="17">
        <v>2780</v>
      </c>
      <c r="B528" s="17" t="s">
        <v>1059</v>
      </c>
      <c r="C528" s="17" t="s">
        <v>1060</v>
      </c>
      <c r="D528" s="17" t="s">
        <v>1791</v>
      </c>
      <c r="E528" s="17" t="s">
        <v>1946</v>
      </c>
      <c r="F528" s="17" t="s">
        <v>1947</v>
      </c>
      <c r="G528" s="17">
        <v>1</v>
      </c>
      <c r="H528" s="17">
        <v>5</v>
      </c>
      <c r="I528" s="17">
        <v>1</v>
      </c>
      <c r="J528" s="17"/>
      <c r="K528" s="17"/>
      <c r="L528" s="17" t="s">
        <v>46</v>
      </c>
      <c r="M528" s="17" t="s">
        <v>47</v>
      </c>
      <c r="N528" s="17"/>
      <c r="O528" s="17">
        <v>45</v>
      </c>
      <c r="P528" s="17">
        <v>4</v>
      </c>
      <c r="Q528" s="17">
        <v>10</v>
      </c>
      <c r="R528" s="17">
        <v>0.5</v>
      </c>
      <c r="S528" s="17"/>
      <c r="T528" s="17" t="s">
        <v>27</v>
      </c>
      <c r="U528" s="17" t="s">
        <v>2188</v>
      </c>
      <c r="V528" s="17" t="s">
        <v>52</v>
      </c>
      <c r="W528" s="17">
        <v>100</v>
      </c>
      <c r="X528" s="17" t="s">
        <v>2094</v>
      </c>
      <c r="Y528" s="17" t="s">
        <v>48</v>
      </c>
      <c r="Z528" s="17">
        <v>0.8</v>
      </c>
      <c r="AA528" s="17">
        <v>52.232582040122203</v>
      </c>
      <c r="AB528" s="17">
        <v>16.845179057311</v>
      </c>
      <c r="AC528" s="17" t="s">
        <v>27</v>
      </c>
      <c r="AF528" s="17">
        <v>0.5</v>
      </c>
      <c r="AI528" s="4">
        <f t="shared" si="8"/>
        <v>0</v>
      </c>
    </row>
    <row r="529" spans="1:35" x14ac:dyDescent="0.25">
      <c r="A529" s="17">
        <v>2791</v>
      </c>
      <c r="B529" s="17" t="s">
        <v>1061</v>
      </c>
      <c r="C529" s="17" t="s">
        <v>1062</v>
      </c>
      <c r="D529" s="17" t="s">
        <v>1791</v>
      </c>
      <c r="E529" s="17" t="s">
        <v>1948</v>
      </c>
      <c r="F529" s="17" t="s">
        <v>1949</v>
      </c>
      <c r="G529" s="17">
        <v>1</v>
      </c>
      <c r="H529" s="17">
        <v>4</v>
      </c>
      <c r="I529" s="17">
        <v>1</v>
      </c>
      <c r="J529" s="17"/>
      <c r="K529" s="17"/>
      <c r="L529" s="17" t="s">
        <v>46</v>
      </c>
      <c r="M529" s="17" t="s">
        <v>47</v>
      </c>
      <c r="N529" s="17"/>
      <c r="O529" s="17">
        <v>30</v>
      </c>
      <c r="P529" s="17">
        <v>3</v>
      </c>
      <c r="Q529" s="17">
        <v>6</v>
      </c>
      <c r="R529" s="17">
        <v>0</v>
      </c>
      <c r="S529" s="17"/>
      <c r="T529" s="17" t="s">
        <v>28</v>
      </c>
      <c r="U529" s="17" t="s">
        <v>2190</v>
      </c>
      <c r="V529" s="17" t="s">
        <v>52</v>
      </c>
      <c r="W529" s="17">
        <v>70</v>
      </c>
      <c r="X529" s="17" t="s">
        <v>2094</v>
      </c>
      <c r="Y529" s="17" t="s">
        <v>48</v>
      </c>
      <c r="Z529" s="17">
        <v>0.8</v>
      </c>
      <c r="AA529" s="17">
        <v>52.241553215141003</v>
      </c>
      <c r="AB529" s="17">
        <v>16.850976494291199</v>
      </c>
      <c r="AC529" s="17" t="s">
        <v>28</v>
      </c>
      <c r="AF529" s="17">
        <v>0</v>
      </c>
      <c r="AI529" s="4">
        <f t="shared" si="8"/>
        <v>0</v>
      </c>
    </row>
    <row r="530" spans="1:35" x14ac:dyDescent="0.25">
      <c r="A530" s="17">
        <v>2792</v>
      </c>
      <c r="B530" s="17" t="s">
        <v>1063</v>
      </c>
      <c r="C530" s="17" t="s">
        <v>1064</v>
      </c>
      <c r="D530" s="17" t="s">
        <v>1791</v>
      </c>
      <c r="E530" s="17" t="s">
        <v>1948</v>
      </c>
      <c r="F530" s="17" t="s">
        <v>1949</v>
      </c>
      <c r="G530" s="17">
        <v>1</v>
      </c>
      <c r="H530" s="17">
        <v>4</v>
      </c>
      <c r="I530" s="17">
        <v>1</v>
      </c>
      <c r="J530" s="17"/>
      <c r="K530" s="17"/>
      <c r="L530" s="17" t="s">
        <v>46</v>
      </c>
      <c r="M530" s="17" t="s">
        <v>47</v>
      </c>
      <c r="N530" s="17"/>
      <c r="O530" s="17">
        <v>30</v>
      </c>
      <c r="P530" s="17">
        <v>3</v>
      </c>
      <c r="Q530" s="17">
        <v>6</v>
      </c>
      <c r="R530" s="17">
        <v>0</v>
      </c>
      <c r="S530" s="17"/>
      <c r="T530" s="17" t="s">
        <v>28</v>
      </c>
      <c r="U530" s="17" t="s">
        <v>2190</v>
      </c>
      <c r="V530" s="17" t="s">
        <v>52</v>
      </c>
      <c r="W530" s="17">
        <v>70</v>
      </c>
      <c r="X530" s="17" t="s">
        <v>2094</v>
      </c>
      <c r="Y530" s="17" t="s">
        <v>48</v>
      </c>
      <c r="Z530" s="17">
        <v>0.8</v>
      </c>
      <c r="AA530" s="17">
        <v>52.241308520524001</v>
      </c>
      <c r="AB530" s="17">
        <v>16.850805438760599</v>
      </c>
      <c r="AC530" s="17" t="s">
        <v>28</v>
      </c>
      <c r="AF530" s="17">
        <v>0</v>
      </c>
      <c r="AI530" s="4">
        <f t="shared" si="8"/>
        <v>0</v>
      </c>
    </row>
    <row r="531" spans="1:35" x14ac:dyDescent="0.25">
      <c r="A531" s="17">
        <v>2793</v>
      </c>
      <c r="B531" s="17" t="s">
        <v>1065</v>
      </c>
      <c r="C531" s="17" t="s">
        <v>1066</v>
      </c>
      <c r="D531" s="17" t="s">
        <v>1791</v>
      </c>
      <c r="E531" s="17" t="s">
        <v>1948</v>
      </c>
      <c r="F531" s="17" t="s">
        <v>1949</v>
      </c>
      <c r="G531" s="17">
        <v>1</v>
      </c>
      <c r="H531" s="17">
        <v>4</v>
      </c>
      <c r="I531" s="17">
        <v>1</v>
      </c>
      <c r="J531" s="17"/>
      <c r="K531" s="17"/>
      <c r="L531" s="17" t="s">
        <v>46</v>
      </c>
      <c r="M531" s="17" t="s">
        <v>47</v>
      </c>
      <c r="N531" s="17"/>
      <c r="O531" s="17">
        <v>30</v>
      </c>
      <c r="P531" s="17">
        <v>3</v>
      </c>
      <c r="Q531" s="17">
        <v>6</v>
      </c>
      <c r="R531" s="17">
        <v>0</v>
      </c>
      <c r="S531" s="17"/>
      <c r="T531" s="17" t="s">
        <v>28</v>
      </c>
      <c r="U531" s="17" t="s">
        <v>2190</v>
      </c>
      <c r="V531" s="17" t="s">
        <v>52</v>
      </c>
      <c r="W531" s="17">
        <v>70</v>
      </c>
      <c r="X531" s="17" t="s">
        <v>2094</v>
      </c>
      <c r="Y531" s="17" t="s">
        <v>48</v>
      </c>
      <c r="Z531" s="17">
        <v>0.8</v>
      </c>
      <c r="AA531" s="17">
        <v>52.241024215374097</v>
      </c>
      <c r="AB531" s="17">
        <v>16.850786752021801</v>
      </c>
      <c r="AC531" s="17" t="s">
        <v>28</v>
      </c>
      <c r="AF531" s="17">
        <v>0</v>
      </c>
      <c r="AI531" s="4">
        <f t="shared" si="8"/>
        <v>0</v>
      </c>
    </row>
    <row r="532" spans="1:35" x14ac:dyDescent="0.25">
      <c r="A532" s="17">
        <v>2794</v>
      </c>
      <c r="B532" s="17" t="s">
        <v>1067</v>
      </c>
      <c r="C532" s="17" t="s">
        <v>1068</v>
      </c>
      <c r="D532" s="17" t="s">
        <v>1791</v>
      </c>
      <c r="E532" s="17" t="s">
        <v>1948</v>
      </c>
      <c r="F532" s="17" t="s">
        <v>1949</v>
      </c>
      <c r="G532" s="17">
        <v>1</v>
      </c>
      <c r="H532" s="17">
        <v>4</v>
      </c>
      <c r="I532" s="17">
        <v>1</v>
      </c>
      <c r="J532" s="17"/>
      <c r="K532" s="17"/>
      <c r="L532" s="17" t="s">
        <v>46</v>
      </c>
      <c r="M532" s="17" t="s">
        <v>47</v>
      </c>
      <c r="N532" s="17"/>
      <c r="O532" s="17">
        <v>30</v>
      </c>
      <c r="P532" s="17">
        <v>3</v>
      </c>
      <c r="Q532" s="17">
        <v>6</v>
      </c>
      <c r="R532" s="17">
        <v>0</v>
      </c>
      <c r="S532" s="17"/>
      <c r="T532" s="17" t="s">
        <v>28</v>
      </c>
      <c r="U532" s="17" t="s">
        <v>2190</v>
      </c>
      <c r="V532" s="17" t="s">
        <v>52</v>
      </c>
      <c r="W532" s="17">
        <v>70</v>
      </c>
      <c r="X532" s="17" t="s">
        <v>2094</v>
      </c>
      <c r="Y532" s="17" t="s">
        <v>48</v>
      </c>
      <c r="Z532" s="17">
        <v>0.8</v>
      </c>
      <c r="AA532" s="17">
        <v>52.2413560512381</v>
      </c>
      <c r="AB532" s="17">
        <v>16.8509534952283</v>
      </c>
      <c r="AC532" s="17" t="s">
        <v>28</v>
      </c>
      <c r="AF532" s="17">
        <v>0</v>
      </c>
      <c r="AI532" s="4">
        <f t="shared" si="8"/>
        <v>0</v>
      </c>
    </row>
    <row r="533" spans="1:35" x14ac:dyDescent="0.25">
      <c r="A533" s="17">
        <v>2795</v>
      </c>
      <c r="B533" s="17" t="s">
        <v>1069</v>
      </c>
      <c r="C533" s="17" t="s">
        <v>1070</v>
      </c>
      <c r="D533" s="17" t="s">
        <v>1791</v>
      </c>
      <c r="E533" s="17" t="s">
        <v>1948</v>
      </c>
      <c r="F533" s="17" t="s">
        <v>1949</v>
      </c>
      <c r="G533" s="17">
        <v>1</v>
      </c>
      <c r="H533" s="17">
        <v>4</v>
      </c>
      <c r="I533" s="17">
        <v>1</v>
      </c>
      <c r="J533" s="17"/>
      <c r="K533" s="17"/>
      <c r="L533" s="17" t="s">
        <v>46</v>
      </c>
      <c r="M533" s="17" t="s">
        <v>47</v>
      </c>
      <c r="N533" s="17"/>
      <c r="O533" s="17">
        <v>30</v>
      </c>
      <c r="P533" s="17">
        <v>3</v>
      </c>
      <c r="Q533" s="17">
        <v>6</v>
      </c>
      <c r="R533" s="17">
        <v>0</v>
      </c>
      <c r="S533" s="17"/>
      <c r="T533" s="17" t="s">
        <v>28</v>
      </c>
      <c r="U533" s="17" t="s">
        <v>2190</v>
      </c>
      <c r="V533" s="17" t="s">
        <v>52</v>
      </c>
      <c r="W533" s="17">
        <v>70</v>
      </c>
      <c r="X533" s="17" t="s">
        <v>2094</v>
      </c>
      <c r="Y533" s="17" t="s">
        <v>48</v>
      </c>
      <c r="Z533" s="17">
        <v>0.8</v>
      </c>
      <c r="AA533" s="17">
        <v>52.240763674069797</v>
      </c>
      <c r="AB533" s="17">
        <v>16.8508744359494</v>
      </c>
      <c r="AC533" s="17" t="s">
        <v>28</v>
      </c>
      <c r="AF533" s="17">
        <v>0</v>
      </c>
      <c r="AI533" s="4">
        <f t="shared" si="8"/>
        <v>0</v>
      </c>
    </row>
    <row r="534" spans="1:35" x14ac:dyDescent="0.25">
      <c r="A534" s="17">
        <v>2807</v>
      </c>
      <c r="B534" s="17" t="s">
        <v>1071</v>
      </c>
      <c r="C534" s="17" t="s">
        <v>1072</v>
      </c>
      <c r="D534" s="17" t="s">
        <v>1791</v>
      </c>
      <c r="E534" s="17" t="s">
        <v>1950</v>
      </c>
      <c r="F534" s="17" t="s">
        <v>1951</v>
      </c>
      <c r="G534" s="17">
        <v>1</v>
      </c>
      <c r="H534" s="17">
        <v>5</v>
      </c>
      <c r="I534" s="17">
        <v>1</v>
      </c>
      <c r="J534" s="17"/>
      <c r="K534" s="17"/>
      <c r="L534" s="17" t="s">
        <v>46</v>
      </c>
      <c r="M534" s="17" t="s">
        <v>47</v>
      </c>
      <c r="N534" s="17"/>
      <c r="O534" s="17">
        <v>20</v>
      </c>
      <c r="P534" s="17">
        <v>0</v>
      </c>
      <c r="Q534" s="17">
        <v>5</v>
      </c>
      <c r="R534" s="17">
        <v>0</v>
      </c>
      <c r="S534" s="17"/>
      <c r="T534" s="17" t="s">
        <v>28</v>
      </c>
      <c r="U534" s="17" t="s">
        <v>2191</v>
      </c>
      <c r="V534" s="17" t="s">
        <v>53</v>
      </c>
      <c r="W534" s="17">
        <v>45</v>
      </c>
      <c r="X534" s="17" t="s">
        <v>2094</v>
      </c>
      <c r="Y534" s="17" t="s">
        <v>48</v>
      </c>
      <c r="Z534" s="17">
        <v>0.8</v>
      </c>
      <c r="AA534" s="17">
        <v>52.243260382225998</v>
      </c>
      <c r="AB534" s="17">
        <v>16.8420402715312</v>
      </c>
      <c r="AC534" s="17" t="s">
        <v>28</v>
      </c>
      <c r="AF534" s="17">
        <v>0</v>
      </c>
      <c r="AI534" s="4">
        <f t="shared" si="8"/>
        <v>0</v>
      </c>
    </row>
    <row r="535" spans="1:35" x14ac:dyDescent="0.25">
      <c r="A535" s="17">
        <v>2808</v>
      </c>
      <c r="B535" s="17" t="s">
        <v>1073</v>
      </c>
      <c r="C535" s="17" t="s">
        <v>1074</v>
      </c>
      <c r="D535" s="17" t="s">
        <v>1791</v>
      </c>
      <c r="E535" s="17" t="s">
        <v>1950</v>
      </c>
      <c r="F535" s="17" t="s">
        <v>1951</v>
      </c>
      <c r="G535" s="17">
        <v>1</v>
      </c>
      <c r="H535" s="17">
        <v>5</v>
      </c>
      <c r="I535" s="17">
        <v>1</v>
      </c>
      <c r="J535" s="17"/>
      <c r="K535" s="17"/>
      <c r="L535" s="17" t="s">
        <v>46</v>
      </c>
      <c r="M535" s="17" t="s">
        <v>47</v>
      </c>
      <c r="N535" s="17"/>
      <c r="O535" s="17">
        <v>20</v>
      </c>
      <c r="P535" s="17">
        <v>0</v>
      </c>
      <c r="Q535" s="17">
        <v>5</v>
      </c>
      <c r="R535" s="17">
        <v>0</v>
      </c>
      <c r="S535" s="17"/>
      <c r="T535" s="17" t="s">
        <v>28</v>
      </c>
      <c r="U535" s="17" t="s">
        <v>2191</v>
      </c>
      <c r="V535" s="17" t="s">
        <v>53</v>
      </c>
      <c r="W535" s="17">
        <v>45</v>
      </c>
      <c r="X535" s="17" t="s">
        <v>2094</v>
      </c>
      <c r="Y535" s="17" t="s">
        <v>48</v>
      </c>
      <c r="Z535" s="17">
        <v>0.8</v>
      </c>
      <c r="AA535" s="17">
        <v>52.2434655965641</v>
      </c>
      <c r="AB535" s="17">
        <v>16.841911525498599</v>
      </c>
      <c r="AC535" s="17" t="s">
        <v>28</v>
      </c>
      <c r="AF535" s="17">
        <v>0</v>
      </c>
      <c r="AI535" s="4">
        <f t="shared" si="8"/>
        <v>0</v>
      </c>
    </row>
    <row r="536" spans="1:35" x14ac:dyDescent="0.25">
      <c r="A536" s="17">
        <v>2809</v>
      </c>
      <c r="B536" s="17" t="s">
        <v>1075</v>
      </c>
      <c r="C536" s="17" t="s">
        <v>1076</v>
      </c>
      <c r="D536" s="17" t="s">
        <v>1791</v>
      </c>
      <c r="E536" s="17" t="s">
        <v>1950</v>
      </c>
      <c r="F536" s="17" t="s">
        <v>1951</v>
      </c>
      <c r="G536" s="17">
        <v>1</v>
      </c>
      <c r="H536" s="17">
        <v>5</v>
      </c>
      <c r="I536" s="17">
        <v>1</v>
      </c>
      <c r="J536" s="17"/>
      <c r="K536" s="17"/>
      <c r="L536" s="17" t="s">
        <v>46</v>
      </c>
      <c r="M536" s="17" t="s">
        <v>47</v>
      </c>
      <c r="N536" s="17"/>
      <c r="O536" s="17">
        <v>20</v>
      </c>
      <c r="P536" s="17">
        <v>0</v>
      </c>
      <c r="Q536" s="17">
        <v>5</v>
      </c>
      <c r="R536" s="17">
        <v>0</v>
      </c>
      <c r="S536" s="17"/>
      <c r="T536" s="17" t="s">
        <v>28</v>
      </c>
      <c r="U536" s="17" t="s">
        <v>2191</v>
      </c>
      <c r="V536" s="17" t="s">
        <v>53</v>
      </c>
      <c r="W536" s="17">
        <v>45</v>
      </c>
      <c r="X536" s="17" t="s">
        <v>2094</v>
      </c>
      <c r="Y536" s="17" t="s">
        <v>48</v>
      </c>
      <c r="Z536" s="17">
        <v>0.8</v>
      </c>
      <c r="AA536" s="17">
        <v>52.243443073085899</v>
      </c>
      <c r="AB536" s="17">
        <v>16.842177191915098</v>
      </c>
      <c r="AC536" s="17" t="s">
        <v>28</v>
      </c>
      <c r="AF536" s="17">
        <v>0</v>
      </c>
      <c r="AI536" s="4">
        <f t="shared" si="8"/>
        <v>0</v>
      </c>
    </row>
    <row r="537" spans="1:35" x14ac:dyDescent="0.25">
      <c r="A537" s="17">
        <v>2810</v>
      </c>
      <c r="B537" s="17" t="s">
        <v>1077</v>
      </c>
      <c r="C537" s="17" t="s">
        <v>1078</v>
      </c>
      <c r="D537" s="17" t="s">
        <v>1791</v>
      </c>
      <c r="E537" s="17" t="s">
        <v>1950</v>
      </c>
      <c r="F537" s="17" t="s">
        <v>1951</v>
      </c>
      <c r="G537" s="17">
        <v>1</v>
      </c>
      <c r="H537" s="17">
        <v>5</v>
      </c>
      <c r="I537" s="17">
        <v>1</v>
      </c>
      <c r="J537" s="17"/>
      <c r="K537" s="17"/>
      <c r="L537" s="17" t="s">
        <v>46</v>
      </c>
      <c r="M537" s="17" t="s">
        <v>47</v>
      </c>
      <c r="N537" s="17"/>
      <c r="O537" s="17">
        <v>20</v>
      </c>
      <c r="P537" s="17">
        <v>0</v>
      </c>
      <c r="Q537" s="17">
        <v>5</v>
      </c>
      <c r="R537" s="17">
        <v>0</v>
      </c>
      <c r="S537" s="17"/>
      <c r="T537" s="17" t="s">
        <v>28</v>
      </c>
      <c r="U537" s="17" t="s">
        <v>2191</v>
      </c>
      <c r="V537" s="17" t="s">
        <v>53</v>
      </c>
      <c r="W537" s="17">
        <v>45</v>
      </c>
      <c r="X537" s="17" t="s">
        <v>2094</v>
      </c>
      <c r="Y537" s="17" t="s">
        <v>48</v>
      </c>
      <c r="Z537" s="17">
        <v>0.8</v>
      </c>
      <c r="AA537" s="17">
        <v>52.243491873940997</v>
      </c>
      <c r="AB537" s="17">
        <v>16.841731689770601</v>
      </c>
      <c r="AC537" s="17" t="s">
        <v>28</v>
      </c>
      <c r="AF537" s="17">
        <v>0</v>
      </c>
      <c r="AI537" s="4">
        <f t="shared" si="8"/>
        <v>0</v>
      </c>
    </row>
    <row r="538" spans="1:35" x14ac:dyDescent="0.25">
      <c r="A538" s="17">
        <v>2856</v>
      </c>
      <c r="B538" s="17" t="s">
        <v>1079</v>
      </c>
      <c r="C538" s="17" t="s">
        <v>1080</v>
      </c>
      <c r="D538" s="17" t="s">
        <v>1791</v>
      </c>
      <c r="E538" s="17" t="s">
        <v>1952</v>
      </c>
      <c r="F538" s="17" t="s">
        <v>1953</v>
      </c>
      <c r="G538" s="17">
        <v>1</v>
      </c>
      <c r="H538" s="17">
        <v>5</v>
      </c>
      <c r="I538" s="17">
        <v>1</v>
      </c>
      <c r="J538" s="17"/>
      <c r="K538" s="17"/>
      <c r="L538" s="17" t="s">
        <v>46</v>
      </c>
      <c r="M538" s="17" t="s">
        <v>47</v>
      </c>
      <c r="N538" s="17"/>
      <c r="O538" s="17">
        <v>25</v>
      </c>
      <c r="P538" s="17">
        <v>4</v>
      </c>
      <c r="Q538" s="17">
        <v>10</v>
      </c>
      <c r="R538" s="17">
        <v>1.5</v>
      </c>
      <c r="S538" s="17"/>
      <c r="T538" s="17" t="s">
        <v>27</v>
      </c>
      <c r="U538" s="17" t="s">
        <v>2192</v>
      </c>
      <c r="V538" s="17" t="s">
        <v>52</v>
      </c>
      <c r="W538" s="17">
        <v>100</v>
      </c>
      <c r="X538" s="17" t="s">
        <v>2094</v>
      </c>
      <c r="Y538" s="17" t="s">
        <v>2093</v>
      </c>
      <c r="Z538" s="17">
        <v>0.8</v>
      </c>
      <c r="AA538" s="17">
        <v>52.249714619084102</v>
      </c>
      <c r="AB538" s="17">
        <v>16.853131949901599</v>
      </c>
      <c r="AC538" s="17" t="s">
        <v>27</v>
      </c>
      <c r="AF538" s="17">
        <v>1.5</v>
      </c>
      <c r="AI538" s="4">
        <f t="shared" si="8"/>
        <v>0</v>
      </c>
    </row>
    <row r="539" spans="1:35" x14ac:dyDescent="0.25">
      <c r="A539" s="17">
        <v>2857</v>
      </c>
      <c r="B539" s="17" t="s">
        <v>1081</v>
      </c>
      <c r="C539" s="17" t="s">
        <v>1082</v>
      </c>
      <c r="D539" s="17" t="s">
        <v>1791</v>
      </c>
      <c r="E539" s="17" t="s">
        <v>1952</v>
      </c>
      <c r="F539" s="17" t="s">
        <v>1953</v>
      </c>
      <c r="G539" s="17">
        <v>1</v>
      </c>
      <c r="H539" s="17">
        <v>5</v>
      </c>
      <c r="I539" s="17">
        <v>1</v>
      </c>
      <c r="J539" s="17"/>
      <c r="K539" s="17"/>
      <c r="L539" s="17" t="s">
        <v>46</v>
      </c>
      <c r="M539" s="17" t="s">
        <v>47</v>
      </c>
      <c r="N539" s="17"/>
      <c r="O539" s="17">
        <v>25</v>
      </c>
      <c r="P539" s="17">
        <v>4</v>
      </c>
      <c r="Q539" s="17">
        <v>10</v>
      </c>
      <c r="R539" s="17">
        <v>1</v>
      </c>
      <c r="S539" s="17"/>
      <c r="T539" s="17" t="s">
        <v>27</v>
      </c>
      <c r="U539" s="17" t="s">
        <v>2193</v>
      </c>
      <c r="V539" s="17" t="s">
        <v>52</v>
      </c>
      <c r="W539" s="17">
        <v>100</v>
      </c>
      <c r="X539" s="17" t="s">
        <v>2094</v>
      </c>
      <c r="Y539" s="17" t="s">
        <v>2093</v>
      </c>
      <c r="Z539" s="17">
        <v>0.8</v>
      </c>
      <c r="AA539" s="17">
        <v>52.2499669635163</v>
      </c>
      <c r="AB539" s="17">
        <v>16.852331365264099</v>
      </c>
      <c r="AC539" s="17" t="s">
        <v>27</v>
      </c>
      <c r="AF539" s="17">
        <v>1</v>
      </c>
      <c r="AI539" s="4">
        <f t="shared" si="8"/>
        <v>0</v>
      </c>
    </row>
    <row r="540" spans="1:35" x14ac:dyDescent="0.25">
      <c r="A540" s="17">
        <v>2858</v>
      </c>
      <c r="B540" s="17" t="s">
        <v>1083</v>
      </c>
      <c r="C540" s="17" t="s">
        <v>1084</v>
      </c>
      <c r="D540" s="17" t="s">
        <v>1791</v>
      </c>
      <c r="E540" s="17" t="s">
        <v>1952</v>
      </c>
      <c r="F540" s="17" t="s">
        <v>1953</v>
      </c>
      <c r="G540" s="17">
        <v>1</v>
      </c>
      <c r="H540" s="17">
        <v>5</v>
      </c>
      <c r="I540" s="17">
        <v>1</v>
      </c>
      <c r="J540" s="17"/>
      <c r="K540" s="17"/>
      <c r="L540" s="17" t="s">
        <v>46</v>
      </c>
      <c r="M540" s="17" t="s">
        <v>47</v>
      </c>
      <c r="N540" s="17"/>
      <c r="O540" s="17">
        <v>25</v>
      </c>
      <c r="P540" s="17">
        <v>4</v>
      </c>
      <c r="Q540" s="17">
        <v>10</v>
      </c>
      <c r="R540" s="17">
        <v>1.5</v>
      </c>
      <c r="S540" s="17"/>
      <c r="T540" s="17" t="s">
        <v>27</v>
      </c>
      <c r="U540" s="17" t="s">
        <v>2192</v>
      </c>
      <c r="V540" s="17" t="s">
        <v>52</v>
      </c>
      <c r="W540" s="17">
        <v>100</v>
      </c>
      <c r="X540" s="17" t="s">
        <v>2094</v>
      </c>
      <c r="Y540" s="17" t="s">
        <v>2093</v>
      </c>
      <c r="Z540" s="17">
        <v>0.8</v>
      </c>
      <c r="AA540" s="17">
        <v>52.249667819059198</v>
      </c>
      <c r="AB540" s="17">
        <v>16.853416264057199</v>
      </c>
      <c r="AC540" s="17" t="s">
        <v>27</v>
      </c>
      <c r="AF540" s="17">
        <v>1.5</v>
      </c>
      <c r="AI540" s="4">
        <f t="shared" si="8"/>
        <v>0</v>
      </c>
    </row>
    <row r="541" spans="1:35" x14ac:dyDescent="0.25">
      <c r="A541" s="17">
        <v>2859</v>
      </c>
      <c r="B541" s="17" t="s">
        <v>1085</v>
      </c>
      <c r="C541" s="17" t="s">
        <v>1084</v>
      </c>
      <c r="D541" s="17" t="s">
        <v>1791</v>
      </c>
      <c r="E541" s="17" t="s">
        <v>1952</v>
      </c>
      <c r="F541" s="17" t="s">
        <v>1953</v>
      </c>
      <c r="G541" s="17">
        <v>1</v>
      </c>
      <c r="H541" s="17">
        <v>5</v>
      </c>
      <c r="I541" s="17">
        <v>1</v>
      </c>
      <c r="J541" s="17"/>
      <c r="K541" s="17"/>
      <c r="L541" s="17" t="s">
        <v>46</v>
      </c>
      <c r="M541" s="17" t="s">
        <v>47</v>
      </c>
      <c r="N541" s="17"/>
      <c r="O541" s="17">
        <v>25</v>
      </c>
      <c r="P541" s="17">
        <v>4</v>
      </c>
      <c r="Q541" s="17">
        <v>10</v>
      </c>
      <c r="R541" s="17">
        <v>1.5</v>
      </c>
      <c r="S541" s="17"/>
      <c r="T541" s="17" t="s">
        <v>27</v>
      </c>
      <c r="U541" s="17" t="s">
        <v>2192</v>
      </c>
      <c r="V541" s="17" t="s">
        <v>52</v>
      </c>
      <c r="W541" s="17">
        <v>100</v>
      </c>
      <c r="X541" s="17" t="s">
        <v>2094</v>
      </c>
      <c r="Y541" s="17" t="s">
        <v>2093</v>
      </c>
      <c r="Z541" s="17">
        <v>0.8</v>
      </c>
      <c r="AA541" s="17">
        <v>52.249667819059198</v>
      </c>
      <c r="AB541" s="17">
        <v>16.853416264057199</v>
      </c>
      <c r="AC541" s="17" t="s">
        <v>27</v>
      </c>
      <c r="AF541" s="17">
        <v>1.5</v>
      </c>
      <c r="AI541" s="4">
        <f t="shared" si="8"/>
        <v>0</v>
      </c>
    </row>
    <row r="542" spans="1:35" x14ac:dyDescent="0.25">
      <c r="A542" s="17">
        <v>2860</v>
      </c>
      <c r="B542" s="17" t="s">
        <v>1086</v>
      </c>
      <c r="C542" s="17" t="s">
        <v>1087</v>
      </c>
      <c r="D542" s="17" t="s">
        <v>1791</v>
      </c>
      <c r="E542" s="17" t="s">
        <v>1952</v>
      </c>
      <c r="F542" s="17" t="s">
        <v>1953</v>
      </c>
      <c r="G542" s="17">
        <v>1</v>
      </c>
      <c r="H542" s="17">
        <v>5</v>
      </c>
      <c r="I542" s="17">
        <v>1</v>
      </c>
      <c r="J542" s="17"/>
      <c r="K542" s="17"/>
      <c r="L542" s="17" t="s">
        <v>46</v>
      </c>
      <c r="M542" s="17" t="s">
        <v>47</v>
      </c>
      <c r="N542" s="17"/>
      <c r="O542" s="17">
        <v>25</v>
      </c>
      <c r="P542" s="17">
        <v>4</v>
      </c>
      <c r="Q542" s="17">
        <v>10</v>
      </c>
      <c r="R542" s="17">
        <v>1.5</v>
      </c>
      <c r="S542" s="17"/>
      <c r="T542" s="17" t="s">
        <v>27</v>
      </c>
      <c r="U542" s="17" t="s">
        <v>2192</v>
      </c>
      <c r="V542" s="17" t="s">
        <v>52</v>
      </c>
      <c r="W542" s="17">
        <v>100</v>
      </c>
      <c r="X542" s="17" t="s">
        <v>2094</v>
      </c>
      <c r="Y542" s="17" t="s">
        <v>2093</v>
      </c>
      <c r="Z542" s="17">
        <v>0.8</v>
      </c>
      <c r="AA542" s="17">
        <v>52.249766345369999</v>
      </c>
      <c r="AB542" s="17">
        <v>16.852844953537002</v>
      </c>
      <c r="AC542" s="17" t="s">
        <v>27</v>
      </c>
      <c r="AF542" s="17">
        <v>1.5</v>
      </c>
      <c r="AI542" s="4">
        <f t="shared" si="8"/>
        <v>0</v>
      </c>
    </row>
    <row r="543" spans="1:35" x14ac:dyDescent="0.25">
      <c r="A543" s="17">
        <v>2861</v>
      </c>
      <c r="B543" s="17" t="s">
        <v>1088</v>
      </c>
      <c r="C543" s="17" t="s">
        <v>1087</v>
      </c>
      <c r="D543" s="17" t="s">
        <v>1791</v>
      </c>
      <c r="E543" s="17" t="s">
        <v>1952</v>
      </c>
      <c r="F543" s="17" t="s">
        <v>1953</v>
      </c>
      <c r="G543" s="17">
        <v>1</v>
      </c>
      <c r="H543" s="17">
        <v>5</v>
      </c>
      <c r="I543" s="17">
        <v>1</v>
      </c>
      <c r="J543" s="17"/>
      <c r="K543" s="17"/>
      <c r="L543" s="17" t="s">
        <v>46</v>
      </c>
      <c r="M543" s="17" t="s">
        <v>47</v>
      </c>
      <c r="N543" s="17"/>
      <c r="O543" s="17">
        <v>25</v>
      </c>
      <c r="P543" s="17">
        <v>4</v>
      </c>
      <c r="Q543" s="17">
        <v>10</v>
      </c>
      <c r="R543" s="17">
        <v>1.5</v>
      </c>
      <c r="S543" s="17"/>
      <c r="T543" s="17" t="s">
        <v>27</v>
      </c>
      <c r="U543" s="17" t="s">
        <v>2192</v>
      </c>
      <c r="V543" s="17" t="s">
        <v>52</v>
      </c>
      <c r="W543" s="17">
        <v>100</v>
      </c>
      <c r="X543" s="17" t="s">
        <v>2094</v>
      </c>
      <c r="Y543" s="17" t="s">
        <v>2093</v>
      </c>
      <c r="Z543" s="17">
        <v>0.8</v>
      </c>
      <c r="AA543" s="17">
        <v>52.249766345369999</v>
      </c>
      <c r="AB543" s="17">
        <v>16.852844953537002</v>
      </c>
      <c r="AC543" s="17" t="s">
        <v>27</v>
      </c>
      <c r="AF543" s="17">
        <v>1.5</v>
      </c>
      <c r="AI543" s="4">
        <f t="shared" si="8"/>
        <v>0</v>
      </c>
    </row>
    <row r="544" spans="1:35" x14ac:dyDescent="0.25">
      <c r="A544" s="17">
        <v>2862</v>
      </c>
      <c r="B544" s="17" t="s">
        <v>1089</v>
      </c>
      <c r="C544" s="17" t="s">
        <v>1084</v>
      </c>
      <c r="D544" s="17" t="s">
        <v>1791</v>
      </c>
      <c r="E544" s="17" t="s">
        <v>1952</v>
      </c>
      <c r="F544" s="17" t="s">
        <v>1953</v>
      </c>
      <c r="G544" s="17">
        <v>1</v>
      </c>
      <c r="H544" s="17">
        <v>5</v>
      </c>
      <c r="I544" s="17">
        <v>1</v>
      </c>
      <c r="J544" s="17"/>
      <c r="K544" s="17"/>
      <c r="L544" s="17" t="s">
        <v>46</v>
      </c>
      <c r="M544" s="17" t="s">
        <v>47</v>
      </c>
      <c r="N544" s="17"/>
      <c r="O544" s="17">
        <v>25</v>
      </c>
      <c r="P544" s="17">
        <v>4</v>
      </c>
      <c r="Q544" s="17">
        <v>10</v>
      </c>
      <c r="R544" s="17">
        <v>1.5</v>
      </c>
      <c r="S544" s="17"/>
      <c r="T544" s="17" t="s">
        <v>27</v>
      </c>
      <c r="U544" s="17" t="s">
        <v>2192</v>
      </c>
      <c r="V544" s="17" t="s">
        <v>52</v>
      </c>
      <c r="W544" s="17">
        <v>100</v>
      </c>
      <c r="X544" s="17" t="s">
        <v>2094</v>
      </c>
      <c r="Y544" s="17" t="s">
        <v>2093</v>
      </c>
      <c r="Z544" s="17">
        <v>0.8</v>
      </c>
      <c r="AA544" s="17">
        <v>52.249667819059198</v>
      </c>
      <c r="AB544" s="17">
        <v>16.853416264057199</v>
      </c>
      <c r="AC544" s="17" t="s">
        <v>27</v>
      </c>
      <c r="AF544" s="17">
        <v>1.5</v>
      </c>
      <c r="AI544" s="4">
        <f t="shared" si="8"/>
        <v>0</v>
      </c>
    </row>
    <row r="545" spans="1:35" x14ac:dyDescent="0.25">
      <c r="A545" s="17">
        <v>2863</v>
      </c>
      <c r="B545" s="17" t="s">
        <v>1090</v>
      </c>
      <c r="C545" s="17" t="s">
        <v>1091</v>
      </c>
      <c r="D545" s="17" t="s">
        <v>1791</v>
      </c>
      <c r="E545" s="17" t="s">
        <v>1952</v>
      </c>
      <c r="F545" s="17" t="s">
        <v>1953</v>
      </c>
      <c r="G545" s="17">
        <v>1</v>
      </c>
      <c r="H545" s="17">
        <v>5</v>
      </c>
      <c r="I545" s="17">
        <v>1</v>
      </c>
      <c r="J545" s="17"/>
      <c r="K545" s="17"/>
      <c r="L545" s="17" t="s">
        <v>46</v>
      </c>
      <c r="M545" s="17" t="s">
        <v>47</v>
      </c>
      <c r="N545" s="17"/>
      <c r="O545" s="17">
        <v>25</v>
      </c>
      <c r="P545" s="17">
        <v>4</v>
      </c>
      <c r="Q545" s="17">
        <v>10</v>
      </c>
      <c r="R545" s="17">
        <v>1</v>
      </c>
      <c r="S545" s="17"/>
      <c r="T545" s="17" t="s">
        <v>27</v>
      </c>
      <c r="U545" s="17" t="s">
        <v>2193</v>
      </c>
      <c r="V545" s="17" t="s">
        <v>52</v>
      </c>
      <c r="W545" s="17">
        <v>100</v>
      </c>
      <c r="X545" s="17" t="s">
        <v>2094</v>
      </c>
      <c r="Y545" s="17" t="s">
        <v>2093</v>
      </c>
      <c r="Z545" s="17">
        <v>0.8</v>
      </c>
      <c r="AA545" s="17">
        <v>52.249928000953197</v>
      </c>
      <c r="AB545" s="17">
        <v>16.852712696803501</v>
      </c>
      <c r="AC545" s="17" t="s">
        <v>27</v>
      </c>
      <c r="AF545" s="17">
        <v>1</v>
      </c>
      <c r="AI545" s="4">
        <f t="shared" si="8"/>
        <v>0</v>
      </c>
    </row>
    <row r="546" spans="1:35" x14ac:dyDescent="0.25">
      <c r="A546" s="17">
        <v>2864</v>
      </c>
      <c r="B546" s="17" t="s">
        <v>1092</v>
      </c>
      <c r="C546" s="17" t="s">
        <v>1093</v>
      </c>
      <c r="D546" s="17" t="s">
        <v>1791</v>
      </c>
      <c r="E546" s="17" t="s">
        <v>1952</v>
      </c>
      <c r="F546" s="17" t="s">
        <v>1953</v>
      </c>
      <c r="G546" s="17">
        <v>1</v>
      </c>
      <c r="H546" s="17">
        <v>5</v>
      </c>
      <c r="I546" s="17">
        <v>1</v>
      </c>
      <c r="J546" s="17"/>
      <c r="K546" s="17"/>
      <c r="L546" s="17" t="s">
        <v>46</v>
      </c>
      <c r="M546" s="17" t="s">
        <v>47</v>
      </c>
      <c r="N546" s="17"/>
      <c r="O546" s="17">
        <v>25</v>
      </c>
      <c r="P546" s="17">
        <v>4</v>
      </c>
      <c r="Q546" s="17">
        <v>10</v>
      </c>
      <c r="R546" s="17">
        <v>0.5</v>
      </c>
      <c r="S546" s="17"/>
      <c r="T546" s="17" t="s">
        <v>27</v>
      </c>
      <c r="U546" s="17" t="s">
        <v>2194</v>
      </c>
      <c r="V546" s="17" t="s">
        <v>52</v>
      </c>
      <c r="W546" s="17">
        <v>100</v>
      </c>
      <c r="X546" s="17" t="s">
        <v>2094</v>
      </c>
      <c r="Y546" s="17" t="s">
        <v>2093</v>
      </c>
      <c r="Z546" s="17">
        <v>0.8</v>
      </c>
      <c r="AA546" s="17">
        <v>52.249536389262602</v>
      </c>
      <c r="AB546" s="17">
        <v>16.853502008030699</v>
      </c>
      <c r="AC546" s="17" t="s">
        <v>27</v>
      </c>
      <c r="AF546" s="17">
        <v>0.5</v>
      </c>
      <c r="AI546" s="4">
        <f t="shared" si="8"/>
        <v>0</v>
      </c>
    </row>
    <row r="547" spans="1:35" x14ac:dyDescent="0.25">
      <c r="A547" s="17">
        <v>2865</v>
      </c>
      <c r="B547" s="17" t="s">
        <v>1094</v>
      </c>
      <c r="C547" s="17" t="s">
        <v>1087</v>
      </c>
      <c r="D547" s="17" t="s">
        <v>1791</v>
      </c>
      <c r="E547" s="17" t="s">
        <v>1952</v>
      </c>
      <c r="F547" s="17" t="s">
        <v>1953</v>
      </c>
      <c r="G547" s="17">
        <v>1</v>
      </c>
      <c r="H547" s="17">
        <v>5</v>
      </c>
      <c r="I547" s="17">
        <v>1</v>
      </c>
      <c r="J547" s="17"/>
      <c r="K547" s="17"/>
      <c r="L547" s="17" t="s">
        <v>46</v>
      </c>
      <c r="M547" s="17" t="s">
        <v>47</v>
      </c>
      <c r="N547" s="17"/>
      <c r="O547" s="17">
        <v>25</v>
      </c>
      <c r="P547" s="17">
        <v>4</v>
      </c>
      <c r="Q547" s="17">
        <v>10</v>
      </c>
      <c r="R547" s="17">
        <v>1.5</v>
      </c>
      <c r="S547" s="17"/>
      <c r="T547" s="17" t="s">
        <v>27</v>
      </c>
      <c r="U547" s="17" t="s">
        <v>2192</v>
      </c>
      <c r="V547" s="17" t="s">
        <v>52</v>
      </c>
      <c r="W547" s="17">
        <v>100</v>
      </c>
      <c r="X547" s="17" t="s">
        <v>2094</v>
      </c>
      <c r="Y547" s="17" t="s">
        <v>2093</v>
      </c>
      <c r="Z547" s="17">
        <v>0.8</v>
      </c>
      <c r="AA547" s="17">
        <v>52.249766345369999</v>
      </c>
      <c r="AB547" s="17">
        <v>16.852844953537002</v>
      </c>
      <c r="AC547" s="17" t="s">
        <v>27</v>
      </c>
      <c r="AF547" s="17">
        <v>1.5</v>
      </c>
      <c r="AI547" s="4">
        <f t="shared" si="8"/>
        <v>0</v>
      </c>
    </row>
    <row r="548" spans="1:35" x14ac:dyDescent="0.25">
      <c r="A548" s="17">
        <v>2866</v>
      </c>
      <c r="B548" s="17" t="s">
        <v>1095</v>
      </c>
      <c r="C548" s="17" t="s">
        <v>1096</v>
      </c>
      <c r="D548" s="17" t="s">
        <v>1791</v>
      </c>
      <c r="E548" s="17" t="s">
        <v>1952</v>
      </c>
      <c r="F548" s="17" t="s">
        <v>1953</v>
      </c>
      <c r="G548" s="17">
        <v>1</v>
      </c>
      <c r="H548" s="17">
        <v>5</v>
      </c>
      <c r="I548" s="17">
        <v>1</v>
      </c>
      <c r="J548" s="17"/>
      <c r="K548" s="17"/>
      <c r="L548" s="17" t="s">
        <v>46</v>
      </c>
      <c r="M548" s="17" t="s">
        <v>47</v>
      </c>
      <c r="N548" s="17"/>
      <c r="O548" s="17">
        <v>25</v>
      </c>
      <c r="P548" s="17">
        <v>4</v>
      </c>
      <c r="Q548" s="17">
        <v>10</v>
      </c>
      <c r="R548" s="17">
        <v>1</v>
      </c>
      <c r="S548" s="17"/>
      <c r="T548" s="17" t="s">
        <v>27</v>
      </c>
      <c r="U548" s="17" t="s">
        <v>2193</v>
      </c>
      <c r="V548" s="17" t="s">
        <v>52</v>
      </c>
      <c r="W548" s="17">
        <v>100</v>
      </c>
      <c r="X548" s="17" t="s">
        <v>2094</v>
      </c>
      <c r="Y548" s="17" t="s">
        <v>2093</v>
      </c>
      <c r="Z548" s="17">
        <v>0.8</v>
      </c>
      <c r="AA548" s="17">
        <v>52.250027124694597</v>
      </c>
      <c r="AB548" s="17">
        <v>16.852072167070698</v>
      </c>
      <c r="AC548" s="17" t="s">
        <v>27</v>
      </c>
      <c r="AF548" s="17">
        <v>1</v>
      </c>
      <c r="AI548" s="4">
        <f t="shared" si="8"/>
        <v>0</v>
      </c>
    </row>
    <row r="549" spans="1:35" x14ac:dyDescent="0.25">
      <c r="A549" s="17">
        <v>2867</v>
      </c>
      <c r="B549" s="17" t="s">
        <v>1097</v>
      </c>
      <c r="C549" s="17" t="s">
        <v>1096</v>
      </c>
      <c r="D549" s="17" t="s">
        <v>1791</v>
      </c>
      <c r="E549" s="17" t="s">
        <v>1952</v>
      </c>
      <c r="F549" s="17" t="s">
        <v>1953</v>
      </c>
      <c r="G549" s="17">
        <v>1</v>
      </c>
      <c r="H549" s="17">
        <v>5</v>
      </c>
      <c r="I549" s="17">
        <v>1</v>
      </c>
      <c r="J549" s="17"/>
      <c r="K549" s="17"/>
      <c r="L549" s="17" t="s">
        <v>46</v>
      </c>
      <c r="M549" s="17" t="s">
        <v>47</v>
      </c>
      <c r="N549" s="17"/>
      <c r="O549" s="17">
        <v>25</v>
      </c>
      <c r="P549" s="17">
        <v>4</v>
      </c>
      <c r="Q549" s="17">
        <v>10</v>
      </c>
      <c r="R549" s="17">
        <v>1</v>
      </c>
      <c r="S549" s="17"/>
      <c r="T549" s="17" t="s">
        <v>27</v>
      </c>
      <c r="U549" s="17" t="s">
        <v>2193</v>
      </c>
      <c r="V549" s="17" t="s">
        <v>52</v>
      </c>
      <c r="W549" s="17">
        <v>70</v>
      </c>
      <c r="X549" s="17" t="s">
        <v>2094</v>
      </c>
      <c r="Y549" s="17" t="s">
        <v>2093</v>
      </c>
      <c r="Z549" s="17">
        <v>0.8</v>
      </c>
      <c r="AA549" s="17">
        <v>52.250027124694597</v>
      </c>
      <c r="AB549" s="17">
        <v>16.852072167070698</v>
      </c>
      <c r="AC549" s="17" t="s">
        <v>27</v>
      </c>
      <c r="AF549" s="17">
        <v>1</v>
      </c>
      <c r="AI549" s="4">
        <f t="shared" si="8"/>
        <v>0</v>
      </c>
    </row>
    <row r="550" spans="1:35" x14ac:dyDescent="0.25">
      <c r="A550" s="17">
        <v>2868</v>
      </c>
      <c r="B550" s="17" t="s">
        <v>1098</v>
      </c>
      <c r="C550" s="17" t="s">
        <v>1080</v>
      </c>
      <c r="D550" s="17" t="s">
        <v>1791</v>
      </c>
      <c r="E550" s="17" t="s">
        <v>1952</v>
      </c>
      <c r="F550" s="17" t="s">
        <v>1953</v>
      </c>
      <c r="G550" s="17">
        <v>1</v>
      </c>
      <c r="H550" s="17">
        <v>5</v>
      </c>
      <c r="I550" s="17">
        <v>1</v>
      </c>
      <c r="J550" s="17"/>
      <c r="K550" s="17"/>
      <c r="L550" s="17" t="s">
        <v>46</v>
      </c>
      <c r="M550" s="17" t="s">
        <v>47</v>
      </c>
      <c r="N550" s="17"/>
      <c r="O550" s="17">
        <v>25</v>
      </c>
      <c r="P550" s="17">
        <v>4</v>
      </c>
      <c r="Q550" s="17">
        <v>10</v>
      </c>
      <c r="R550" s="17">
        <v>1.5</v>
      </c>
      <c r="S550" s="17"/>
      <c r="T550" s="17" t="s">
        <v>27</v>
      </c>
      <c r="U550" s="17" t="s">
        <v>2192</v>
      </c>
      <c r="V550" s="17" t="s">
        <v>52</v>
      </c>
      <c r="W550" s="17">
        <v>100</v>
      </c>
      <c r="X550" s="17" t="s">
        <v>2094</v>
      </c>
      <c r="Y550" s="17" t="s">
        <v>2093</v>
      </c>
      <c r="Z550" s="17">
        <v>0.8</v>
      </c>
      <c r="AA550" s="17">
        <v>52.249714619084102</v>
      </c>
      <c r="AB550" s="17">
        <v>16.853131949901599</v>
      </c>
      <c r="AC550" s="17" t="s">
        <v>27</v>
      </c>
      <c r="AF550" s="17">
        <v>1.5</v>
      </c>
      <c r="AI550" s="4">
        <f t="shared" si="8"/>
        <v>0</v>
      </c>
    </row>
    <row r="551" spans="1:35" x14ac:dyDescent="0.25">
      <c r="A551" s="17">
        <v>2869</v>
      </c>
      <c r="B551" s="17" t="s">
        <v>1099</v>
      </c>
      <c r="C551" s="17" t="s">
        <v>1087</v>
      </c>
      <c r="D551" s="17" t="s">
        <v>1791</v>
      </c>
      <c r="E551" s="17" t="s">
        <v>1952</v>
      </c>
      <c r="F551" s="17" t="s">
        <v>1953</v>
      </c>
      <c r="G551" s="17">
        <v>1</v>
      </c>
      <c r="H551" s="17">
        <v>5</v>
      </c>
      <c r="I551" s="17">
        <v>1</v>
      </c>
      <c r="J551" s="17"/>
      <c r="K551" s="17"/>
      <c r="L551" s="17" t="s">
        <v>46</v>
      </c>
      <c r="M551" s="17" t="s">
        <v>47</v>
      </c>
      <c r="N551" s="17"/>
      <c r="O551" s="17">
        <v>25</v>
      </c>
      <c r="P551" s="17">
        <v>4</v>
      </c>
      <c r="Q551" s="17">
        <v>10</v>
      </c>
      <c r="R551" s="17">
        <v>1.5</v>
      </c>
      <c r="S551" s="17"/>
      <c r="T551" s="17" t="s">
        <v>27</v>
      </c>
      <c r="U551" s="17" t="s">
        <v>2192</v>
      </c>
      <c r="V551" s="17" t="s">
        <v>52</v>
      </c>
      <c r="W551" s="17">
        <v>100</v>
      </c>
      <c r="X551" s="17" t="s">
        <v>2094</v>
      </c>
      <c r="Y551" s="17" t="s">
        <v>2093</v>
      </c>
      <c r="Z551" s="17">
        <v>0.8</v>
      </c>
      <c r="AA551" s="17">
        <v>52.249766345369999</v>
      </c>
      <c r="AB551" s="17">
        <v>16.852844953537002</v>
      </c>
      <c r="AC551" s="17" t="s">
        <v>27</v>
      </c>
      <c r="AF551" s="17">
        <v>1.5</v>
      </c>
      <c r="AI551" s="4">
        <f t="shared" si="8"/>
        <v>0</v>
      </c>
    </row>
    <row r="552" spans="1:35" x14ac:dyDescent="0.25">
      <c r="A552" s="17">
        <v>2870</v>
      </c>
      <c r="B552" s="17" t="s">
        <v>1100</v>
      </c>
      <c r="C552" s="17" t="s">
        <v>1084</v>
      </c>
      <c r="D552" s="17" t="s">
        <v>1791</v>
      </c>
      <c r="E552" s="17" t="s">
        <v>1952</v>
      </c>
      <c r="F552" s="17" t="s">
        <v>1953</v>
      </c>
      <c r="G552" s="17">
        <v>1</v>
      </c>
      <c r="H552" s="17">
        <v>5</v>
      </c>
      <c r="I552" s="17">
        <v>1</v>
      </c>
      <c r="J552" s="17"/>
      <c r="K552" s="17"/>
      <c r="L552" s="17" t="s">
        <v>46</v>
      </c>
      <c r="M552" s="17" t="s">
        <v>47</v>
      </c>
      <c r="N552" s="17"/>
      <c r="O552" s="17">
        <v>25</v>
      </c>
      <c r="P552" s="17">
        <v>4</v>
      </c>
      <c r="Q552" s="17">
        <v>10</v>
      </c>
      <c r="R552" s="17">
        <v>1.5</v>
      </c>
      <c r="S552" s="17"/>
      <c r="T552" s="17" t="s">
        <v>27</v>
      </c>
      <c r="U552" s="17" t="s">
        <v>2192</v>
      </c>
      <c r="V552" s="17" t="s">
        <v>52</v>
      </c>
      <c r="W552" s="17">
        <v>100</v>
      </c>
      <c r="X552" s="17" t="s">
        <v>2094</v>
      </c>
      <c r="Y552" s="17" t="s">
        <v>2093</v>
      </c>
      <c r="Z552" s="17">
        <v>0.8</v>
      </c>
      <c r="AA552" s="17">
        <v>52.249667819059198</v>
      </c>
      <c r="AB552" s="17">
        <v>16.853416264057199</v>
      </c>
      <c r="AC552" s="17" t="s">
        <v>27</v>
      </c>
      <c r="AF552" s="17">
        <v>1.5</v>
      </c>
      <c r="AI552" s="4">
        <f t="shared" si="8"/>
        <v>0</v>
      </c>
    </row>
    <row r="553" spans="1:35" x14ac:dyDescent="0.25">
      <c r="A553" s="17">
        <v>2871</v>
      </c>
      <c r="B553" s="17" t="s">
        <v>1101</v>
      </c>
      <c r="C553" s="17" t="s">
        <v>1080</v>
      </c>
      <c r="D553" s="17" t="s">
        <v>1791</v>
      </c>
      <c r="E553" s="17" t="s">
        <v>1952</v>
      </c>
      <c r="F553" s="17" t="s">
        <v>1953</v>
      </c>
      <c r="G553" s="17">
        <v>1</v>
      </c>
      <c r="H553" s="17">
        <v>5</v>
      </c>
      <c r="I553" s="17">
        <v>1</v>
      </c>
      <c r="J553" s="17"/>
      <c r="K553" s="17"/>
      <c r="L553" s="17" t="s">
        <v>46</v>
      </c>
      <c r="M553" s="17" t="s">
        <v>47</v>
      </c>
      <c r="N553" s="17"/>
      <c r="O553" s="17">
        <v>25</v>
      </c>
      <c r="P553" s="17">
        <v>4</v>
      </c>
      <c r="Q553" s="17">
        <v>10</v>
      </c>
      <c r="R553" s="17">
        <v>1.5</v>
      </c>
      <c r="S553" s="17"/>
      <c r="T553" s="17" t="s">
        <v>27</v>
      </c>
      <c r="U553" s="17" t="s">
        <v>2192</v>
      </c>
      <c r="V553" s="17" t="s">
        <v>52</v>
      </c>
      <c r="W553" s="17">
        <v>100</v>
      </c>
      <c r="X553" s="17" t="s">
        <v>2094</v>
      </c>
      <c r="Y553" s="17" t="s">
        <v>2093</v>
      </c>
      <c r="Z553" s="17">
        <v>0.8</v>
      </c>
      <c r="AA553" s="17">
        <v>52.249714619084102</v>
      </c>
      <c r="AB553" s="17">
        <v>16.853131949901599</v>
      </c>
      <c r="AC553" s="17" t="s">
        <v>27</v>
      </c>
      <c r="AF553" s="17">
        <v>1.5</v>
      </c>
      <c r="AI553" s="4">
        <f t="shared" si="8"/>
        <v>0</v>
      </c>
    </row>
    <row r="554" spans="1:35" x14ac:dyDescent="0.25">
      <c r="A554" s="17">
        <v>2872</v>
      </c>
      <c r="B554" s="17" t="s">
        <v>1102</v>
      </c>
      <c r="C554" s="17" t="s">
        <v>1080</v>
      </c>
      <c r="D554" s="17" t="s">
        <v>1791</v>
      </c>
      <c r="E554" s="17" t="s">
        <v>1952</v>
      </c>
      <c r="F554" s="17" t="s">
        <v>1953</v>
      </c>
      <c r="G554" s="17">
        <v>1</v>
      </c>
      <c r="H554" s="17">
        <v>5</v>
      </c>
      <c r="I554" s="17">
        <v>1</v>
      </c>
      <c r="J554" s="17"/>
      <c r="K554" s="17"/>
      <c r="L554" s="17" t="s">
        <v>46</v>
      </c>
      <c r="M554" s="17" t="s">
        <v>47</v>
      </c>
      <c r="N554" s="17"/>
      <c r="O554" s="17">
        <v>25</v>
      </c>
      <c r="P554" s="17">
        <v>4</v>
      </c>
      <c r="Q554" s="17">
        <v>10</v>
      </c>
      <c r="R554" s="17">
        <v>1.5</v>
      </c>
      <c r="S554" s="17"/>
      <c r="T554" s="17" t="s">
        <v>27</v>
      </c>
      <c r="U554" s="17" t="s">
        <v>2192</v>
      </c>
      <c r="V554" s="17" t="s">
        <v>52</v>
      </c>
      <c r="W554" s="17">
        <v>100</v>
      </c>
      <c r="X554" s="17" t="s">
        <v>2094</v>
      </c>
      <c r="Y554" s="17" t="s">
        <v>2093</v>
      </c>
      <c r="Z554" s="17">
        <v>0.8</v>
      </c>
      <c r="AA554" s="17">
        <v>52.249714619084102</v>
      </c>
      <c r="AB554" s="17">
        <v>16.853131949901599</v>
      </c>
      <c r="AC554" s="17" t="s">
        <v>27</v>
      </c>
      <c r="AF554" s="17">
        <v>1.5</v>
      </c>
      <c r="AI554" s="4">
        <f t="shared" si="8"/>
        <v>0</v>
      </c>
    </row>
    <row r="555" spans="1:35" x14ac:dyDescent="0.25">
      <c r="A555" s="17">
        <v>2873</v>
      </c>
      <c r="B555" s="17" t="s">
        <v>1103</v>
      </c>
      <c r="C555" s="17" t="s">
        <v>1104</v>
      </c>
      <c r="D555" s="17" t="s">
        <v>1803</v>
      </c>
      <c r="E555" s="17" t="s">
        <v>1934</v>
      </c>
      <c r="F555" s="17" t="s">
        <v>1954</v>
      </c>
      <c r="G555" s="17">
        <v>1</v>
      </c>
      <c r="H555" s="17">
        <v>6</v>
      </c>
      <c r="I555" s="17">
        <v>2</v>
      </c>
      <c r="J555" s="17"/>
      <c r="K555" s="17"/>
      <c r="L555" s="17" t="s">
        <v>50</v>
      </c>
      <c r="M555" s="17" t="s">
        <v>47</v>
      </c>
      <c r="N555" s="17"/>
      <c r="O555" s="17">
        <v>25</v>
      </c>
      <c r="P555" s="17">
        <v>2</v>
      </c>
      <c r="Q555" s="17">
        <v>8</v>
      </c>
      <c r="R555" s="17">
        <v>1</v>
      </c>
      <c r="S555" s="17"/>
      <c r="T555" s="17" t="s">
        <v>27</v>
      </c>
      <c r="U555" s="17" t="s">
        <v>2195</v>
      </c>
      <c r="V555" s="17" t="s">
        <v>52</v>
      </c>
      <c r="W555" s="17">
        <v>100</v>
      </c>
      <c r="X555" s="17" t="s">
        <v>2094</v>
      </c>
      <c r="Y555" s="17" t="s">
        <v>48</v>
      </c>
      <c r="Z555" s="17">
        <v>0.8</v>
      </c>
      <c r="AA555" s="17">
        <v>52.229266313560601</v>
      </c>
      <c r="AB555" s="17">
        <v>16.805621981620799</v>
      </c>
      <c r="AC555" s="17" t="s">
        <v>27</v>
      </c>
      <c r="AF555" s="17">
        <v>1</v>
      </c>
      <c r="AI555" s="4">
        <f t="shared" si="8"/>
        <v>0</v>
      </c>
    </row>
    <row r="556" spans="1:35" x14ac:dyDescent="0.25">
      <c r="A556" s="17">
        <v>2901</v>
      </c>
      <c r="B556" s="17" t="s">
        <v>1105</v>
      </c>
      <c r="C556" s="17" t="s">
        <v>1106</v>
      </c>
      <c r="D556" s="17" t="s">
        <v>1791</v>
      </c>
      <c r="E556" s="17" t="s">
        <v>1955</v>
      </c>
      <c r="F556" s="17" t="s">
        <v>1956</v>
      </c>
      <c r="G556" s="17">
        <v>1</v>
      </c>
      <c r="H556" s="17">
        <v>3</v>
      </c>
      <c r="I556" s="17">
        <v>1</v>
      </c>
      <c r="J556" s="17"/>
      <c r="K556" s="17"/>
      <c r="L556" s="17" t="s">
        <v>46</v>
      </c>
      <c r="M556" s="17" t="s">
        <v>47</v>
      </c>
      <c r="N556" s="17"/>
      <c r="O556" s="17">
        <v>30</v>
      </c>
      <c r="P556" s="17">
        <v>0</v>
      </c>
      <c r="Q556" s="17">
        <v>6</v>
      </c>
      <c r="R556" s="17">
        <v>0</v>
      </c>
      <c r="S556" s="17"/>
      <c r="T556" s="17" t="s">
        <v>28</v>
      </c>
      <c r="U556" s="17" t="s">
        <v>2196</v>
      </c>
      <c r="V556" s="17" t="s">
        <v>52</v>
      </c>
      <c r="W556" s="17">
        <v>70</v>
      </c>
      <c r="X556" s="17" t="s">
        <v>2094</v>
      </c>
      <c r="Y556" s="17" t="s">
        <v>2093</v>
      </c>
      <c r="Z556" s="17">
        <v>0.8</v>
      </c>
      <c r="AA556" s="17">
        <v>52.249680865072897</v>
      </c>
      <c r="AB556" s="17">
        <v>16.851673743309</v>
      </c>
      <c r="AC556" s="17" t="s">
        <v>28</v>
      </c>
      <c r="AF556" s="17">
        <v>0</v>
      </c>
      <c r="AI556" s="4">
        <f t="shared" si="8"/>
        <v>0</v>
      </c>
    </row>
    <row r="557" spans="1:35" x14ac:dyDescent="0.25">
      <c r="A557" s="17">
        <v>2902</v>
      </c>
      <c r="B557" s="17" t="s">
        <v>1107</v>
      </c>
      <c r="C557" s="17" t="s">
        <v>1108</v>
      </c>
      <c r="D557" s="17" t="s">
        <v>1791</v>
      </c>
      <c r="E557" s="17" t="s">
        <v>1955</v>
      </c>
      <c r="F557" s="17" t="s">
        <v>1956</v>
      </c>
      <c r="G557" s="17">
        <v>1</v>
      </c>
      <c r="H557" s="17">
        <v>3</v>
      </c>
      <c r="I557" s="17">
        <v>1</v>
      </c>
      <c r="J557" s="17"/>
      <c r="K557" s="17"/>
      <c r="L557" s="17" t="s">
        <v>46</v>
      </c>
      <c r="M557" s="17" t="s">
        <v>47</v>
      </c>
      <c r="N557" s="17"/>
      <c r="O557" s="17">
        <v>30</v>
      </c>
      <c r="P557" s="17">
        <v>0</v>
      </c>
      <c r="Q557" s="17">
        <v>6</v>
      </c>
      <c r="R557" s="17">
        <v>0</v>
      </c>
      <c r="S557" s="17"/>
      <c r="T557" s="17" t="s">
        <v>28</v>
      </c>
      <c r="U557" s="17" t="s">
        <v>2196</v>
      </c>
      <c r="V557" s="17" t="s">
        <v>52</v>
      </c>
      <c r="W557" s="17">
        <v>70</v>
      </c>
      <c r="X557" s="17" t="s">
        <v>2094</v>
      </c>
      <c r="Y557" s="17" t="s">
        <v>2093</v>
      </c>
      <c r="Z557" s="17">
        <v>0.8</v>
      </c>
      <c r="AA557" s="17">
        <v>52.249456538615</v>
      </c>
      <c r="AB557" s="17">
        <v>16.850954213349699</v>
      </c>
      <c r="AC557" s="17" t="s">
        <v>28</v>
      </c>
      <c r="AF557" s="17">
        <v>0</v>
      </c>
      <c r="AI557" s="4">
        <f t="shared" si="8"/>
        <v>0</v>
      </c>
    </row>
    <row r="558" spans="1:35" x14ac:dyDescent="0.25">
      <c r="A558" s="17">
        <v>2903</v>
      </c>
      <c r="B558" s="17" t="s">
        <v>1109</v>
      </c>
      <c r="C558" s="17" t="s">
        <v>1110</v>
      </c>
      <c r="D558" s="17" t="s">
        <v>1791</v>
      </c>
      <c r="E558" s="17" t="s">
        <v>1955</v>
      </c>
      <c r="F558" s="17" t="s">
        <v>1956</v>
      </c>
      <c r="G558" s="17">
        <v>1</v>
      </c>
      <c r="H558" s="17">
        <v>3</v>
      </c>
      <c r="I558" s="17">
        <v>1</v>
      </c>
      <c r="J558" s="17"/>
      <c r="K558" s="17"/>
      <c r="L558" s="17" t="s">
        <v>46</v>
      </c>
      <c r="M558" s="17" t="s">
        <v>47</v>
      </c>
      <c r="N558" s="17"/>
      <c r="O558" s="17">
        <v>30</v>
      </c>
      <c r="P558" s="17">
        <v>0</v>
      </c>
      <c r="Q558" s="17">
        <v>6</v>
      </c>
      <c r="R558" s="17">
        <v>0</v>
      </c>
      <c r="S558" s="17"/>
      <c r="T558" s="17" t="s">
        <v>28</v>
      </c>
      <c r="U558" s="17" t="s">
        <v>2196</v>
      </c>
      <c r="V558" s="17" t="s">
        <v>52</v>
      </c>
      <c r="W558" s="17">
        <v>70</v>
      </c>
      <c r="X558" s="17" t="s">
        <v>2094</v>
      </c>
      <c r="Y558" s="17" t="s">
        <v>2093</v>
      </c>
      <c r="Z558" s="17">
        <v>0.8</v>
      </c>
      <c r="AA558" s="17">
        <v>52.2494027397724</v>
      </c>
      <c r="AB558" s="17">
        <v>16.851377236028199</v>
      </c>
      <c r="AC558" s="17" t="s">
        <v>28</v>
      </c>
      <c r="AF558" s="17">
        <v>0</v>
      </c>
      <c r="AI558" s="4">
        <f t="shared" si="8"/>
        <v>0</v>
      </c>
    </row>
    <row r="559" spans="1:35" x14ac:dyDescent="0.25">
      <c r="A559" s="17">
        <v>2905</v>
      </c>
      <c r="B559" s="17" t="s">
        <v>1111</v>
      </c>
      <c r="C559" s="17" t="s">
        <v>1112</v>
      </c>
      <c r="D559" s="17" t="s">
        <v>1791</v>
      </c>
      <c r="E559" s="17" t="s">
        <v>1955</v>
      </c>
      <c r="F559" s="17" t="s">
        <v>1956</v>
      </c>
      <c r="G559" s="17">
        <v>1</v>
      </c>
      <c r="H559" s="17">
        <v>3</v>
      </c>
      <c r="I559" s="17">
        <v>1</v>
      </c>
      <c r="J559" s="17"/>
      <c r="K559" s="17"/>
      <c r="L559" s="17" t="s">
        <v>46</v>
      </c>
      <c r="M559" s="17" t="s">
        <v>47</v>
      </c>
      <c r="N559" s="17"/>
      <c r="O559" s="17">
        <v>30</v>
      </c>
      <c r="P559" s="17">
        <v>0</v>
      </c>
      <c r="Q559" s="17">
        <v>6</v>
      </c>
      <c r="R559" s="17">
        <v>0</v>
      </c>
      <c r="S559" s="17"/>
      <c r="T559" s="17" t="s">
        <v>28</v>
      </c>
      <c r="U559" s="17" t="s">
        <v>2196</v>
      </c>
      <c r="V559" s="17" t="s">
        <v>52</v>
      </c>
      <c r="W559" s="17">
        <v>70</v>
      </c>
      <c r="X559" s="17" t="s">
        <v>2094</v>
      </c>
      <c r="Y559" s="17" t="s">
        <v>2093</v>
      </c>
      <c r="Z559" s="17">
        <v>0.8</v>
      </c>
      <c r="AA559" s="17">
        <v>52.249843980248798</v>
      </c>
      <c r="AB559" s="17">
        <v>16.851813302952198</v>
      </c>
      <c r="AC559" s="17" t="s">
        <v>28</v>
      </c>
      <c r="AF559" s="17">
        <v>0</v>
      </c>
      <c r="AI559" s="4">
        <f t="shared" si="8"/>
        <v>0</v>
      </c>
    </row>
    <row r="560" spans="1:35" x14ac:dyDescent="0.25">
      <c r="A560" s="17">
        <v>2906</v>
      </c>
      <c r="B560" s="17" t="s">
        <v>1113</v>
      </c>
      <c r="C560" s="17" t="s">
        <v>1114</v>
      </c>
      <c r="D560" s="17" t="s">
        <v>1791</v>
      </c>
      <c r="E560" s="17" t="s">
        <v>1955</v>
      </c>
      <c r="F560" s="17" t="s">
        <v>1956</v>
      </c>
      <c r="G560" s="17">
        <v>1</v>
      </c>
      <c r="H560" s="17">
        <v>3</v>
      </c>
      <c r="I560" s="17">
        <v>1</v>
      </c>
      <c r="J560" s="17"/>
      <c r="K560" s="17"/>
      <c r="L560" s="17" t="s">
        <v>46</v>
      </c>
      <c r="M560" s="17" t="s">
        <v>47</v>
      </c>
      <c r="N560" s="17"/>
      <c r="O560" s="17">
        <v>30</v>
      </c>
      <c r="P560" s="17">
        <v>0</v>
      </c>
      <c r="Q560" s="17">
        <v>6</v>
      </c>
      <c r="R560" s="17">
        <v>0</v>
      </c>
      <c r="S560" s="17"/>
      <c r="T560" s="17" t="s">
        <v>28</v>
      </c>
      <c r="U560" s="17" t="s">
        <v>2196</v>
      </c>
      <c r="V560" s="17" t="s">
        <v>52</v>
      </c>
      <c r="W560" s="17">
        <v>70</v>
      </c>
      <c r="X560" s="17" t="s">
        <v>2094</v>
      </c>
      <c r="Y560" s="17" t="s">
        <v>2093</v>
      </c>
      <c r="Z560" s="17">
        <v>0.8</v>
      </c>
      <c r="AA560" s="17">
        <v>52.249586361563402</v>
      </c>
      <c r="AB560" s="17">
        <v>16.851587047167001</v>
      </c>
      <c r="AC560" s="17" t="s">
        <v>28</v>
      </c>
      <c r="AF560" s="17">
        <v>0</v>
      </c>
      <c r="AI560" s="4">
        <f t="shared" si="8"/>
        <v>0</v>
      </c>
    </row>
    <row r="561" spans="1:35" x14ac:dyDescent="0.25">
      <c r="A561" s="17">
        <v>2908</v>
      </c>
      <c r="B561" s="17" t="s">
        <v>1115</v>
      </c>
      <c r="C561" s="17" t="s">
        <v>1116</v>
      </c>
      <c r="D561" s="17" t="s">
        <v>1791</v>
      </c>
      <c r="E561" s="17" t="s">
        <v>1955</v>
      </c>
      <c r="F561" s="17" t="s">
        <v>1956</v>
      </c>
      <c r="G561" s="17">
        <v>1</v>
      </c>
      <c r="H561" s="17">
        <v>3</v>
      </c>
      <c r="I561" s="17">
        <v>1</v>
      </c>
      <c r="J561" s="17"/>
      <c r="K561" s="17"/>
      <c r="L561" s="17" t="s">
        <v>46</v>
      </c>
      <c r="M561" s="17" t="s">
        <v>47</v>
      </c>
      <c r="N561" s="17"/>
      <c r="O561" s="17">
        <v>30</v>
      </c>
      <c r="P561" s="17">
        <v>0</v>
      </c>
      <c r="Q561" s="17">
        <v>6</v>
      </c>
      <c r="R561" s="17">
        <v>0</v>
      </c>
      <c r="S561" s="17"/>
      <c r="T561" s="17" t="s">
        <v>28</v>
      </c>
      <c r="U561" s="17" t="s">
        <v>2196</v>
      </c>
      <c r="V561" s="17" t="s">
        <v>52</v>
      </c>
      <c r="W561" s="17">
        <v>70</v>
      </c>
      <c r="X561" s="17" t="s">
        <v>2094</v>
      </c>
      <c r="Y561" s="17" t="s">
        <v>2093</v>
      </c>
      <c r="Z561" s="17">
        <v>0.8</v>
      </c>
      <c r="AA561" s="17">
        <v>52.249445278397602</v>
      </c>
      <c r="AB561" s="17">
        <v>16.851158572131599</v>
      </c>
      <c r="AC561" s="17" t="s">
        <v>28</v>
      </c>
      <c r="AF561" s="17">
        <v>0</v>
      </c>
      <c r="AI561" s="4">
        <f t="shared" si="8"/>
        <v>0</v>
      </c>
    </row>
    <row r="562" spans="1:35" x14ac:dyDescent="0.25">
      <c r="A562" s="17">
        <v>2909</v>
      </c>
      <c r="B562" s="17" t="s">
        <v>1117</v>
      </c>
      <c r="C562" s="17" t="s">
        <v>1118</v>
      </c>
      <c r="D562" s="17" t="s">
        <v>1791</v>
      </c>
      <c r="E562" s="17" t="s">
        <v>1957</v>
      </c>
      <c r="F562" s="17" t="s">
        <v>1958</v>
      </c>
      <c r="G562" s="17">
        <v>1</v>
      </c>
      <c r="H562" s="17">
        <v>3</v>
      </c>
      <c r="I562" s="17">
        <v>1</v>
      </c>
      <c r="J562" s="17"/>
      <c r="K562" s="17"/>
      <c r="L562" s="17" t="s">
        <v>45</v>
      </c>
      <c r="M562" s="17" t="s">
        <v>47</v>
      </c>
      <c r="N562" s="17"/>
      <c r="O562" s="17">
        <v>20</v>
      </c>
      <c r="P562" s="17">
        <v>0.5</v>
      </c>
      <c r="Q562" s="17">
        <v>6</v>
      </c>
      <c r="R562" s="17">
        <v>0</v>
      </c>
      <c r="S562" s="17"/>
      <c r="T562" s="17" t="s">
        <v>28</v>
      </c>
      <c r="U562" s="17" t="s">
        <v>2197</v>
      </c>
      <c r="V562" s="17" t="s">
        <v>52</v>
      </c>
      <c r="W562" s="17">
        <v>70</v>
      </c>
      <c r="X562" s="17" t="s">
        <v>2094</v>
      </c>
      <c r="Y562" s="17" t="s">
        <v>2093</v>
      </c>
      <c r="Z562" s="17">
        <v>0.8</v>
      </c>
      <c r="AA562" s="17">
        <v>52.249612397913197</v>
      </c>
      <c r="AB562" s="17">
        <v>16.852252855897</v>
      </c>
      <c r="AC562" s="17" t="s">
        <v>28</v>
      </c>
      <c r="AF562" s="17">
        <v>0</v>
      </c>
      <c r="AI562" s="4">
        <f t="shared" si="8"/>
        <v>0</v>
      </c>
    </row>
    <row r="563" spans="1:35" x14ac:dyDescent="0.25">
      <c r="A563" s="17">
        <v>2910</v>
      </c>
      <c r="B563" s="17" t="s">
        <v>1119</v>
      </c>
      <c r="C563" s="17" t="s">
        <v>1120</v>
      </c>
      <c r="D563" s="17" t="s">
        <v>1791</v>
      </c>
      <c r="E563" s="17" t="s">
        <v>1957</v>
      </c>
      <c r="F563" s="17" t="s">
        <v>1958</v>
      </c>
      <c r="G563" s="17">
        <v>1</v>
      </c>
      <c r="H563" s="17">
        <v>3</v>
      </c>
      <c r="I563" s="17">
        <v>1</v>
      </c>
      <c r="J563" s="17"/>
      <c r="K563" s="17"/>
      <c r="L563" s="17" t="s">
        <v>45</v>
      </c>
      <c r="M563" s="17" t="s">
        <v>47</v>
      </c>
      <c r="N563" s="17"/>
      <c r="O563" s="17">
        <v>20</v>
      </c>
      <c r="P563" s="17">
        <v>0.5</v>
      </c>
      <c r="Q563" s="17">
        <v>6</v>
      </c>
      <c r="R563" s="17">
        <v>0</v>
      </c>
      <c r="S563" s="17"/>
      <c r="T563" s="17" t="s">
        <v>28</v>
      </c>
      <c r="U563" s="17" t="s">
        <v>2197</v>
      </c>
      <c r="V563" s="17" t="s">
        <v>52</v>
      </c>
      <c r="W563" s="17">
        <v>70</v>
      </c>
      <c r="X563" s="17" t="s">
        <v>2094</v>
      </c>
      <c r="Y563" s="17" t="s">
        <v>2093</v>
      </c>
      <c r="Z563" s="17">
        <v>0.8</v>
      </c>
      <c r="AA563" s="17">
        <v>52.2497207769784</v>
      </c>
      <c r="AB563" s="17">
        <v>16.852657869458199</v>
      </c>
      <c r="AC563" s="17" t="s">
        <v>28</v>
      </c>
      <c r="AF563" s="17">
        <v>0</v>
      </c>
      <c r="AI563" s="4">
        <f t="shared" si="8"/>
        <v>0</v>
      </c>
    </row>
    <row r="564" spans="1:35" x14ac:dyDescent="0.25">
      <c r="A564" s="17">
        <v>2911</v>
      </c>
      <c r="B564" s="17" t="s">
        <v>1121</v>
      </c>
      <c r="C564" s="17" t="s">
        <v>1122</v>
      </c>
      <c r="D564" s="17" t="s">
        <v>1791</v>
      </c>
      <c r="E564" s="17" t="s">
        <v>1957</v>
      </c>
      <c r="F564" s="17" t="s">
        <v>1958</v>
      </c>
      <c r="G564" s="17">
        <v>1</v>
      </c>
      <c r="H564" s="17">
        <v>3</v>
      </c>
      <c r="I564" s="17">
        <v>1</v>
      </c>
      <c r="J564" s="17"/>
      <c r="K564" s="17"/>
      <c r="L564" s="17" t="s">
        <v>45</v>
      </c>
      <c r="M564" s="17" t="s">
        <v>47</v>
      </c>
      <c r="N564" s="17"/>
      <c r="O564" s="17">
        <v>20</v>
      </c>
      <c r="P564" s="17">
        <v>0.5</v>
      </c>
      <c r="Q564" s="17">
        <v>6</v>
      </c>
      <c r="R564" s="17">
        <v>0</v>
      </c>
      <c r="S564" s="17"/>
      <c r="T564" s="17" t="s">
        <v>28</v>
      </c>
      <c r="U564" s="17" t="s">
        <v>2197</v>
      </c>
      <c r="V564" s="17" t="s">
        <v>52</v>
      </c>
      <c r="W564" s="17">
        <v>70</v>
      </c>
      <c r="X564" s="17" t="s">
        <v>2094</v>
      </c>
      <c r="Y564" s="17" t="s">
        <v>2093</v>
      </c>
      <c r="Z564" s="17">
        <v>0.8</v>
      </c>
      <c r="AA564" s="17">
        <v>52.249664534845103</v>
      </c>
      <c r="AB564" s="17">
        <v>16.851979941129699</v>
      </c>
      <c r="AC564" s="17" t="s">
        <v>28</v>
      </c>
      <c r="AF564" s="17">
        <v>0</v>
      </c>
      <c r="AI564" s="4">
        <f t="shared" si="8"/>
        <v>0</v>
      </c>
    </row>
    <row r="565" spans="1:35" x14ac:dyDescent="0.25">
      <c r="A565" s="17">
        <v>2912</v>
      </c>
      <c r="B565" s="17" t="s">
        <v>1123</v>
      </c>
      <c r="C565" s="17" t="s">
        <v>1124</v>
      </c>
      <c r="D565" s="17" t="s">
        <v>1791</v>
      </c>
      <c r="E565" s="17" t="s">
        <v>1957</v>
      </c>
      <c r="F565" s="17" t="s">
        <v>1958</v>
      </c>
      <c r="G565" s="17">
        <v>1</v>
      </c>
      <c r="H565" s="17">
        <v>3</v>
      </c>
      <c r="I565" s="17">
        <v>1</v>
      </c>
      <c r="J565" s="17"/>
      <c r="K565" s="17"/>
      <c r="L565" s="17" t="s">
        <v>45</v>
      </c>
      <c r="M565" s="17" t="s">
        <v>47</v>
      </c>
      <c r="N565" s="17"/>
      <c r="O565" s="17">
        <v>20</v>
      </c>
      <c r="P565" s="17">
        <v>0.5</v>
      </c>
      <c r="Q565" s="17">
        <v>6</v>
      </c>
      <c r="R565" s="17">
        <v>0</v>
      </c>
      <c r="S565" s="17"/>
      <c r="T565" s="17" t="s">
        <v>28</v>
      </c>
      <c r="U565" s="17" t="s">
        <v>2197</v>
      </c>
      <c r="V565" s="17" t="s">
        <v>52</v>
      </c>
      <c r="W565" s="17">
        <v>70</v>
      </c>
      <c r="X565" s="17" t="s">
        <v>2094</v>
      </c>
      <c r="Y565" s="17" t="s">
        <v>2093</v>
      </c>
      <c r="Z565" s="17">
        <v>0.8</v>
      </c>
      <c r="AA565" s="17">
        <v>52.249577503082101</v>
      </c>
      <c r="AB565" s="17">
        <v>16.8524902313948</v>
      </c>
      <c r="AC565" s="17" t="s">
        <v>28</v>
      </c>
      <c r="AF565" s="17">
        <v>0</v>
      </c>
      <c r="AI565" s="4">
        <f t="shared" si="8"/>
        <v>0</v>
      </c>
    </row>
    <row r="566" spans="1:35" x14ac:dyDescent="0.25">
      <c r="A566" s="17">
        <v>2925</v>
      </c>
      <c r="B566" s="17" t="s">
        <v>1125</v>
      </c>
      <c r="C566" s="17" t="s">
        <v>1126</v>
      </c>
      <c r="D566" s="17" t="s">
        <v>1803</v>
      </c>
      <c r="E566" s="17" t="s">
        <v>1959</v>
      </c>
      <c r="F566" s="17" t="s">
        <v>1960</v>
      </c>
      <c r="G566" s="17">
        <v>1</v>
      </c>
      <c r="H566" s="17">
        <v>6</v>
      </c>
      <c r="I566" s="17">
        <v>2</v>
      </c>
      <c r="J566" s="17"/>
      <c r="K566" s="17"/>
      <c r="L566" s="17" t="s">
        <v>50</v>
      </c>
      <c r="M566" s="17" t="s">
        <v>47</v>
      </c>
      <c r="N566" s="17"/>
      <c r="O566" s="17">
        <v>35</v>
      </c>
      <c r="P566" s="17">
        <v>2</v>
      </c>
      <c r="Q566" s="17">
        <v>6</v>
      </c>
      <c r="R566" s="17">
        <v>1.5</v>
      </c>
      <c r="S566" s="17"/>
      <c r="T566" s="17" t="s">
        <v>27</v>
      </c>
      <c r="U566" s="17" t="s">
        <v>2198</v>
      </c>
      <c r="V566" s="17" t="s">
        <v>52</v>
      </c>
      <c r="W566" s="17">
        <v>100</v>
      </c>
      <c r="X566" s="17" t="s">
        <v>2094</v>
      </c>
      <c r="Y566" s="17" t="s">
        <v>48</v>
      </c>
      <c r="Z566" s="17">
        <v>0.8</v>
      </c>
      <c r="AA566" s="17">
        <v>52.232575119787001</v>
      </c>
      <c r="AB566" s="17">
        <v>16.815579682588599</v>
      </c>
      <c r="AC566" s="17" t="s">
        <v>27</v>
      </c>
      <c r="AF566" s="17">
        <v>1.5</v>
      </c>
      <c r="AI566" s="4">
        <f t="shared" si="8"/>
        <v>0</v>
      </c>
    </row>
    <row r="567" spans="1:35" x14ac:dyDescent="0.25">
      <c r="A567" s="17">
        <v>2926</v>
      </c>
      <c r="B567" s="17" t="s">
        <v>1127</v>
      </c>
      <c r="C567" s="17" t="s">
        <v>1128</v>
      </c>
      <c r="D567" s="17" t="s">
        <v>1803</v>
      </c>
      <c r="E567" s="17" t="s">
        <v>1959</v>
      </c>
      <c r="F567" s="17" t="s">
        <v>1960</v>
      </c>
      <c r="G567" s="17">
        <v>1</v>
      </c>
      <c r="H567" s="17">
        <v>6</v>
      </c>
      <c r="I567" s="17">
        <v>2</v>
      </c>
      <c r="J567" s="17"/>
      <c r="K567" s="17"/>
      <c r="L567" s="17" t="s">
        <v>50</v>
      </c>
      <c r="M567" s="17" t="s">
        <v>47</v>
      </c>
      <c r="N567" s="17"/>
      <c r="O567" s="17">
        <v>35</v>
      </c>
      <c r="P567" s="17">
        <v>2</v>
      </c>
      <c r="Q567" s="17">
        <v>6</v>
      </c>
      <c r="R567" s="17">
        <v>1.5</v>
      </c>
      <c r="S567" s="17"/>
      <c r="T567" s="17" t="s">
        <v>27</v>
      </c>
      <c r="U567" s="17" t="s">
        <v>2198</v>
      </c>
      <c r="V567" s="17" t="s">
        <v>52</v>
      </c>
      <c r="W567" s="17">
        <v>100</v>
      </c>
      <c r="X567" s="17" t="s">
        <v>2094</v>
      </c>
      <c r="Y567" s="17" t="s">
        <v>48</v>
      </c>
      <c r="Z567" s="17">
        <v>0.8</v>
      </c>
      <c r="AA567" s="17">
        <v>52.232507767411903</v>
      </c>
      <c r="AB567" s="17">
        <v>16.8151263892651</v>
      </c>
      <c r="AC567" s="17" t="s">
        <v>27</v>
      </c>
      <c r="AF567" s="17">
        <v>1.5</v>
      </c>
      <c r="AI567" s="4">
        <f t="shared" si="8"/>
        <v>0</v>
      </c>
    </row>
    <row r="568" spans="1:35" x14ac:dyDescent="0.25">
      <c r="A568" s="17">
        <v>2927</v>
      </c>
      <c r="B568" s="17" t="s">
        <v>1129</v>
      </c>
      <c r="C568" s="17" t="s">
        <v>1128</v>
      </c>
      <c r="D568" s="17" t="s">
        <v>1803</v>
      </c>
      <c r="E568" s="17" t="s">
        <v>1959</v>
      </c>
      <c r="F568" s="17" t="s">
        <v>1960</v>
      </c>
      <c r="G568" s="17">
        <v>1</v>
      </c>
      <c r="H568" s="17">
        <v>6</v>
      </c>
      <c r="I568" s="17">
        <v>2</v>
      </c>
      <c r="J568" s="17"/>
      <c r="K568" s="17"/>
      <c r="L568" s="17" t="s">
        <v>50</v>
      </c>
      <c r="M568" s="17" t="s">
        <v>47</v>
      </c>
      <c r="N568" s="17"/>
      <c r="O568" s="17">
        <v>35</v>
      </c>
      <c r="P568" s="17">
        <v>2</v>
      </c>
      <c r="Q568" s="17">
        <v>6</v>
      </c>
      <c r="R568" s="17">
        <v>1.5</v>
      </c>
      <c r="S568" s="17"/>
      <c r="T568" s="17" t="s">
        <v>27</v>
      </c>
      <c r="U568" s="17" t="s">
        <v>2198</v>
      </c>
      <c r="V568" s="17" t="s">
        <v>52</v>
      </c>
      <c r="W568" s="17">
        <v>100</v>
      </c>
      <c r="X568" s="17" t="s">
        <v>2094</v>
      </c>
      <c r="Y568" s="17" t="s">
        <v>48</v>
      </c>
      <c r="Z568" s="17">
        <v>0.8</v>
      </c>
      <c r="AA568" s="17">
        <v>52.232507767411903</v>
      </c>
      <c r="AB568" s="17">
        <v>16.8151263892651</v>
      </c>
      <c r="AC568" s="17" t="s">
        <v>27</v>
      </c>
      <c r="AF568" s="17">
        <v>1.5</v>
      </c>
      <c r="AI568" s="4">
        <f t="shared" si="8"/>
        <v>0</v>
      </c>
    </row>
    <row r="569" spans="1:35" x14ac:dyDescent="0.25">
      <c r="A569" s="17">
        <v>2928</v>
      </c>
      <c r="B569" s="17" t="s">
        <v>1130</v>
      </c>
      <c r="C569" s="17" t="s">
        <v>1131</v>
      </c>
      <c r="D569" s="17" t="s">
        <v>1803</v>
      </c>
      <c r="E569" s="17" t="s">
        <v>1959</v>
      </c>
      <c r="F569" s="17" t="s">
        <v>1960</v>
      </c>
      <c r="G569" s="17">
        <v>1</v>
      </c>
      <c r="H569" s="17">
        <v>6</v>
      </c>
      <c r="I569" s="17">
        <v>2</v>
      </c>
      <c r="J569" s="17"/>
      <c r="K569" s="17"/>
      <c r="L569" s="17" t="s">
        <v>50</v>
      </c>
      <c r="M569" s="17" t="s">
        <v>47</v>
      </c>
      <c r="N569" s="17"/>
      <c r="O569" s="17">
        <v>35</v>
      </c>
      <c r="P569" s="17">
        <v>2</v>
      </c>
      <c r="Q569" s="17">
        <v>6</v>
      </c>
      <c r="R569" s="17">
        <v>1.5</v>
      </c>
      <c r="S569" s="17"/>
      <c r="T569" s="17" t="s">
        <v>27</v>
      </c>
      <c r="U569" s="17" t="s">
        <v>2198</v>
      </c>
      <c r="V569" s="17" t="s">
        <v>52</v>
      </c>
      <c r="W569" s="17">
        <v>100</v>
      </c>
      <c r="X569" s="17" t="s">
        <v>2094</v>
      </c>
      <c r="Y569" s="17" t="s">
        <v>48</v>
      </c>
      <c r="Z569" s="17">
        <v>0.8</v>
      </c>
      <c r="AA569" s="17">
        <v>52.232695039616601</v>
      </c>
      <c r="AB569" s="17">
        <v>16.816093325614901</v>
      </c>
      <c r="AC569" s="17" t="s">
        <v>27</v>
      </c>
      <c r="AF569" s="17">
        <v>1.5</v>
      </c>
      <c r="AI569" s="4">
        <f t="shared" si="8"/>
        <v>0</v>
      </c>
    </row>
    <row r="570" spans="1:35" x14ac:dyDescent="0.25">
      <c r="A570" s="17">
        <v>2929</v>
      </c>
      <c r="B570" s="17" t="s">
        <v>1132</v>
      </c>
      <c r="C570" s="17" t="s">
        <v>1131</v>
      </c>
      <c r="D570" s="17" t="s">
        <v>1803</v>
      </c>
      <c r="E570" s="17" t="s">
        <v>1959</v>
      </c>
      <c r="F570" s="17" t="s">
        <v>1960</v>
      </c>
      <c r="G570" s="17">
        <v>1</v>
      </c>
      <c r="H570" s="17">
        <v>6</v>
      </c>
      <c r="I570" s="17">
        <v>2</v>
      </c>
      <c r="J570" s="17"/>
      <c r="K570" s="17"/>
      <c r="L570" s="17" t="s">
        <v>50</v>
      </c>
      <c r="M570" s="17" t="s">
        <v>47</v>
      </c>
      <c r="N570" s="17"/>
      <c r="O570" s="17">
        <v>35</v>
      </c>
      <c r="P570" s="17">
        <v>2</v>
      </c>
      <c r="Q570" s="17">
        <v>6</v>
      </c>
      <c r="R570" s="17">
        <v>1.5</v>
      </c>
      <c r="S570" s="17"/>
      <c r="T570" s="17" t="s">
        <v>27</v>
      </c>
      <c r="U570" s="17" t="s">
        <v>2198</v>
      </c>
      <c r="V570" s="17" t="s">
        <v>52</v>
      </c>
      <c r="W570" s="17">
        <v>100</v>
      </c>
      <c r="X570" s="17" t="s">
        <v>2094</v>
      </c>
      <c r="Y570" s="17" t="s">
        <v>48</v>
      </c>
      <c r="Z570" s="17">
        <v>0.8</v>
      </c>
      <c r="AA570" s="17">
        <v>52.232695039616601</v>
      </c>
      <c r="AB570" s="17">
        <v>16.816093325614901</v>
      </c>
      <c r="AC570" s="17" t="s">
        <v>27</v>
      </c>
      <c r="AF570" s="17">
        <v>1.5</v>
      </c>
      <c r="AI570" s="4">
        <f t="shared" si="8"/>
        <v>0</v>
      </c>
    </row>
    <row r="571" spans="1:35" x14ac:dyDescent="0.25">
      <c r="A571" s="17">
        <v>2930</v>
      </c>
      <c r="B571" s="17" t="s">
        <v>1133</v>
      </c>
      <c r="C571" s="17" t="s">
        <v>1126</v>
      </c>
      <c r="D571" s="17" t="s">
        <v>1803</v>
      </c>
      <c r="E571" s="17" t="s">
        <v>1959</v>
      </c>
      <c r="F571" s="17" t="s">
        <v>1960</v>
      </c>
      <c r="G571" s="17">
        <v>1</v>
      </c>
      <c r="H571" s="17">
        <v>6</v>
      </c>
      <c r="I571" s="17">
        <v>2</v>
      </c>
      <c r="J571" s="17"/>
      <c r="K571" s="17"/>
      <c r="L571" s="17" t="s">
        <v>50</v>
      </c>
      <c r="M571" s="17" t="s">
        <v>47</v>
      </c>
      <c r="N571" s="17"/>
      <c r="O571" s="17">
        <v>35</v>
      </c>
      <c r="P571" s="17">
        <v>2</v>
      </c>
      <c r="Q571" s="17">
        <v>6</v>
      </c>
      <c r="R571" s="17">
        <v>1.5</v>
      </c>
      <c r="S571" s="17"/>
      <c r="T571" s="17" t="s">
        <v>27</v>
      </c>
      <c r="U571" s="17" t="s">
        <v>2198</v>
      </c>
      <c r="V571" s="17" t="s">
        <v>52</v>
      </c>
      <c r="W571" s="17">
        <v>100</v>
      </c>
      <c r="X571" s="17" t="s">
        <v>2094</v>
      </c>
      <c r="Y571" s="17" t="s">
        <v>48</v>
      </c>
      <c r="Z571" s="17">
        <v>0.8</v>
      </c>
      <c r="AA571" s="17">
        <v>52.232575119787001</v>
      </c>
      <c r="AB571" s="17">
        <v>16.815579682588599</v>
      </c>
      <c r="AC571" s="17" t="s">
        <v>27</v>
      </c>
      <c r="AF571" s="17">
        <v>1.5</v>
      </c>
      <c r="AI571" s="4">
        <f t="shared" si="8"/>
        <v>0</v>
      </c>
    </row>
    <row r="572" spans="1:35" x14ac:dyDescent="0.25">
      <c r="A572" s="17">
        <v>2960</v>
      </c>
      <c r="B572" s="17" t="s">
        <v>1134</v>
      </c>
      <c r="C572" s="17" t="s">
        <v>1135</v>
      </c>
      <c r="D572" s="17" t="s">
        <v>1803</v>
      </c>
      <c r="E572" s="17" t="s">
        <v>1940</v>
      </c>
      <c r="F572" s="17" t="s">
        <v>1961</v>
      </c>
      <c r="G572" s="17">
        <v>1</v>
      </c>
      <c r="H572" s="17">
        <v>6</v>
      </c>
      <c r="I572" s="17">
        <v>1</v>
      </c>
      <c r="J572" s="17"/>
      <c r="K572" s="17"/>
      <c r="L572" s="17" t="s">
        <v>46</v>
      </c>
      <c r="M572" s="17" t="s">
        <v>47</v>
      </c>
      <c r="N572" s="17"/>
      <c r="O572" s="17">
        <v>40</v>
      </c>
      <c r="P572" s="17">
        <v>0</v>
      </c>
      <c r="Q572" s="17">
        <v>8</v>
      </c>
      <c r="R572" s="17">
        <v>1.5</v>
      </c>
      <c r="S572" s="17"/>
      <c r="T572" s="17" t="s">
        <v>27</v>
      </c>
      <c r="U572" s="17" t="s">
        <v>2199</v>
      </c>
      <c r="V572" s="17" t="s">
        <v>52</v>
      </c>
      <c r="W572" s="17">
        <v>100</v>
      </c>
      <c r="X572" s="17" t="s">
        <v>2094</v>
      </c>
      <c r="Y572" s="17" t="s">
        <v>48</v>
      </c>
      <c r="Z572" s="17">
        <v>0.8</v>
      </c>
      <c r="AA572" s="17">
        <v>52.233093401108697</v>
      </c>
      <c r="AB572" s="17">
        <v>16.814720034599301</v>
      </c>
      <c r="AC572" s="17" t="s">
        <v>27</v>
      </c>
      <c r="AF572" s="17">
        <v>1.5</v>
      </c>
      <c r="AI572" s="4">
        <f t="shared" si="8"/>
        <v>0</v>
      </c>
    </row>
    <row r="573" spans="1:35" x14ac:dyDescent="0.25">
      <c r="A573" s="17">
        <v>2961</v>
      </c>
      <c r="B573" s="17" t="s">
        <v>1136</v>
      </c>
      <c r="C573" s="17" t="s">
        <v>1135</v>
      </c>
      <c r="D573" s="17" t="s">
        <v>1803</v>
      </c>
      <c r="E573" s="17" t="s">
        <v>1940</v>
      </c>
      <c r="F573" s="17" t="s">
        <v>1961</v>
      </c>
      <c r="G573" s="17">
        <v>1</v>
      </c>
      <c r="H573" s="17">
        <v>6</v>
      </c>
      <c r="I573" s="17">
        <v>1</v>
      </c>
      <c r="J573" s="17"/>
      <c r="K573" s="17"/>
      <c r="L573" s="17" t="s">
        <v>46</v>
      </c>
      <c r="M573" s="17" t="s">
        <v>47</v>
      </c>
      <c r="N573" s="17"/>
      <c r="O573" s="17">
        <v>40</v>
      </c>
      <c r="P573" s="17">
        <v>0</v>
      </c>
      <c r="Q573" s="17">
        <v>8</v>
      </c>
      <c r="R573" s="17">
        <v>1.5</v>
      </c>
      <c r="S573" s="17"/>
      <c r="T573" s="17" t="s">
        <v>27</v>
      </c>
      <c r="U573" s="17" t="s">
        <v>2199</v>
      </c>
      <c r="V573" s="17" t="s">
        <v>52</v>
      </c>
      <c r="W573" s="17">
        <v>100</v>
      </c>
      <c r="X573" s="17" t="s">
        <v>2094</v>
      </c>
      <c r="Y573" s="17" t="s">
        <v>48</v>
      </c>
      <c r="Z573" s="17">
        <v>0.8</v>
      </c>
      <c r="AA573" s="17">
        <v>52.233093401108697</v>
      </c>
      <c r="AB573" s="17">
        <v>16.814720034599301</v>
      </c>
      <c r="AC573" s="17" t="s">
        <v>27</v>
      </c>
      <c r="AF573" s="17">
        <v>1.5</v>
      </c>
      <c r="AI573" s="4">
        <f t="shared" si="8"/>
        <v>0</v>
      </c>
    </row>
    <row r="574" spans="1:35" x14ac:dyDescent="0.25">
      <c r="A574" s="17">
        <v>2974</v>
      </c>
      <c r="B574" s="17" t="s">
        <v>1137</v>
      </c>
      <c r="C574" s="17" t="s">
        <v>1138</v>
      </c>
      <c r="D574" s="17" t="s">
        <v>1803</v>
      </c>
      <c r="E574" s="17" t="s">
        <v>1900</v>
      </c>
      <c r="F574" s="17" t="s">
        <v>1962</v>
      </c>
      <c r="G574" s="17">
        <v>1</v>
      </c>
      <c r="H574" s="17">
        <v>6</v>
      </c>
      <c r="I574" s="17">
        <v>2</v>
      </c>
      <c r="J574" s="17"/>
      <c r="K574" s="17"/>
      <c r="L574" s="17" t="s">
        <v>2090</v>
      </c>
      <c r="M574" s="17" t="s">
        <v>47</v>
      </c>
      <c r="N574" s="17"/>
      <c r="O574" s="17">
        <v>40</v>
      </c>
      <c r="P574" s="17">
        <v>5</v>
      </c>
      <c r="Q574" s="17">
        <v>8</v>
      </c>
      <c r="R574" s="17">
        <v>1</v>
      </c>
      <c r="S574" s="17"/>
      <c r="T574" s="17" t="s">
        <v>27</v>
      </c>
      <c r="U574" s="17" t="s">
        <v>2200</v>
      </c>
      <c r="V574" s="17" t="s">
        <v>52</v>
      </c>
      <c r="W574" s="17">
        <v>150</v>
      </c>
      <c r="X574" s="17" t="s">
        <v>2094</v>
      </c>
      <c r="Y574" s="17" t="s">
        <v>48</v>
      </c>
      <c r="Z574" s="17">
        <v>0.8</v>
      </c>
      <c r="AA574" s="17">
        <v>52.228322027866</v>
      </c>
      <c r="AB574" s="17">
        <v>16.822869164662499</v>
      </c>
      <c r="AC574" s="17" t="s">
        <v>27</v>
      </c>
      <c r="AF574" s="17">
        <v>1</v>
      </c>
      <c r="AI574" s="4">
        <f t="shared" si="8"/>
        <v>0</v>
      </c>
    </row>
    <row r="575" spans="1:35" x14ac:dyDescent="0.25">
      <c r="A575" s="17">
        <v>2975</v>
      </c>
      <c r="B575" s="17" t="s">
        <v>1139</v>
      </c>
      <c r="C575" s="17" t="s">
        <v>1140</v>
      </c>
      <c r="D575" s="17" t="s">
        <v>1803</v>
      </c>
      <c r="E575" s="17" t="s">
        <v>1900</v>
      </c>
      <c r="F575" s="17" t="s">
        <v>1962</v>
      </c>
      <c r="G575" s="17">
        <v>1</v>
      </c>
      <c r="H575" s="17">
        <v>6</v>
      </c>
      <c r="I575" s="17">
        <v>2</v>
      </c>
      <c r="J575" s="17"/>
      <c r="K575" s="17"/>
      <c r="L575" s="17" t="s">
        <v>2090</v>
      </c>
      <c r="M575" s="17" t="s">
        <v>47</v>
      </c>
      <c r="N575" s="17"/>
      <c r="O575" s="17">
        <v>40</v>
      </c>
      <c r="P575" s="17">
        <v>5</v>
      </c>
      <c r="Q575" s="17">
        <v>8</v>
      </c>
      <c r="R575" s="17">
        <v>1.5</v>
      </c>
      <c r="S575" s="17"/>
      <c r="T575" s="17" t="s">
        <v>27</v>
      </c>
      <c r="U575" s="17" t="s">
        <v>2201</v>
      </c>
      <c r="V575" s="17" t="s">
        <v>52</v>
      </c>
      <c r="W575" s="17">
        <v>150</v>
      </c>
      <c r="X575" s="17" t="s">
        <v>2094</v>
      </c>
      <c r="Y575" s="17" t="s">
        <v>48</v>
      </c>
      <c r="Z575" s="17">
        <v>0.8</v>
      </c>
      <c r="AA575" s="17">
        <v>52.229407440283303</v>
      </c>
      <c r="AB575" s="17">
        <v>16.8203599287482</v>
      </c>
      <c r="AC575" s="17" t="s">
        <v>27</v>
      </c>
      <c r="AF575" s="17">
        <v>1.5</v>
      </c>
      <c r="AI575" s="4">
        <f t="shared" si="8"/>
        <v>0</v>
      </c>
    </row>
    <row r="576" spans="1:35" x14ac:dyDescent="0.25">
      <c r="A576" s="17">
        <v>2976</v>
      </c>
      <c r="B576" s="17" t="s">
        <v>1141</v>
      </c>
      <c r="C576" s="17" t="s">
        <v>1142</v>
      </c>
      <c r="D576" s="17" t="s">
        <v>1803</v>
      </c>
      <c r="E576" s="17" t="s">
        <v>1900</v>
      </c>
      <c r="F576" s="17" t="s">
        <v>1962</v>
      </c>
      <c r="G576" s="17">
        <v>1</v>
      </c>
      <c r="H576" s="17">
        <v>6</v>
      </c>
      <c r="I576" s="17">
        <v>2</v>
      </c>
      <c r="J576" s="17"/>
      <c r="K576" s="17"/>
      <c r="L576" s="17" t="s">
        <v>2090</v>
      </c>
      <c r="M576" s="17" t="s">
        <v>47</v>
      </c>
      <c r="N576" s="17"/>
      <c r="O576" s="17">
        <v>40</v>
      </c>
      <c r="P576" s="17">
        <v>5</v>
      </c>
      <c r="Q576" s="17">
        <v>8</v>
      </c>
      <c r="R576" s="17">
        <v>1.5</v>
      </c>
      <c r="S576" s="17"/>
      <c r="T576" s="17" t="s">
        <v>27</v>
      </c>
      <c r="U576" s="17" t="s">
        <v>2201</v>
      </c>
      <c r="V576" s="17" t="s">
        <v>52</v>
      </c>
      <c r="W576" s="17">
        <v>150</v>
      </c>
      <c r="X576" s="17" t="s">
        <v>2094</v>
      </c>
      <c r="Y576" s="17" t="s">
        <v>48</v>
      </c>
      <c r="Z576" s="17">
        <v>0.8</v>
      </c>
      <c r="AA576" s="17">
        <v>52.230943095727199</v>
      </c>
      <c r="AB576" s="17">
        <v>16.8176761321665</v>
      </c>
      <c r="AC576" s="17" t="s">
        <v>27</v>
      </c>
      <c r="AF576" s="17">
        <v>1.5</v>
      </c>
      <c r="AI576" s="4">
        <f t="shared" si="8"/>
        <v>0</v>
      </c>
    </row>
    <row r="577" spans="1:35" x14ac:dyDescent="0.25">
      <c r="A577" s="17">
        <v>2977</v>
      </c>
      <c r="B577" s="17" t="s">
        <v>1143</v>
      </c>
      <c r="C577" s="17" t="s">
        <v>1144</v>
      </c>
      <c r="D577" s="17" t="s">
        <v>1803</v>
      </c>
      <c r="E577" s="17" t="s">
        <v>1900</v>
      </c>
      <c r="F577" s="17" t="s">
        <v>1962</v>
      </c>
      <c r="G577" s="17">
        <v>1</v>
      </c>
      <c r="H577" s="17">
        <v>6</v>
      </c>
      <c r="I577" s="17">
        <v>2</v>
      </c>
      <c r="J577" s="17"/>
      <c r="K577" s="17"/>
      <c r="L577" s="17" t="s">
        <v>2090</v>
      </c>
      <c r="M577" s="17" t="s">
        <v>47</v>
      </c>
      <c r="N577" s="17"/>
      <c r="O577" s="17">
        <v>40</v>
      </c>
      <c r="P577" s="17">
        <v>5</v>
      </c>
      <c r="Q577" s="17">
        <v>8</v>
      </c>
      <c r="R577" s="17">
        <v>1.5</v>
      </c>
      <c r="S577" s="17"/>
      <c r="T577" s="17" t="s">
        <v>27</v>
      </c>
      <c r="U577" s="17" t="s">
        <v>2201</v>
      </c>
      <c r="V577" s="17" t="s">
        <v>52</v>
      </c>
      <c r="W577" s="17">
        <v>150</v>
      </c>
      <c r="X577" s="17" t="s">
        <v>2094</v>
      </c>
      <c r="Y577" s="17" t="s">
        <v>48</v>
      </c>
      <c r="Z577" s="17">
        <v>0.8</v>
      </c>
      <c r="AA577" s="17">
        <v>52.230143108232298</v>
      </c>
      <c r="AB577" s="17">
        <v>16.818650115433801</v>
      </c>
      <c r="AC577" s="17" t="s">
        <v>27</v>
      </c>
      <c r="AF577" s="17">
        <v>1.5</v>
      </c>
      <c r="AI577" s="4">
        <f t="shared" si="8"/>
        <v>0</v>
      </c>
    </row>
    <row r="578" spans="1:35" x14ac:dyDescent="0.25">
      <c r="A578" s="17">
        <v>2978</v>
      </c>
      <c r="B578" s="17" t="s">
        <v>1145</v>
      </c>
      <c r="C578" s="17" t="s">
        <v>1146</v>
      </c>
      <c r="D578" s="17" t="s">
        <v>1803</v>
      </c>
      <c r="E578" s="17" t="s">
        <v>1900</v>
      </c>
      <c r="F578" s="17" t="s">
        <v>1962</v>
      </c>
      <c r="G578" s="17">
        <v>1</v>
      </c>
      <c r="H578" s="17">
        <v>6</v>
      </c>
      <c r="I578" s="17">
        <v>2</v>
      </c>
      <c r="J578" s="17"/>
      <c r="K578" s="17"/>
      <c r="L578" s="17" t="s">
        <v>2090</v>
      </c>
      <c r="M578" s="17" t="s">
        <v>47</v>
      </c>
      <c r="N578" s="17"/>
      <c r="O578" s="17">
        <v>40</v>
      </c>
      <c r="P578" s="17">
        <v>5</v>
      </c>
      <c r="Q578" s="17">
        <v>8</v>
      </c>
      <c r="R578" s="17">
        <v>1.5</v>
      </c>
      <c r="S578" s="17"/>
      <c r="T578" s="17" t="s">
        <v>27</v>
      </c>
      <c r="U578" s="17" t="s">
        <v>2201</v>
      </c>
      <c r="V578" s="17" t="s">
        <v>52</v>
      </c>
      <c r="W578" s="17">
        <v>150</v>
      </c>
      <c r="X578" s="17" t="s">
        <v>2094</v>
      </c>
      <c r="Y578" s="17" t="s">
        <v>48</v>
      </c>
      <c r="Z578" s="17">
        <v>0.8</v>
      </c>
      <c r="AA578" s="17">
        <v>52.229926158822501</v>
      </c>
      <c r="AB578" s="17">
        <v>16.819025213107501</v>
      </c>
      <c r="AC578" s="17" t="s">
        <v>27</v>
      </c>
      <c r="AF578" s="17">
        <v>1.5</v>
      </c>
      <c r="AI578" s="4">
        <f t="shared" si="8"/>
        <v>0</v>
      </c>
    </row>
    <row r="579" spans="1:35" x14ac:dyDescent="0.25">
      <c r="A579" s="17">
        <v>2979</v>
      </c>
      <c r="B579" s="17" t="s">
        <v>1147</v>
      </c>
      <c r="C579" s="17" t="s">
        <v>1148</v>
      </c>
      <c r="D579" s="17" t="s">
        <v>1803</v>
      </c>
      <c r="E579" s="17" t="s">
        <v>1900</v>
      </c>
      <c r="F579" s="17" t="s">
        <v>1962</v>
      </c>
      <c r="G579" s="17">
        <v>1</v>
      </c>
      <c r="H579" s="17">
        <v>6</v>
      </c>
      <c r="I579" s="17">
        <v>2</v>
      </c>
      <c r="J579" s="17"/>
      <c r="K579" s="17"/>
      <c r="L579" s="17" t="s">
        <v>2090</v>
      </c>
      <c r="M579" s="17" t="s">
        <v>47</v>
      </c>
      <c r="N579" s="17"/>
      <c r="O579" s="17">
        <v>40</v>
      </c>
      <c r="P579" s="17">
        <v>5</v>
      </c>
      <c r="Q579" s="17">
        <v>8</v>
      </c>
      <c r="R579" s="17">
        <v>1.5</v>
      </c>
      <c r="S579" s="17"/>
      <c r="T579" s="17" t="s">
        <v>27</v>
      </c>
      <c r="U579" s="17" t="s">
        <v>2201</v>
      </c>
      <c r="V579" s="17" t="s">
        <v>52</v>
      </c>
      <c r="W579" s="17">
        <v>150</v>
      </c>
      <c r="X579" s="17" t="s">
        <v>2094</v>
      </c>
      <c r="Y579" s="17" t="s">
        <v>48</v>
      </c>
      <c r="Z579" s="17">
        <v>0.8</v>
      </c>
      <c r="AA579" s="17">
        <v>52.229123254951801</v>
      </c>
      <c r="AB579" s="17">
        <v>16.821293041307701</v>
      </c>
      <c r="AC579" s="17" t="s">
        <v>27</v>
      </c>
      <c r="AF579" s="17">
        <v>1.5</v>
      </c>
      <c r="AI579" s="4">
        <f t="shared" si="8"/>
        <v>0</v>
      </c>
    </row>
    <row r="580" spans="1:35" x14ac:dyDescent="0.25">
      <c r="A580" s="17">
        <v>2980</v>
      </c>
      <c r="B580" s="17" t="s">
        <v>1149</v>
      </c>
      <c r="C580" s="17" t="s">
        <v>1150</v>
      </c>
      <c r="D580" s="17" t="s">
        <v>1803</v>
      </c>
      <c r="E580" s="17" t="s">
        <v>1900</v>
      </c>
      <c r="F580" s="17" t="s">
        <v>1962</v>
      </c>
      <c r="G580" s="17">
        <v>1</v>
      </c>
      <c r="H580" s="17">
        <v>6</v>
      </c>
      <c r="I580" s="17">
        <v>2</v>
      </c>
      <c r="J580" s="17"/>
      <c r="K580" s="17"/>
      <c r="L580" s="17" t="s">
        <v>2090</v>
      </c>
      <c r="M580" s="17" t="s">
        <v>47</v>
      </c>
      <c r="N580" s="17"/>
      <c r="O580" s="17">
        <v>40</v>
      </c>
      <c r="P580" s="17">
        <v>5</v>
      </c>
      <c r="Q580" s="17">
        <v>8</v>
      </c>
      <c r="R580" s="17">
        <v>1.5</v>
      </c>
      <c r="S580" s="17"/>
      <c r="T580" s="17" t="s">
        <v>27</v>
      </c>
      <c r="U580" s="17" t="s">
        <v>2201</v>
      </c>
      <c r="V580" s="17" t="s">
        <v>52</v>
      </c>
      <c r="W580" s="17">
        <v>150</v>
      </c>
      <c r="X580" s="17" t="s">
        <v>2094</v>
      </c>
      <c r="Y580" s="17" t="s">
        <v>48</v>
      </c>
      <c r="Z580" s="17">
        <v>0.8</v>
      </c>
      <c r="AA580" s="17">
        <v>52.228564227390002</v>
      </c>
      <c r="AB580" s="17">
        <v>16.822540763615599</v>
      </c>
      <c r="AC580" s="17" t="s">
        <v>27</v>
      </c>
      <c r="AF580" s="17">
        <v>1.5</v>
      </c>
      <c r="AI580" s="4">
        <f t="shared" si="8"/>
        <v>0</v>
      </c>
    </row>
    <row r="581" spans="1:35" x14ac:dyDescent="0.25">
      <c r="A581" s="17">
        <v>2981</v>
      </c>
      <c r="B581" s="17" t="s">
        <v>1151</v>
      </c>
      <c r="C581" s="17" t="s">
        <v>1152</v>
      </c>
      <c r="D581" s="17" t="s">
        <v>1803</v>
      </c>
      <c r="E581" s="17" t="s">
        <v>1900</v>
      </c>
      <c r="F581" s="17" t="s">
        <v>1962</v>
      </c>
      <c r="G581" s="17">
        <v>1</v>
      </c>
      <c r="H581" s="17">
        <v>6</v>
      </c>
      <c r="I581" s="17">
        <v>2</v>
      </c>
      <c r="J581" s="17"/>
      <c r="K581" s="17"/>
      <c r="L581" s="17" t="s">
        <v>2090</v>
      </c>
      <c r="M581" s="17" t="s">
        <v>47</v>
      </c>
      <c r="N581" s="17"/>
      <c r="O581" s="17">
        <v>40</v>
      </c>
      <c r="P581" s="17">
        <v>5</v>
      </c>
      <c r="Q581" s="17">
        <v>8</v>
      </c>
      <c r="R581" s="17">
        <v>1.5</v>
      </c>
      <c r="S581" s="17"/>
      <c r="T581" s="17" t="s">
        <v>27</v>
      </c>
      <c r="U581" s="17" t="s">
        <v>2201</v>
      </c>
      <c r="V581" s="17" t="s">
        <v>52</v>
      </c>
      <c r="W581" s="17">
        <v>150</v>
      </c>
      <c r="X581" s="17" t="s">
        <v>2094</v>
      </c>
      <c r="Y581" s="17" t="s">
        <v>48</v>
      </c>
      <c r="Z581" s="17">
        <v>0.8</v>
      </c>
      <c r="AA581" s="17">
        <v>52.228781049017499</v>
      </c>
      <c r="AB581" s="17">
        <v>16.822170767611901</v>
      </c>
      <c r="AC581" s="17" t="s">
        <v>27</v>
      </c>
      <c r="AF581" s="17">
        <v>1.5</v>
      </c>
      <c r="AI581" s="4">
        <f t="shared" si="8"/>
        <v>0</v>
      </c>
    </row>
    <row r="582" spans="1:35" x14ac:dyDescent="0.25">
      <c r="A582" s="17">
        <v>2982</v>
      </c>
      <c r="B582" s="17" t="s">
        <v>1153</v>
      </c>
      <c r="C582" s="17" t="s">
        <v>1154</v>
      </c>
      <c r="D582" s="17" t="s">
        <v>1803</v>
      </c>
      <c r="E582" s="17" t="s">
        <v>1900</v>
      </c>
      <c r="F582" s="17" t="s">
        <v>1962</v>
      </c>
      <c r="G582" s="17">
        <v>1</v>
      </c>
      <c r="H582" s="17">
        <v>6</v>
      </c>
      <c r="I582" s="17">
        <v>2</v>
      </c>
      <c r="J582" s="17"/>
      <c r="K582" s="17"/>
      <c r="L582" s="17" t="s">
        <v>2090</v>
      </c>
      <c r="M582" s="17" t="s">
        <v>47</v>
      </c>
      <c r="N582" s="17"/>
      <c r="O582" s="17">
        <v>40</v>
      </c>
      <c r="P582" s="17">
        <v>5</v>
      </c>
      <c r="Q582" s="17">
        <v>8</v>
      </c>
      <c r="R582" s="17">
        <v>1.5</v>
      </c>
      <c r="S582" s="17"/>
      <c r="T582" s="17" t="s">
        <v>27</v>
      </c>
      <c r="U582" s="17" t="s">
        <v>2201</v>
      </c>
      <c r="V582" s="17" t="s">
        <v>52</v>
      </c>
      <c r="W582" s="17">
        <v>150</v>
      </c>
      <c r="X582" s="17" t="s">
        <v>2094</v>
      </c>
      <c r="Y582" s="17" t="s">
        <v>48</v>
      </c>
      <c r="Z582" s="17">
        <v>0.8</v>
      </c>
      <c r="AA582" s="17">
        <v>52.229552119329902</v>
      </c>
      <c r="AB582" s="17">
        <v>16.819919095904201</v>
      </c>
      <c r="AC582" s="17" t="s">
        <v>27</v>
      </c>
      <c r="AF582" s="17">
        <v>1.5</v>
      </c>
      <c r="AI582" s="4">
        <f t="shared" ref="AI582:AI645" si="9">AE582*AH582</f>
        <v>0</v>
      </c>
    </row>
    <row r="583" spans="1:35" x14ac:dyDescent="0.25">
      <c r="A583" s="17">
        <v>2983</v>
      </c>
      <c r="B583" s="17" t="s">
        <v>1155</v>
      </c>
      <c r="C583" s="17" t="s">
        <v>1138</v>
      </c>
      <c r="D583" s="17" t="s">
        <v>1803</v>
      </c>
      <c r="E583" s="17" t="s">
        <v>1900</v>
      </c>
      <c r="F583" s="17" t="s">
        <v>1962</v>
      </c>
      <c r="G583" s="17">
        <v>1</v>
      </c>
      <c r="H583" s="17">
        <v>6</v>
      </c>
      <c r="I583" s="17">
        <v>2</v>
      </c>
      <c r="J583" s="17"/>
      <c r="K583" s="17"/>
      <c r="L583" s="17" t="s">
        <v>2090</v>
      </c>
      <c r="M583" s="17" t="s">
        <v>47</v>
      </c>
      <c r="N583" s="17"/>
      <c r="O583" s="17">
        <v>40</v>
      </c>
      <c r="P583" s="17">
        <v>5</v>
      </c>
      <c r="Q583" s="17">
        <v>8</v>
      </c>
      <c r="R583" s="17">
        <v>1</v>
      </c>
      <c r="S583" s="17"/>
      <c r="T583" s="17" t="s">
        <v>27</v>
      </c>
      <c r="U583" s="17" t="s">
        <v>2200</v>
      </c>
      <c r="V583" s="17" t="s">
        <v>52</v>
      </c>
      <c r="W583" s="17">
        <v>150</v>
      </c>
      <c r="X583" s="17" t="s">
        <v>2094</v>
      </c>
      <c r="Y583" s="17" t="s">
        <v>48</v>
      </c>
      <c r="Z583" s="17">
        <v>0.8</v>
      </c>
      <c r="AA583" s="17">
        <v>52.228322027866</v>
      </c>
      <c r="AB583" s="17">
        <v>16.822869164662499</v>
      </c>
      <c r="AC583" s="17" t="s">
        <v>27</v>
      </c>
      <c r="AF583" s="17">
        <v>1</v>
      </c>
      <c r="AI583" s="4">
        <f t="shared" si="9"/>
        <v>0</v>
      </c>
    </row>
    <row r="584" spans="1:35" x14ac:dyDescent="0.25">
      <c r="A584" s="17">
        <v>2984</v>
      </c>
      <c r="B584" s="17" t="s">
        <v>1156</v>
      </c>
      <c r="C584" s="17" t="s">
        <v>1157</v>
      </c>
      <c r="D584" s="17" t="s">
        <v>1803</v>
      </c>
      <c r="E584" s="17" t="s">
        <v>1900</v>
      </c>
      <c r="F584" s="17" t="s">
        <v>1962</v>
      </c>
      <c r="G584" s="17">
        <v>1</v>
      </c>
      <c r="H584" s="17">
        <v>6</v>
      </c>
      <c r="I584" s="17">
        <v>2</v>
      </c>
      <c r="J584" s="17"/>
      <c r="K584" s="17"/>
      <c r="L584" s="17" t="s">
        <v>2090</v>
      </c>
      <c r="M584" s="17" t="s">
        <v>47</v>
      </c>
      <c r="N584" s="17"/>
      <c r="O584" s="17">
        <v>40</v>
      </c>
      <c r="P584" s="17">
        <v>5</v>
      </c>
      <c r="Q584" s="17">
        <v>8</v>
      </c>
      <c r="R584" s="17">
        <v>1.5</v>
      </c>
      <c r="S584" s="17"/>
      <c r="T584" s="17" t="s">
        <v>27</v>
      </c>
      <c r="U584" s="17" t="s">
        <v>2201</v>
      </c>
      <c r="V584" s="17" t="s">
        <v>52</v>
      </c>
      <c r="W584" s="17">
        <v>150</v>
      </c>
      <c r="X584" s="17" t="s">
        <v>2094</v>
      </c>
      <c r="Y584" s="17" t="s">
        <v>48</v>
      </c>
      <c r="Z584" s="17">
        <v>0.8</v>
      </c>
      <c r="AA584" s="17">
        <v>52.228970447350903</v>
      </c>
      <c r="AB584" s="17">
        <v>16.821732796327499</v>
      </c>
      <c r="AC584" s="17" t="s">
        <v>27</v>
      </c>
      <c r="AF584" s="17">
        <v>1.5</v>
      </c>
      <c r="AI584" s="4">
        <f t="shared" si="9"/>
        <v>0</v>
      </c>
    </row>
    <row r="585" spans="1:35" x14ac:dyDescent="0.25">
      <c r="A585" s="17">
        <v>2985</v>
      </c>
      <c r="B585" s="17" t="s">
        <v>1158</v>
      </c>
      <c r="C585" s="17" t="s">
        <v>1159</v>
      </c>
      <c r="D585" s="17" t="s">
        <v>1803</v>
      </c>
      <c r="E585" s="17" t="s">
        <v>1900</v>
      </c>
      <c r="F585" s="17" t="s">
        <v>1962</v>
      </c>
      <c r="G585" s="17">
        <v>1</v>
      </c>
      <c r="H585" s="17">
        <v>6</v>
      </c>
      <c r="I585" s="17">
        <v>2</v>
      </c>
      <c r="J585" s="17"/>
      <c r="K585" s="17"/>
      <c r="L585" s="17" t="s">
        <v>2090</v>
      </c>
      <c r="M585" s="17" t="s">
        <v>47</v>
      </c>
      <c r="N585" s="17"/>
      <c r="O585" s="17">
        <v>40</v>
      </c>
      <c r="P585" s="17">
        <v>5</v>
      </c>
      <c r="Q585" s="17">
        <v>8</v>
      </c>
      <c r="R585" s="17">
        <v>1.5</v>
      </c>
      <c r="S585" s="17"/>
      <c r="T585" s="17" t="s">
        <v>27</v>
      </c>
      <c r="U585" s="17" t="s">
        <v>2201</v>
      </c>
      <c r="V585" s="17" t="s">
        <v>52</v>
      </c>
      <c r="W585" s="17">
        <v>150</v>
      </c>
      <c r="X585" s="17" t="s">
        <v>2094</v>
      </c>
      <c r="Y585" s="17" t="s">
        <v>48</v>
      </c>
      <c r="Z585" s="17">
        <v>0.8</v>
      </c>
      <c r="AA585" s="17">
        <v>52.229291062447402</v>
      </c>
      <c r="AB585" s="17">
        <v>16.820760114400201</v>
      </c>
      <c r="AC585" s="17" t="s">
        <v>27</v>
      </c>
      <c r="AF585" s="17">
        <v>1.5</v>
      </c>
      <c r="AI585" s="4">
        <f t="shared" si="9"/>
        <v>0</v>
      </c>
    </row>
    <row r="586" spans="1:35" x14ac:dyDescent="0.25">
      <c r="A586" s="17">
        <v>2986</v>
      </c>
      <c r="B586" s="17" t="s">
        <v>1160</v>
      </c>
      <c r="C586" s="17" t="s">
        <v>1159</v>
      </c>
      <c r="D586" s="17" t="s">
        <v>1803</v>
      </c>
      <c r="E586" s="17" t="s">
        <v>1900</v>
      </c>
      <c r="F586" s="17" t="s">
        <v>1962</v>
      </c>
      <c r="G586" s="17">
        <v>1</v>
      </c>
      <c r="H586" s="17">
        <v>6</v>
      </c>
      <c r="I586" s="17">
        <v>2</v>
      </c>
      <c r="J586" s="17"/>
      <c r="K586" s="17"/>
      <c r="L586" s="17" t="s">
        <v>2090</v>
      </c>
      <c r="M586" s="17" t="s">
        <v>47</v>
      </c>
      <c r="N586" s="17"/>
      <c r="O586" s="17">
        <v>40</v>
      </c>
      <c r="P586" s="17">
        <v>5</v>
      </c>
      <c r="Q586" s="17">
        <v>8</v>
      </c>
      <c r="R586" s="17">
        <v>1.5</v>
      </c>
      <c r="S586" s="17"/>
      <c r="T586" s="17" t="s">
        <v>27</v>
      </c>
      <c r="U586" s="17" t="s">
        <v>2201</v>
      </c>
      <c r="V586" s="17" t="s">
        <v>52</v>
      </c>
      <c r="W586" s="17">
        <v>150</v>
      </c>
      <c r="X586" s="17" t="s">
        <v>2094</v>
      </c>
      <c r="Y586" s="17" t="s">
        <v>48</v>
      </c>
      <c r="Z586" s="17">
        <v>0.8</v>
      </c>
      <c r="AA586" s="17">
        <v>52.229291062447402</v>
      </c>
      <c r="AB586" s="17">
        <v>16.820760114400201</v>
      </c>
      <c r="AC586" s="17" t="s">
        <v>27</v>
      </c>
      <c r="AF586" s="17">
        <v>1.5</v>
      </c>
      <c r="AI586" s="4">
        <f t="shared" si="9"/>
        <v>0</v>
      </c>
    </row>
    <row r="587" spans="1:35" x14ac:dyDescent="0.25">
      <c r="A587" s="17">
        <v>2987</v>
      </c>
      <c r="B587" s="17" t="s">
        <v>1161</v>
      </c>
      <c r="C587" s="17" t="s">
        <v>1162</v>
      </c>
      <c r="D587" s="17" t="s">
        <v>1803</v>
      </c>
      <c r="E587" s="17" t="s">
        <v>1900</v>
      </c>
      <c r="F587" s="17" t="s">
        <v>1962</v>
      </c>
      <c r="G587" s="17">
        <v>1</v>
      </c>
      <c r="H587" s="17">
        <v>6</v>
      </c>
      <c r="I587" s="17">
        <v>2</v>
      </c>
      <c r="J587" s="17"/>
      <c r="K587" s="17"/>
      <c r="L587" s="17" t="s">
        <v>2090</v>
      </c>
      <c r="M587" s="17" t="s">
        <v>47</v>
      </c>
      <c r="N587" s="17"/>
      <c r="O587" s="17">
        <v>40</v>
      </c>
      <c r="P587" s="17">
        <v>5</v>
      </c>
      <c r="Q587" s="17">
        <v>8</v>
      </c>
      <c r="R587" s="17">
        <v>1.5</v>
      </c>
      <c r="S587" s="17"/>
      <c r="T587" s="17" t="s">
        <v>27</v>
      </c>
      <c r="U587" s="17" t="s">
        <v>2201</v>
      </c>
      <c r="V587" s="17" t="s">
        <v>52</v>
      </c>
      <c r="W587" s="17">
        <v>150</v>
      </c>
      <c r="X587" s="17" t="s">
        <v>2094</v>
      </c>
      <c r="Y587" s="17" t="s">
        <v>48</v>
      </c>
      <c r="Z587" s="17">
        <v>0.8</v>
      </c>
      <c r="AA587" s="17">
        <v>52.229713751360102</v>
      </c>
      <c r="AB587" s="17">
        <v>16.8194806518825</v>
      </c>
      <c r="AC587" s="17" t="s">
        <v>27</v>
      </c>
      <c r="AF587" s="17">
        <v>1.5</v>
      </c>
      <c r="AI587" s="4">
        <f t="shared" si="9"/>
        <v>0</v>
      </c>
    </row>
    <row r="588" spans="1:35" x14ac:dyDescent="0.25">
      <c r="A588" s="17">
        <v>2988</v>
      </c>
      <c r="B588" s="17" t="s">
        <v>1163</v>
      </c>
      <c r="C588" s="17" t="s">
        <v>1164</v>
      </c>
      <c r="D588" s="17" t="s">
        <v>1803</v>
      </c>
      <c r="E588" s="17" t="s">
        <v>1900</v>
      </c>
      <c r="F588" s="17" t="s">
        <v>1962</v>
      </c>
      <c r="G588" s="17">
        <v>1</v>
      </c>
      <c r="H588" s="17">
        <v>6</v>
      </c>
      <c r="I588" s="17">
        <v>2</v>
      </c>
      <c r="J588" s="17"/>
      <c r="K588" s="17"/>
      <c r="L588" s="17" t="s">
        <v>2090</v>
      </c>
      <c r="M588" s="17" t="s">
        <v>47</v>
      </c>
      <c r="N588" s="17"/>
      <c r="O588" s="17">
        <v>40</v>
      </c>
      <c r="P588" s="17">
        <v>5</v>
      </c>
      <c r="Q588" s="17">
        <v>8</v>
      </c>
      <c r="R588" s="17">
        <v>1.5</v>
      </c>
      <c r="S588" s="17"/>
      <c r="T588" s="17" t="s">
        <v>27</v>
      </c>
      <c r="U588" s="17" t="s">
        <v>2201</v>
      </c>
      <c r="V588" s="17" t="s">
        <v>52</v>
      </c>
      <c r="W588" s="17">
        <v>150</v>
      </c>
      <c r="X588" s="17" t="s">
        <v>2094</v>
      </c>
      <c r="Y588" s="17" t="s">
        <v>48</v>
      </c>
      <c r="Z588" s="17">
        <v>0.8</v>
      </c>
      <c r="AA588" s="17">
        <v>52.230618087944997</v>
      </c>
      <c r="AB588" s="17">
        <v>16.818030027150598</v>
      </c>
      <c r="AC588" s="17" t="s">
        <v>27</v>
      </c>
      <c r="AF588" s="17">
        <v>1.5</v>
      </c>
      <c r="AI588" s="4">
        <f t="shared" si="9"/>
        <v>0</v>
      </c>
    </row>
    <row r="589" spans="1:35" x14ac:dyDescent="0.25">
      <c r="A589" s="17">
        <v>2989</v>
      </c>
      <c r="B589" s="17" t="s">
        <v>1165</v>
      </c>
      <c r="C589" s="17" t="s">
        <v>1166</v>
      </c>
      <c r="D589" s="17" t="s">
        <v>1803</v>
      </c>
      <c r="E589" s="17" t="s">
        <v>1900</v>
      </c>
      <c r="F589" s="17" t="s">
        <v>1962</v>
      </c>
      <c r="G589" s="17">
        <v>1</v>
      </c>
      <c r="H589" s="17">
        <v>6</v>
      </c>
      <c r="I589" s="17">
        <v>2</v>
      </c>
      <c r="J589" s="17"/>
      <c r="K589" s="17"/>
      <c r="L589" s="17" t="s">
        <v>2090</v>
      </c>
      <c r="M589" s="17" t="s">
        <v>47</v>
      </c>
      <c r="N589" s="17"/>
      <c r="O589" s="17">
        <v>40</v>
      </c>
      <c r="P589" s="17">
        <v>5</v>
      </c>
      <c r="Q589" s="17">
        <v>8</v>
      </c>
      <c r="R589" s="17">
        <v>1.5</v>
      </c>
      <c r="S589" s="17"/>
      <c r="T589" s="17" t="s">
        <v>27</v>
      </c>
      <c r="U589" s="17" t="s">
        <v>2201</v>
      </c>
      <c r="V589" s="17" t="s">
        <v>52</v>
      </c>
      <c r="W589" s="17">
        <v>150</v>
      </c>
      <c r="X589" s="17" t="s">
        <v>2094</v>
      </c>
      <c r="Y589" s="17" t="s">
        <v>48</v>
      </c>
      <c r="Z589" s="17">
        <v>0.8</v>
      </c>
      <c r="AA589" s="17">
        <v>52.2281202096204</v>
      </c>
      <c r="AB589" s="17">
        <v>16.8232719419908</v>
      </c>
      <c r="AC589" s="17" t="s">
        <v>27</v>
      </c>
      <c r="AF589" s="17">
        <v>1.5</v>
      </c>
      <c r="AI589" s="4">
        <f t="shared" si="9"/>
        <v>0</v>
      </c>
    </row>
    <row r="590" spans="1:35" x14ac:dyDescent="0.25">
      <c r="A590" s="17">
        <v>2990</v>
      </c>
      <c r="B590" s="17" t="s">
        <v>1167</v>
      </c>
      <c r="C590" s="17" t="s">
        <v>1142</v>
      </c>
      <c r="D590" s="17" t="s">
        <v>1803</v>
      </c>
      <c r="E590" s="17" t="s">
        <v>1900</v>
      </c>
      <c r="F590" s="17" t="s">
        <v>1962</v>
      </c>
      <c r="G590" s="17">
        <v>1</v>
      </c>
      <c r="H590" s="17">
        <v>6</v>
      </c>
      <c r="I590" s="17">
        <v>2</v>
      </c>
      <c r="J590" s="17"/>
      <c r="K590" s="17"/>
      <c r="L590" s="17" t="s">
        <v>2090</v>
      </c>
      <c r="M590" s="17" t="s">
        <v>47</v>
      </c>
      <c r="N590" s="17"/>
      <c r="O590" s="17">
        <v>40</v>
      </c>
      <c r="P590" s="17">
        <v>5</v>
      </c>
      <c r="Q590" s="17">
        <v>8</v>
      </c>
      <c r="R590" s="17">
        <v>1.5</v>
      </c>
      <c r="S590" s="17"/>
      <c r="T590" s="17" t="s">
        <v>27</v>
      </c>
      <c r="U590" s="17" t="s">
        <v>2201</v>
      </c>
      <c r="V590" s="17" t="s">
        <v>52</v>
      </c>
      <c r="W590" s="17">
        <v>150</v>
      </c>
      <c r="X590" s="17" t="s">
        <v>2094</v>
      </c>
      <c r="Y590" s="17" t="s">
        <v>48</v>
      </c>
      <c r="Z590" s="17">
        <v>0.8</v>
      </c>
      <c r="AA590" s="17">
        <v>52.230943095727199</v>
      </c>
      <c r="AB590" s="17">
        <v>16.8176761321665</v>
      </c>
      <c r="AC590" s="17" t="s">
        <v>27</v>
      </c>
      <c r="AF590" s="17">
        <v>1.5</v>
      </c>
      <c r="AI590" s="4">
        <f t="shared" si="9"/>
        <v>0</v>
      </c>
    </row>
    <row r="591" spans="1:35" x14ac:dyDescent="0.25">
      <c r="A591" s="17">
        <v>2991</v>
      </c>
      <c r="B591" s="17" t="s">
        <v>1168</v>
      </c>
      <c r="C591" s="17" t="s">
        <v>1169</v>
      </c>
      <c r="D591" s="17" t="s">
        <v>1803</v>
      </c>
      <c r="E591" s="17" t="s">
        <v>1900</v>
      </c>
      <c r="F591" s="17" t="s">
        <v>1962</v>
      </c>
      <c r="G591" s="17">
        <v>1</v>
      </c>
      <c r="H591" s="17">
        <v>6</v>
      </c>
      <c r="I591" s="17">
        <v>2</v>
      </c>
      <c r="J591" s="17"/>
      <c r="K591" s="17"/>
      <c r="L591" s="17" t="s">
        <v>2090</v>
      </c>
      <c r="M591" s="17" t="s">
        <v>47</v>
      </c>
      <c r="N591" s="17"/>
      <c r="O591" s="17">
        <v>40</v>
      </c>
      <c r="P591" s="17">
        <v>5</v>
      </c>
      <c r="Q591" s="17">
        <v>8</v>
      </c>
      <c r="R591" s="17">
        <v>1.5</v>
      </c>
      <c r="S591" s="17"/>
      <c r="T591" s="17" t="s">
        <v>27</v>
      </c>
      <c r="U591" s="17" t="s">
        <v>2201</v>
      </c>
      <c r="V591" s="17" t="s">
        <v>52</v>
      </c>
      <c r="W591" s="17">
        <v>150</v>
      </c>
      <c r="X591" s="17" t="s">
        <v>2094</v>
      </c>
      <c r="Y591" s="17" t="s">
        <v>48</v>
      </c>
      <c r="Z591" s="17">
        <v>0.8</v>
      </c>
      <c r="AA591" s="17">
        <v>52.230373071371702</v>
      </c>
      <c r="AB591" s="17">
        <v>16.818317296924501</v>
      </c>
      <c r="AC591" s="17" t="s">
        <v>27</v>
      </c>
      <c r="AF591" s="17">
        <v>1.5</v>
      </c>
      <c r="AI591" s="4">
        <f t="shared" si="9"/>
        <v>0</v>
      </c>
    </row>
    <row r="592" spans="1:35" x14ac:dyDescent="0.25">
      <c r="A592" s="17">
        <v>3085</v>
      </c>
      <c r="B592" s="17" t="s">
        <v>1170</v>
      </c>
      <c r="C592" s="17" t="s">
        <v>1171</v>
      </c>
      <c r="D592" s="17" t="s">
        <v>1791</v>
      </c>
      <c r="E592" s="17" t="s">
        <v>1963</v>
      </c>
      <c r="F592" s="17" t="s">
        <v>1964</v>
      </c>
      <c r="G592" s="17">
        <v>1</v>
      </c>
      <c r="H592" s="17">
        <v>5</v>
      </c>
      <c r="I592" s="17">
        <v>1</v>
      </c>
      <c r="J592" s="17"/>
      <c r="K592" s="17"/>
      <c r="L592" s="17" t="s">
        <v>45</v>
      </c>
      <c r="M592" s="17" t="s">
        <v>47</v>
      </c>
      <c r="N592" s="17"/>
      <c r="O592" s="17">
        <v>60</v>
      </c>
      <c r="P592" s="17">
        <v>4</v>
      </c>
      <c r="Q592" s="17">
        <v>8</v>
      </c>
      <c r="R592" s="17">
        <v>0.5</v>
      </c>
      <c r="S592" s="17"/>
      <c r="T592" s="17" t="s">
        <v>27</v>
      </c>
      <c r="U592" s="17" t="s">
        <v>2202</v>
      </c>
      <c r="V592" s="17" t="s">
        <v>52</v>
      </c>
      <c r="W592" s="17">
        <v>100</v>
      </c>
      <c r="X592" s="17" t="s">
        <v>2094</v>
      </c>
      <c r="Y592" s="17" t="s">
        <v>48</v>
      </c>
      <c r="Z592" s="17">
        <v>0.8</v>
      </c>
      <c r="AA592" s="17">
        <v>52.237072712979</v>
      </c>
      <c r="AB592" s="17">
        <v>16.8606542050839</v>
      </c>
      <c r="AC592" s="17" t="s">
        <v>27</v>
      </c>
      <c r="AF592" s="17">
        <v>0.5</v>
      </c>
      <c r="AI592" s="4">
        <f t="shared" si="9"/>
        <v>0</v>
      </c>
    </row>
    <row r="593" spans="1:35" x14ac:dyDescent="0.25">
      <c r="A593" s="17">
        <v>3086</v>
      </c>
      <c r="B593" s="17" t="s">
        <v>1172</v>
      </c>
      <c r="C593" s="17" t="s">
        <v>1173</v>
      </c>
      <c r="D593" s="17" t="s">
        <v>1791</v>
      </c>
      <c r="E593" s="17" t="s">
        <v>1963</v>
      </c>
      <c r="F593" s="17" t="s">
        <v>1964</v>
      </c>
      <c r="G593" s="17">
        <v>1</v>
      </c>
      <c r="H593" s="17">
        <v>5</v>
      </c>
      <c r="I593" s="17">
        <v>1</v>
      </c>
      <c r="J593" s="17"/>
      <c r="K593" s="17"/>
      <c r="L593" s="17" t="s">
        <v>45</v>
      </c>
      <c r="M593" s="17" t="s">
        <v>47</v>
      </c>
      <c r="N593" s="17"/>
      <c r="O593" s="17">
        <v>60</v>
      </c>
      <c r="P593" s="17">
        <v>4</v>
      </c>
      <c r="Q593" s="17">
        <v>8</v>
      </c>
      <c r="R593" s="17">
        <v>0.5</v>
      </c>
      <c r="S593" s="17"/>
      <c r="T593" s="17" t="s">
        <v>27</v>
      </c>
      <c r="U593" s="17" t="s">
        <v>2202</v>
      </c>
      <c r="V593" s="17" t="s">
        <v>52</v>
      </c>
      <c r="W593" s="17">
        <v>100</v>
      </c>
      <c r="X593" s="17" t="s">
        <v>2094</v>
      </c>
      <c r="Y593" s="17" t="s">
        <v>48</v>
      </c>
      <c r="Z593" s="17">
        <v>0.8</v>
      </c>
      <c r="AA593" s="17">
        <v>52.237221365601698</v>
      </c>
      <c r="AB593" s="17">
        <v>16.859712749719598</v>
      </c>
      <c r="AC593" s="17" t="s">
        <v>27</v>
      </c>
      <c r="AF593" s="17">
        <v>0.5</v>
      </c>
      <c r="AI593" s="4">
        <f t="shared" si="9"/>
        <v>0</v>
      </c>
    </row>
    <row r="594" spans="1:35" x14ac:dyDescent="0.25">
      <c r="A594" s="17">
        <v>3236</v>
      </c>
      <c r="B594" s="17" t="s">
        <v>1174</v>
      </c>
      <c r="C594" s="17" t="s">
        <v>1175</v>
      </c>
      <c r="D594" s="17" t="s">
        <v>1841</v>
      </c>
      <c r="E594" s="17" t="s">
        <v>1965</v>
      </c>
      <c r="F594" s="17" t="s">
        <v>1966</v>
      </c>
      <c r="G594" s="17">
        <v>1</v>
      </c>
      <c r="H594" s="17">
        <v>5</v>
      </c>
      <c r="I594" s="17">
        <v>1</v>
      </c>
      <c r="J594" s="17"/>
      <c r="K594" s="17"/>
      <c r="L594" s="17" t="s">
        <v>45</v>
      </c>
      <c r="M594" s="17" t="s">
        <v>47</v>
      </c>
      <c r="N594" s="17"/>
      <c r="O594" s="17">
        <v>50</v>
      </c>
      <c r="P594" s="17">
        <v>2</v>
      </c>
      <c r="Q594" s="17">
        <v>8</v>
      </c>
      <c r="R594" s="17">
        <v>0.5</v>
      </c>
      <c r="S594" s="17"/>
      <c r="T594" s="17" t="s">
        <v>27</v>
      </c>
      <c r="U594" s="17" t="s">
        <v>2203</v>
      </c>
      <c r="V594" s="17" t="s">
        <v>52</v>
      </c>
      <c r="W594" s="17">
        <v>100</v>
      </c>
      <c r="X594" s="17" t="s">
        <v>2094</v>
      </c>
      <c r="Y594" s="17" t="s">
        <v>48</v>
      </c>
      <c r="Z594" s="17">
        <v>0.8</v>
      </c>
      <c r="AA594" s="17">
        <v>52.2498455767862</v>
      </c>
      <c r="AB594" s="17">
        <v>16.9081179052591</v>
      </c>
      <c r="AC594" s="17" t="s">
        <v>27</v>
      </c>
      <c r="AF594" s="17">
        <v>0.5</v>
      </c>
      <c r="AI594" s="4">
        <f t="shared" si="9"/>
        <v>0</v>
      </c>
    </row>
    <row r="595" spans="1:35" x14ac:dyDescent="0.25">
      <c r="A595" s="17">
        <v>3237</v>
      </c>
      <c r="B595" s="17" t="s">
        <v>1176</v>
      </c>
      <c r="C595" s="17" t="s">
        <v>1177</v>
      </c>
      <c r="D595" s="17" t="s">
        <v>1841</v>
      </c>
      <c r="E595" s="17" t="s">
        <v>1965</v>
      </c>
      <c r="F595" s="17" t="s">
        <v>1966</v>
      </c>
      <c r="G595" s="17">
        <v>1</v>
      </c>
      <c r="H595" s="17">
        <v>5</v>
      </c>
      <c r="I595" s="17">
        <v>1</v>
      </c>
      <c r="J595" s="17"/>
      <c r="K595" s="17"/>
      <c r="L595" s="17" t="s">
        <v>45</v>
      </c>
      <c r="M595" s="17" t="s">
        <v>47</v>
      </c>
      <c r="N595" s="17"/>
      <c r="O595" s="17">
        <v>50</v>
      </c>
      <c r="P595" s="17">
        <v>2</v>
      </c>
      <c r="Q595" s="17">
        <v>8</v>
      </c>
      <c r="R595" s="17">
        <v>0.5</v>
      </c>
      <c r="S595" s="17"/>
      <c r="T595" s="17" t="s">
        <v>27</v>
      </c>
      <c r="U595" s="17" t="s">
        <v>2203</v>
      </c>
      <c r="V595" s="17" t="s">
        <v>52</v>
      </c>
      <c r="W595" s="17">
        <v>100</v>
      </c>
      <c r="X595" s="17" t="s">
        <v>2094</v>
      </c>
      <c r="Y595" s="17" t="s">
        <v>48</v>
      </c>
      <c r="Z595" s="17">
        <v>0.8</v>
      </c>
      <c r="AA595" s="17">
        <v>52.249088491585603</v>
      </c>
      <c r="AB595" s="17">
        <v>16.9086424573754</v>
      </c>
      <c r="AC595" s="17" t="s">
        <v>27</v>
      </c>
      <c r="AF595" s="17">
        <v>0.5</v>
      </c>
      <c r="AI595" s="4">
        <f t="shared" si="9"/>
        <v>0</v>
      </c>
    </row>
    <row r="596" spans="1:35" x14ac:dyDescent="0.25">
      <c r="A596" s="17">
        <v>3238</v>
      </c>
      <c r="B596" s="17" t="s">
        <v>1178</v>
      </c>
      <c r="C596" s="17" t="s">
        <v>1179</v>
      </c>
      <c r="D596" s="17" t="s">
        <v>1841</v>
      </c>
      <c r="E596" s="17" t="s">
        <v>1965</v>
      </c>
      <c r="F596" s="17" t="s">
        <v>1966</v>
      </c>
      <c r="G596" s="17">
        <v>1</v>
      </c>
      <c r="H596" s="17">
        <v>5</v>
      </c>
      <c r="I596" s="17">
        <v>1</v>
      </c>
      <c r="J596" s="17"/>
      <c r="K596" s="17"/>
      <c r="L596" s="17" t="s">
        <v>45</v>
      </c>
      <c r="M596" s="17" t="s">
        <v>47</v>
      </c>
      <c r="N596" s="17"/>
      <c r="O596" s="17">
        <v>50</v>
      </c>
      <c r="P596" s="17">
        <v>2</v>
      </c>
      <c r="Q596" s="17">
        <v>8</v>
      </c>
      <c r="R596" s="17">
        <v>0.5</v>
      </c>
      <c r="S596" s="17"/>
      <c r="T596" s="17" t="s">
        <v>27</v>
      </c>
      <c r="U596" s="17" t="s">
        <v>2203</v>
      </c>
      <c r="V596" s="17" t="s">
        <v>52</v>
      </c>
      <c r="W596" s="17">
        <v>100</v>
      </c>
      <c r="X596" s="17" t="s">
        <v>2094</v>
      </c>
      <c r="Y596" s="17" t="s">
        <v>48</v>
      </c>
      <c r="Z596" s="17">
        <v>0.8</v>
      </c>
      <c r="AA596" s="17">
        <v>52.2494078169685</v>
      </c>
      <c r="AB596" s="17">
        <v>16.9084404437681</v>
      </c>
      <c r="AC596" s="17" t="s">
        <v>27</v>
      </c>
      <c r="AF596" s="17">
        <v>0.5</v>
      </c>
      <c r="AI596" s="4">
        <f t="shared" si="9"/>
        <v>0</v>
      </c>
    </row>
    <row r="597" spans="1:35" x14ac:dyDescent="0.25">
      <c r="A597" s="17">
        <v>3239</v>
      </c>
      <c r="B597" s="17" t="s">
        <v>1180</v>
      </c>
      <c r="C597" s="17" t="s">
        <v>1181</v>
      </c>
      <c r="D597" s="17" t="s">
        <v>1841</v>
      </c>
      <c r="E597" s="17" t="s">
        <v>1965</v>
      </c>
      <c r="F597" s="17" t="s">
        <v>1966</v>
      </c>
      <c r="G597" s="17">
        <v>1</v>
      </c>
      <c r="H597" s="17">
        <v>5</v>
      </c>
      <c r="I597" s="17">
        <v>1</v>
      </c>
      <c r="J597" s="17"/>
      <c r="K597" s="17"/>
      <c r="L597" s="17" t="s">
        <v>45</v>
      </c>
      <c r="M597" s="17" t="s">
        <v>47</v>
      </c>
      <c r="N597" s="17"/>
      <c r="O597" s="17">
        <v>50</v>
      </c>
      <c r="P597" s="17">
        <v>2</v>
      </c>
      <c r="Q597" s="17">
        <v>8</v>
      </c>
      <c r="R597" s="17">
        <v>0.5</v>
      </c>
      <c r="S597" s="17"/>
      <c r="T597" s="17" t="s">
        <v>27</v>
      </c>
      <c r="U597" s="17" t="s">
        <v>2203</v>
      </c>
      <c r="V597" s="17" t="s">
        <v>52</v>
      </c>
      <c r="W597" s="17">
        <v>100</v>
      </c>
      <c r="X597" s="17" t="s">
        <v>2094</v>
      </c>
      <c r="Y597" s="17" t="s">
        <v>48</v>
      </c>
      <c r="Z597" s="17">
        <v>0.8</v>
      </c>
      <c r="AA597" s="17">
        <v>52.250782795702897</v>
      </c>
      <c r="AB597" s="17">
        <v>16.9073092192411</v>
      </c>
      <c r="AC597" s="17" t="s">
        <v>27</v>
      </c>
      <c r="AF597" s="17">
        <v>0.5</v>
      </c>
      <c r="AI597" s="4">
        <f t="shared" si="9"/>
        <v>0</v>
      </c>
    </row>
    <row r="598" spans="1:35" x14ac:dyDescent="0.25">
      <c r="A598" s="17">
        <v>3240</v>
      </c>
      <c r="B598" s="17" t="s">
        <v>1182</v>
      </c>
      <c r="C598" s="17" t="s">
        <v>1183</v>
      </c>
      <c r="D598" s="17" t="s">
        <v>1841</v>
      </c>
      <c r="E598" s="17" t="s">
        <v>1965</v>
      </c>
      <c r="F598" s="17" t="s">
        <v>1966</v>
      </c>
      <c r="G598" s="17">
        <v>1</v>
      </c>
      <c r="H598" s="17">
        <v>5</v>
      </c>
      <c r="I598" s="17">
        <v>1</v>
      </c>
      <c r="J598" s="17"/>
      <c r="K598" s="17"/>
      <c r="L598" s="17" t="s">
        <v>45</v>
      </c>
      <c r="M598" s="17" t="s">
        <v>47</v>
      </c>
      <c r="N598" s="17"/>
      <c r="O598" s="17">
        <v>50</v>
      </c>
      <c r="P598" s="17">
        <v>2</v>
      </c>
      <c r="Q598" s="17">
        <v>8</v>
      </c>
      <c r="R598" s="17">
        <v>0.5</v>
      </c>
      <c r="S598" s="17"/>
      <c r="T598" s="17" t="s">
        <v>27</v>
      </c>
      <c r="U598" s="17" t="s">
        <v>2203</v>
      </c>
      <c r="V598" s="17" t="s">
        <v>52</v>
      </c>
      <c r="W598" s="17">
        <v>100</v>
      </c>
      <c r="X598" s="17" t="s">
        <v>2094</v>
      </c>
      <c r="Y598" s="17" t="s">
        <v>48</v>
      </c>
      <c r="Z598" s="17">
        <v>0.8</v>
      </c>
      <c r="AA598" s="17">
        <v>52.250263078854303</v>
      </c>
      <c r="AB598" s="17">
        <v>16.9078483432531</v>
      </c>
      <c r="AC598" s="17" t="s">
        <v>27</v>
      </c>
      <c r="AF598" s="17">
        <v>0.5</v>
      </c>
      <c r="AI598" s="4">
        <f t="shared" si="9"/>
        <v>0</v>
      </c>
    </row>
    <row r="599" spans="1:35" x14ac:dyDescent="0.25">
      <c r="A599" s="17">
        <v>3242</v>
      </c>
      <c r="B599" s="17" t="s">
        <v>1184</v>
      </c>
      <c r="C599" s="17" t="s">
        <v>1185</v>
      </c>
      <c r="D599" s="17" t="s">
        <v>1841</v>
      </c>
      <c r="E599" s="17" t="s">
        <v>1965</v>
      </c>
      <c r="F599" s="17" t="s">
        <v>1966</v>
      </c>
      <c r="G599" s="17">
        <v>1</v>
      </c>
      <c r="H599" s="17">
        <v>5</v>
      </c>
      <c r="I599" s="17">
        <v>1</v>
      </c>
      <c r="J599" s="17"/>
      <c r="K599" s="17"/>
      <c r="L599" s="17" t="s">
        <v>45</v>
      </c>
      <c r="M599" s="17" t="s">
        <v>47</v>
      </c>
      <c r="N599" s="17"/>
      <c r="O599" s="17">
        <v>50</v>
      </c>
      <c r="P599" s="17">
        <v>2</v>
      </c>
      <c r="Q599" s="17">
        <v>8</v>
      </c>
      <c r="R599" s="17">
        <v>1</v>
      </c>
      <c r="S599" s="17"/>
      <c r="T599" s="17" t="s">
        <v>27</v>
      </c>
      <c r="U599" s="17" t="s">
        <v>2204</v>
      </c>
      <c r="V599" s="17" t="s">
        <v>52</v>
      </c>
      <c r="W599" s="17">
        <v>100</v>
      </c>
      <c r="X599" s="17" t="s">
        <v>2094</v>
      </c>
      <c r="Y599" s="17" t="s">
        <v>48</v>
      </c>
      <c r="Z599" s="17">
        <v>0.8</v>
      </c>
      <c r="AA599" s="17">
        <v>52.250866951491901</v>
      </c>
      <c r="AB599" s="17">
        <v>16.905368641018899</v>
      </c>
      <c r="AC599" s="17" t="s">
        <v>27</v>
      </c>
      <c r="AF599" s="17">
        <v>1</v>
      </c>
      <c r="AI599" s="4">
        <f t="shared" si="9"/>
        <v>0</v>
      </c>
    </row>
    <row r="600" spans="1:35" x14ac:dyDescent="0.25">
      <c r="A600" s="17">
        <v>3243</v>
      </c>
      <c r="B600" s="17" t="s">
        <v>1186</v>
      </c>
      <c r="C600" s="17" t="s">
        <v>1187</v>
      </c>
      <c r="D600" s="17" t="s">
        <v>1841</v>
      </c>
      <c r="E600" s="17" t="s">
        <v>1965</v>
      </c>
      <c r="F600" s="17" t="s">
        <v>1966</v>
      </c>
      <c r="G600" s="17">
        <v>1</v>
      </c>
      <c r="H600" s="17">
        <v>5</v>
      </c>
      <c r="I600" s="17">
        <v>1</v>
      </c>
      <c r="J600" s="17"/>
      <c r="K600" s="17"/>
      <c r="L600" s="17" t="s">
        <v>45</v>
      </c>
      <c r="M600" s="17" t="s">
        <v>47</v>
      </c>
      <c r="N600" s="17"/>
      <c r="O600" s="17">
        <v>50</v>
      </c>
      <c r="P600" s="17">
        <v>2</v>
      </c>
      <c r="Q600" s="17">
        <v>8</v>
      </c>
      <c r="R600" s="17">
        <v>0.5</v>
      </c>
      <c r="S600" s="17"/>
      <c r="T600" s="17" t="s">
        <v>27</v>
      </c>
      <c r="U600" s="17" t="s">
        <v>2203</v>
      </c>
      <c r="V600" s="17" t="s">
        <v>52</v>
      </c>
      <c r="W600" s="17">
        <v>100</v>
      </c>
      <c r="X600" s="17" t="s">
        <v>2094</v>
      </c>
      <c r="Y600" s="17" t="s">
        <v>48</v>
      </c>
      <c r="Z600" s="17">
        <v>0.8</v>
      </c>
      <c r="AA600" s="17">
        <v>52.250783206219303</v>
      </c>
      <c r="AB600" s="17">
        <v>16.906419396400501</v>
      </c>
      <c r="AC600" s="17" t="s">
        <v>27</v>
      </c>
      <c r="AF600" s="17">
        <v>0.5</v>
      </c>
      <c r="AI600" s="4">
        <f t="shared" si="9"/>
        <v>0</v>
      </c>
    </row>
    <row r="601" spans="1:35" x14ac:dyDescent="0.25">
      <c r="A601" s="17">
        <v>3244</v>
      </c>
      <c r="B601" s="17" t="s">
        <v>1188</v>
      </c>
      <c r="C601" s="17" t="s">
        <v>1189</v>
      </c>
      <c r="D601" s="17" t="s">
        <v>1809</v>
      </c>
      <c r="E601" s="17" t="s">
        <v>51</v>
      </c>
      <c r="F601" s="17" t="s">
        <v>1967</v>
      </c>
      <c r="G601" s="17">
        <v>1</v>
      </c>
      <c r="H601" s="17">
        <v>3.5</v>
      </c>
      <c r="I601" s="17">
        <v>1</v>
      </c>
      <c r="J601" s="17"/>
      <c r="K601" s="17"/>
      <c r="L601" s="17" t="s">
        <v>45</v>
      </c>
      <c r="M601" s="17" t="s">
        <v>47</v>
      </c>
      <c r="N601" s="17"/>
      <c r="O601" s="17">
        <v>65</v>
      </c>
      <c r="P601" s="17">
        <v>4</v>
      </c>
      <c r="Q601" s="17">
        <v>8</v>
      </c>
      <c r="R601" s="17">
        <v>0.5</v>
      </c>
      <c r="S601" s="17"/>
      <c r="T601" s="17" t="s">
        <v>27</v>
      </c>
      <c r="U601" s="17" t="s">
        <v>2205</v>
      </c>
      <c r="V601" s="17" t="s">
        <v>52</v>
      </c>
      <c r="W601" s="17">
        <v>100</v>
      </c>
      <c r="X601" s="17" t="s">
        <v>2094</v>
      </c>
      <c r="Y601" s="17" t="s">
        <v>48</v>
      </c>
      <c r="Z601" s="17">
        <v>0.8</v>
      </c>
      <c r="AA601" s="17">
        <v>52.326675227644301</v>
      </c>
      <c r="AB601" s="17">
        <v>16.914592757821101</v>
      </c>
      <c r="AC601" s="17" t="s">
        <v>27</v>
      </c>
      <c r="AF601" s="17">
        <v>0.5</v>
      </c>
      <c r="AI601" s="4">
        <f t="shared" si="9"/>
        <v>0</v>
      </c>
    </row>
    <row r="602" spans="1:35" x14ac:dyDescent="0.25">
      <c r="A602" s="17">
        <v>3245</v>
      </c>
      <c r="B602" s="17" t="s">
        <v>1190</v>
      </c>
      <c r="C602" s="17" t="s">
        <v>1191</v>
      </c>
      <c r="D602" s="17" t="s">
        <v>1809</v>
      </c>
      <c r="E602" s="17" t="s">
        <v>51</v>
      </c>
      <c r="F602" s="17" t="s">
        <v>1967</v>
      </c>
      <c r="G602" s="17">
        <v>1</v>
      </c>
      <c r="H602" s="17">
        <v>3.5</v>
      </c>
      <c r="I602" s="17">
        <v>1</v>
      </c>
      <c r="J602" s="17"/>
      <c r="K602" s="17"/>
      <c r="L602" s="17" t="s">
        <v>45</v>
      </c>
      <c r="M602" s="17" t="s">
        <v>47</v>
      </c>
      <c r="N602" s="17"/>
      <c r="O602" s="17">
        <v>65</v>
      </c>
      <c r="P602" s="17">
        <v>4</v>
      </c>
      <c r="Q602" s="17">
        <v>8</v>
      </c>
      <c r="R602" s="17">
        <v>0.5</v>
      </c>
      <c r="S602" s="17"/>
      <c r="T602" s="17" t="s">
        <v>27</v>
      </c>
      <c r="U602" s="17" t="s">
        <v>2205</v>
      </c>
      <c r="V602" s="17" t="s">
        <v>52</v>
      </c>
      <c r="W602" s="17">
        <v>100</v>
      </c>
      <c r="X602" s="17" t="s">
        <v>2094</v>
      </c>
      <c r="Y602" s="17" t="s">
        <v>48</v>
      </c>
      <c r="Z602" s="17">
        <v>0.8</v>
      </c>
      <c r="AA602" s="17">
        <v>52.3266592449041</v>
      </c>
      <c r="AB602" s="17">
        <v>16.913567483425101</v>
      </c>
      <c r="AC602" s="17" t="s">
        <v>27</v>
      </c>
      <c r="AF602" s="17">
        <v>0.5</v>
      </c>
      <c r="AI602" s="4">
        <f t="shared" si="9"/>
        <v>0</v>
      </c>
    </row>
    <row r="603" spans="1:35" x14ac:dyDescent="0.25">
      <c r="A603" s="17">
        <v>3246</v>
      </c>
      <c r="B603" s="17" t="s">
        <v>1192</v>
      </c>
      <c r="C603" s="17" t="s">
        <v>1193</v>
      </c>
      <c r="D603" s="17" t="s">
        <v>1809</v>
      </c>
      <c r="E603" s="17" t="s">
        <v>51</v>
      </c>
      <c r="F603" s="17" t="s">
        <v>1967</v>
      </c>
      <c r="G603" s="17">
        <v>1</v>
      </c>
      <c r="H603" s="17">
        <v>3.5</v>
      </c>
      <c r="I603" s="17">
        <v>1</v>
      </c>
      <c r="J603" s="17"/>
      <c r="K603" s="17"/>
      <c r="L603" s="17" t="s">
        <v>45</v>
      </c>
      <c r="M603" s="17" t="s">
        <v>47</v>
      </c>
      <c r="N603" s="17"/>
      <c r="O603" s="17">
        <v>65</v>
      </c>
      <c r="P603" s="17">
        <v>4</v>
      </c>
      <c r="Q603" s="17">
        <v>8</v>
      </c>
      <c r="R603" s="17">
        <v>0.5</v>
      </c>
      <c r="S603" s="17"/>
      <c r="T603" s="17" t="s">
        <v>27</v>
      </c>
      <c r="U603" s="17" t="s">
        <v>2205</v>
      </c>
      <c r="V603" s="17" t="s">
        <v>52</v>
      </c>
      <c r="W603" s="17">
        <v>100</v>
      </c>
      <c r="X603" s="17" t="s">
        <v>2094</v>
      </c>
      <c r="Y603" s="17" t="s">
        <v>48</v>
      </c>
      <c r="Z603" s="17">
        <v>0.8</v>
      </c>
      <c r="AA603" s="17">
        <v>52.3267760000031</v>
      </c>
      <c r="AB603" s="17">
        <v>16.912767000004902</v>
      </c>
      <c r="AC603" s="17" t="s">
        <v>27</v>
      </c>
      <c r="AF603" s="17">
        <v>0.5</v>
      </c>
      <c r="AI603" s="4">
        <f t="shared" si="9"/>
        <v>0</v>
      </c>
    </row>
    <row r="604" spans="1:35" x14ac:dyDescent="0.25">
      <c r="A604" s="17">
        <v>3247</v>
      </c>
      <c r="B604" s="17" t="s">
        <v>1194</v>
      </c>
      <c r="C604" s="17" t="s">
        <v>1195</v>
      </c>
      <c r="D604" s="17" t="s">
        <v>1841</v>
      </c>
      <c r="E604" s="17" t="s">
        <v>1968</v>
      </c>
      <c r="F604" s="17" t="s">
        <v>1969</v>
      </c>
      <c r="G604" s="17">
        <v>1</v>
      </c>
      <c r="H604" s="17">
        <v>5</v>
      </c>
      <c r="I604" s="17">
        <v>1</v>
      </c>
      <c r="J604" s="17"/>
      <c r="K604" s="17"/>
      <c r="L604" s="17" t="s">
        <v>46</v>
      </c>
      <c r="M604" s="17" t="s">
        <v>47</v>
      </c>
      <c r="N604" s="17"/>
      <c r="O604" s="17">
        <v>40</v>
      </c>
      <c r="P604" s="17">
        <v>2</v>
      </c>
      <c r="Q604" s="17">
        <v>9.5</v>
      </c>
      <c r="R604" s="17">
        <v>1</v>
      </c>
      <c r="S604" s="17"/>
      <c r="T604" s="17" t="s">
        <v>27</v>
      </c>
      <c r="U604" s="17" t="s">
        <v>2206</v>
      </c>
      <c r="V604" s="17" t="s">
        <v>52</v>
      </c>
      <c r="W604" s="17">
        <v>100</v>
      </c>
      <c r="X604" s="17" t="s">
        <v>2094</v>
      </c>
      <c r="Y604" s="17" t="s">
        <v>48</v>
      </c>
      <c r="Z604" s="17">
        <v>0.8</v>
      </c>
      <c r="AA604" s="17">
        <v>52.251234771993197</v>
      </c>
      <c r="AB604" s="17">
        <v>16.9053538888693</v>
      </c>
      <c r="AC604" s="17" t="s">
        <v>27</v>
      </c>
      <c r="AF604" s="17">
        <v>1</v>
      </c>
      <c r="AI604" s="4">
        <f t="shared" si="9"/>
        <v>0</v>
      </c>
    </row>
    <row r="605" spans="1:35" x14ac:dyDescent="0.25">
      <c r="A605" s="17">
        <v>3269</v>
      </c>
      <c r="B605" s="17" t="s">
        <v>1196</v>
      </c>
      <c r="C605" s="17" t="s">
        <v>1197</v>
      </c>
      <c r="D605" s="17" t="s">
        <v>1841</v>
      </c>
      <c r="E605" s="17" t="s">
        <v>1970</v>
      </c>
      <c r="F605" s="17" t="s">
        <v>1971</v>
      </c>
      <c r="G605" s="17">
        <v>1</v>
      </c>
      <c r="H605" s="17">
        <v>5</v>
      </c>
      <c r="I605" s="17">
        <v>1</v>
      </c>
      <c r="J605" s="17"/>
      <c r="K605" s="17"/>
      <c r="L605" s="17" t="s">
        <v>50</v>
      </c>
      <c r="M605" s="17" t="s">
        <v>47</v>
      </c>
      <c r="N605" s="17"/>
      <c r="O605" s="17">
        <v>40</v>
      </c>
      <c r="P605" s="17">
        <v>1</v>
      </c>
      <c r="Q605" s="17">
        <v>9</v>
      </c>
      <c r="R605" s="17">
        <v>1</v>
      </c>
      <c r="S605" s="17"/>
      <c r="T605" s="17" t="s">
        <v>27</v>
      </c>
      <c r="U605" s="17" t="s">
        <v>2207</v>
      </c>
      <c r="V605" s="17" t="s">
        <v>52</v>
      </c>
      <c r="W605" s="17">
        <v>100</v>
      </c>
      <c r="X605" s="17" t="s">
        <v>2094</v>
      </c>
      <c r="Y605" s="17" t="s">
        <v>48</v>
      </c>
      <c r="Z605" s="17">
        <v>0.8</v>
      </c>
      <c r="AA605" s="17">
        <v>52.251103818391996</v>
      </c>
      <c r="AB605" s="17">
        <v>16.895083039999001</v>
      </c>
      <c r="AC605" s="17" t="s">
        <v>27</v>
      </c>
      <c r="AF605" s="17">
        <v>1</v>
      </c>
      <c r="AI605" s="4">
        <f t="shared" si="9"/>
        <v>0</v>
      </c>
    </row>
    <row r="606" spans="1:35" x14ac:dyDescent="0.25">
      <c r="A606" s="17">
        <v>3270</v>
      </c>
      <c r="B606" s="17" t="s">
        <v>1198</v>
      </c>
      <c r="C606" s="17" t="s">
        <v>1199</v>
      </c>
      <c r="D606" s="17" t="s">
        <v>1841</v>
      </c>
      <c r="E606" s="17" t="s">
        <v>1970</v>
      </c>
      <c r="F606" s="17" t="s">
        <v>1971</v>
      </c>
      <c r="G606" s="17">
        <v>1</v>
      </c>
      <c r="H606" s="17">
        <v>5</v>
      </c>
      <c r="I606" s="17">
        <v>1</v>
      </c>
      <c r="J606" s="17"/>
      <c r="K606" s="17"/>
      <c r="L606" s="17" t="s">
        <v>50</v>
      </c>
      <c r="M606" s="17" t="s">
        <v>47</v>
      </c>
      <c r="N606" s="17"/>
      <c r="O606" s="17">
        <v>40</v>
      </c>
      <c r="P606" s="17">
        <v>1</v>
      </c>
      <c r="Q606" s="17">
        <v>9</v>
      </c>
      <c r="R606" s="17">
        <v>1</v>
      </c>
      <c r="S606" s="17"/>
      <c r="T606" s="17" t="s">
        <v>27</v>
      </c>
      <c r="U606" s="17" t="s">
        <v>2207</v>
      </c>
      <c r="V606" s="17" t="s">
        <v>52</v>
      </c>
      <c r="W606" s="17">
        <v>100</v>
      </c>
      <c r="X606" s="17" t="s">
        <v>2094</v>
      </c>
      <c r="Y606" s="17" t="s">
        <v>48</v>
      </c>
      <c r="Z606" s="17">
        <v>0.8</v>
      </c>
      <c r="AA606" s="17">
        <v>52.2501579852917</v>
      </c>
      <c r="AB606" s="17">
        <v>16.8976525962353</v>
      </c>
      <c r="AC606" s="17" t="s">
        <v>27</v>
      </c>
      <c r="AF606" s="17">
        <v>1</v>
      </c>
      <c r="AI606" s="4">
        <f t="shared" si="9"/>
        <v>0</v>
      </c>
    </row>
    <row r="607" spans="1:35" x14ac:dyDescent="0.25">
      <c r="A607" s="17">
        <v>3271</v>
      </c>
      <c r="B607" s="17" t="s">
        <v>1200</v>
      </c>
      <c r="C607" s="17" t="s">
        <v>1201</v>
      </c>
      <c r="D607" s="17" t="s">
        <v>1841</v>
      </c>
      <c r="E607" s="17" t="s">
        <v>1970</v>
      </c>
      <c r="F607" s="17" t="s">
        <v>1971</v>
      </c>
      <c r="G607" s="17">
        <v>1</v>
      </c>
      <c r="H607" s="17">
        <v>5</v>
      </c>
      <c r="I607" s="17">
        <v>1</v>
      </c>
      <c r="J607" s="17"/>
      <c r="K607" s="17"/>
      <c r="L607" s="17" t="s">
        <v>50</v>
      </c>
      <c r="M607" s="17" t="s">
        <v>47</v>
      </c>
      <c r="N607" s="17"/>
      <c r="O607" s="17">
        <v>40</v>
      </c>
      <c r="P607" s="17">
        <v>1</v>
      </c>
      <c r="Q607" s="17">
        <v>9</v>
      </c>
      <c r="R607" s="17">
        <v>1</v>
      </c>
      <c r="S607" s="17"/>
      <c r="T607" s="17" t="s">
        <v>27</v>
      </c>
      <c r="U607" s="17" t="s">
        <v>2207</v>
      </c>
      <c r="V607" s="17" t="s">
        <v>52</v>
      </c>
      <c r="W607" s="17">
        <v>100</v>
      </c>
      <c r="X607" s="17" t="s">
        <v>2094</v>
      </c>
      <c r="Y607" s="17" t="s">
        <v>48</v>
      </c>
      <c r="Z607" s="17">
        <v>0.8</v>
      </c>
      <c r="AA607" s="17">
        <v>52.250311520334499</v>
      </c>
      <c r="AB607" s="17">
        <v>16.897187232971199</v>
      </c>
      <c r="AC607" s="17" t="s">
        <v>27</v>
      </c>
      <c r="AF607" s="17">
        <v>1</v>
      </c>
      <c r="AI607" s="4">
        <f t="shared" si="9"/>
        <v>0</v>
      </c>
    </row>
    <row r="608" spans="1:35" x14ac:dyDescent="0.25">
      <c r="A608" s="17">
        <v>3273</v>
      </c>
      <c r="B608" s="17" t="s">
        <v>1202</v>
      </c>
      <c r="C608" s="17" t="s">
        <v>1203</v>
      </c>
      <c r="D608" s="17" t="s">
        <v>1841</v>
      </c>
      <c r="E608" s="17" t="s">
        <v>1970</v>
      </c>
      <c r="F608" s="17" t="s">
        <v>1971</v>
      </c>
      <c r="G608" s="17">
        <v>1</v>
      </c>
      <c r="H608" s="17">
        <v>5</v>
      </c>
      <c r="I608" s="17">
        <v>1</v>
      </c>
      <c r="J608" s="17"/>
      <c r="K608" s="17"/>
      <c r="L608" s="17" t="s">
        <v>50</v>
      </c>
      <c r="M608" s="17" t="s">
        <v>47</v>
      </c>
      <c r="N608" s="17"/>
      <c r="O608" s="17">
        <v>40</v>
      </c>
      <c r="P608" s="17">
        <v>1</v>
      </c>
      <c r="Q608" s="17">
        <v>9</v>
      </c>
      <c r="R608" s="17">
        <v>1</v>
      </c>
      <c r="S608" s="17"/>
      <c r="T608" s="17" t="s">
        <v>27</v>
      </c>
      <c r="U608" s="17" t="s">
        <v>2207</v>
      </c>
      <c r="V608" s="17" t="s">
        <v>52</v>
      </c>
      <c r="W608" s="17">
        <v>100</v>
      </c>
      <c r="X608" s="17" t="s">
        <v>2094</v>
      </c>
      <c r="Y608" s="17" t="s">
        <v>48</v>
      </c>
      <c r="Z608" s="17">
        <v>0.8</v>
      </c>
      <c r="AA608" s="17">
        <v>52.250688376822801</v>
      </c>
      <c r="AB608" s="17">
        <v>16.8961840867996</v>
      </c>
      <c r="AC608" s="17" t="s">
        <v>27</v>
      </c>
      <c r="AF608" s="17">
        <v>1</v>
      </c>
      <c r="AI608" s="4">
        <f t="shared" si="9"/>
        <v>0</v>
      </c>
    </row>
    <row r="609" spans="1:35" x14ac:dyDescent="0.25">
      <c r="A609" s="17">
        <v>3274</v>
      </c>
      <c r="B609" s="17" t="s">
        <v>1204</v>
      </c>
      <c r="C609" s="17" t="s">
        <v>1205</v>
      </c>
      <c r="D609" s="17" t="s">
        <v>1841</v>
      </c>
      <c r="E609" s="17" t="s">
        <v>1970</v>
      </c>
      <c r="F609" s="17" t="s">
        <v>1971</v>
      </c>
      <c r="G609" s="17">
        <v>1</v>
      </c>
      <c r="H609" s="17">
        <v>5</v>
      </c>
      <c r="I609" s="17">
        <v>1</v>
      </c>
      <c r="J609" s="17"/>
      <c r="K609" s="17"/>
      <c r="L609" s="17" t="s">
        <v>50</v>
      </c>
      <c r="M609" s="17" t="s">
        <v>47</v>
      </c>
      <c r="N609" s="17"/>
      <c r="O609" s="17">
        <v>40</v>
      </c>
      <c r="P609" s="17">
        <v>1</v>
      </c>
      <c r="Q609" s="17">
        <v>9</v>
      </c>
      <c r="R609" s="17">
        <v>1</v>
      </c>
      <c r="S609" s="17"/>
      <c r="T609" s="17" t="s">
        <v>27</v>
      </c>
      <c r="U609" s="17" t="s">
        <v>2207</v>
      </c>
      <c r="V609" s="17" t="s">
        <v>52</v>
      </c>
      <c r="W609" s="17">
        <v>100</v>
      </c>
      <c r="X609" s="17" t="s">
        <v>2094</v>
      </c>
      <c r="Y609" s="17" t="s">
        <v>48</v>
      </c>
      <c r="Z609" s="17">
        <v>0.8</v>
      </c>
      <c r="AA609" s="17">
        <v>52.251284443947704</v>
      </c>
      <c r="AB609" s="17">
        <v>16.894597560167298</v>
      </c>
      <c r="AC609" s="17" t="s">
        <v>27</v>
      </c>
      <c r="AF609" s="17">
        <v>1</v>
      </c>
      <c r="AI609" s="4">
        <f t="shared" si="9"/>
        <v>0</v>
      </c>
    </row>
    <row r="610" spans="1:35" x14ac:dyDescent="0.25">
      <c r="A610" s="17">
        <v>3275</v>
      </c>
      <c r="B610" s="17" t="s">
        <v>1206</v>
      </c>
      <c r="C610" s="17" t="s">
        <v>1207</v>
      </c>
      <c r="D610" s="17" t="s">
        <v>1841</v>
      </c>
      <c r="E610" s="17" t="s">
        <v>1970</v>
      </c>
      <c r="F610" s="17" t="s">
        <v>1971</v>
      </c>
      <c r="G610" s="17">
        <v>1</v>
      </c>
      <c r="H610" s="17">
        <v>5</v>
      </c>
      <c r="I610" s="17">
        <v>1</v>
      </c>
      <c r="J610" s="17"/>
      <c r="K610" s="17"/>
      <c r="L610" s="17" t="s">
        <v>50</v>
      </c>
      <c r="M610" s="17" t="s">
        <v>47</v>
      </c>
      <c r="N610" s="17"/>
      <c r="O610" s="17">
        <v>40</v>
      </c>
      <c r="P610" s="17">
        <v>1</v>
      </c>
      <c r="Q610" s="17">
        <v>9</v>
      </c>
      <c r="R610" s="17">
        <v>1</v>
      </c>
      <c r="S610" s="17"/>
      <c r="T610" s="17" t="s">
        <v>27</v>
      </c>
      <c r="U610" s="17" t="s">
        <v>2207</v>
      </c>
      <c r="V610" s="17" t="s">
        <v>52</v>
      </c>
      <c r="W610" s="17">
        <v>100</v>
      </c>
      <c r="X610" s="17" t="s">
        <v>2094</v>
      </c>
      <c r="Y610" s="17" t="s">
        <v>48</v>
      </c>
      <c r="Z610" s="17">
        <v>0.8</v>
      </c>
      <c r="AA610" s="17">
        <v>52.250905950461899</v>
      </c>
      <c r="AB610" s="17">
        <v>16.895602047443401</v>
      </c>
      <c r="AC610" s="17" t="s">
        <v>27</v>
      </c>
      <c r="AF610" s="17">
        <v>1</v>
      </c>
      <c r="AI610" s="4">
        <f t="shared" si="9"/>
        <v>0</v>
      </c>
    </row>
    <row r="611" spans="1:35" x14ac:dyDescent="0.25">
      <c r="A611" s="17">
        <v>3279</v>
      </c>
      <c r="B611" s="17" t="s">
        <v>1208</v>
      </c>
      <c r="C611" s="17" t="s">
        <v>1209</v>
      </c>
      <c r="D611" s="17" t="s">
        <v>1841</v>
      </c>
      <c r="E611" s="17" t="s">
        <v>1970</v>
      </c>
      <c r="F611" s="17" t="s">
        <v>1971</v>
      </c>
      <c r="G611" s="17">
        <v>1</v>
      </c>
      <c r="H611" s="17">
        <v>5</v>
      </c>
      <c r="I611" s="17">
        <v>1</v>
      </c>
      <c r="J611" s="17"/>
      <c r="K611" s="17"/>
      <c r="L611" s="17" t="s">
        <v>50</v>
      </c>
      <c r="M611" s="17" t="s">
        <v>47</v>
      </c>
      <c r="N611" s="17"/>
      <c r="O611" s="17">
        <v>40</v>
      </c>
      <c r="P611" s="17">
        <v>1</v>
      </c>
      <c r="Q611" s="17">
        <v>9</v>
      </c>
      <c r="R611" s="17">
        <v>1</v>
      </c>
      <c r="S611" s="17"/>
      <c r="T611" s="17" t="s">
        <v>27</v>
      </c>
      <c r="U611" s="17" t="s">
        <v>2207</v>
      </c>
      <c r="V611" s="17" t="s">
        <v>52</v>
      </c>
      <c r="W611" s="17">
        <v>100</v>
      </c>
      <c r="X611" s="17" t="s">
        <v>2094</v>
      </c>
      <c r="Y611" s="17" t="s">
        <v>48</v>
      </c>
      <c r="Z611" s="17">
        <v>0.8</v>
      </c>
      <c r="AA611" s="17">
        <v>52.250480654579199</v>
      </c>
      <c r="AB611" s="17">
        <v>16.896747350692799</v>
      </c>
      <c r="AC611" s="17" t="s">
        <v>27</v>
      </c>
      <c r="AF611" s="17">
        <v>1</v>
      </c>
      <c r="AI611" s="4">
        <f t="shared" si="9"/>
        <v>0</v>
      </c>
    </row>
    <row r="612" spans="1:35" x14ac:dyDescent="0.25">
      <c r="A612" s="17">
        <v>3295</v>
      </c>
      <c r="B612" s="17" t="s">
        <v>1210</v>
      </c>
      <c r="C612" s="17" t="s">
        <v>1211</v>
      </c>
      <c r="D612" s="17" t="s">
        <v>1972</v>
      </c>
      <c r="E612" s="17" t="s">
        <v>1973</v>
      </c>
      <c r="F612" s="17" t="s">
        <v>1974</v>
      </c>
      <c r="G612" s="17">
        <v>1</v>
      </c>
      <c r="H612" s="17">
        <v>5</v>
      </c>
      <c r="I612" s="17">
        <v>1</v>
      </c>
      <c r="J612" s="17"/>
      <c r="K612" s="17"/>
      <c r="L612" s="17" t="s">
        <v>45</v>
      </c>
      <c r="M612" s="17" t="s">
        <v>47</v>
      </c>
      <c r="N612" s="17"/>
      <c r="O612" s="17">
        <v>60</v>
      </c>
      <c r="P612" s="17">
        <v>3</v>
      </c>
      <c r="Q612" s="17">
        <v>9</v>
      </c>
      <c r="R612" s="17">
        <v>1</v>
      </c>
      <c r="S612" s="17"/>
      <c r="T612" s="17" t="s">
        <v>27</v>
      </c>
      <c r="U612" s="17" t="s">
        <v>2208</v>
      </c>
      <c r="V612" s="17" t="s">
        <v>52</v>
      </c>
      <c r="W612" s="17">
        <v>100</v>
      </c>
      <c r="X612" s="17" t="s">
        <v>2094</v>
      </c>
      <c r="Y612" s="17" t="s">
        <v>48</v>
      </c>
      <c r="Z612" s="17">
        <v>0.8</v>
      </c>
      <c r="AA612" s="17">
        <v>52.3018679852293</v>
      </c>
      <c r="AB612" s="17">
        <v>16.8973830342293</v>
      </c>
      <c r="AC612" s="17" t="s">
        <v>27</v>
      </c>
      <c r="AF612" s="17">
        <v>1</v>
      </c>
      <c r="AI612" s="4">
        <f t="shared" si="9"/>
        <v>0</v>
      </c>
    </row>
    <row r="613" spans="1:35" x14ac:dyDescent="0.25">
      <c r="A613" s="17">
        <v>3296</v>
      </c>
      <c r="B613" s="17" t="s">
        <v>1212</v>
      </c>
      <c r="C613" s="17" t="s">
        <v>1213</v>
      </c>
      <c r="D613" s="17" t="s">
        <v>1972</v>
      </c>
      <c r="E613" s="17" t="s">
        <v>1973</v>
      </c>
      <c r="F613" s="17" t="s">
        <v>1974</v>
      </c>
      <c r="G613" s="17">
        <v>1</v>
      </c>
      <c r="H613" s="17">
        <v>5</v>
      </c>
      <c r="I613" s="17">
        <v>1</v>
      </c>
      <c r="J613" s="17"/>
      <c r="K613" s="17"/>
      <c r="L613" s="17" t="s">
        <v>45</v>
      </c>
      <c r="M613" s="17" t="s">
        <v>47</v>
      </c>
      <c r="N613" s="17"/>
      <c r="O613" s="17">
        <v>60</v>
      </c>
      <c r="P613" s="17">
        <v>3</v>
      </c>
      <c r="Q613" s="17">
        <v>9</v>
      </c>
      <c r="R613" s="17">
        <v>1</v>
      </c>
      <c r="S613" s="17"/>
      <c r="T613" s="17" t="s">
        <v>27</v>
      </c>
      <c r="U613" s="17" t="s">
        <v>2208</v>
      </c>
      <c r="V613" s="17" t="s">
        <v>52</v>
      </c>
      <c r="W613" s="17">
        <v>100</v>
      </c>
      <c r="X613" s="17" t="s">
        <v>2094</v>
      </c>
      <c r="Y613" s="17" t="s">
        <v>48</v>
      </c>
      <c r="Z613" s="17">
        <v>0.8</v>
      </c>
      <c r="AA613" s="17">
        <v>52.302110730338001</v>
      </c>
      <c r="AB613" s="17">
        <v>16.896369829773899</v>
      </c>
      <c r="AC613" s="17" t="s">
        <v>27</v>
      </c>
      <c r="AF613" s="17">
        <v>1</v>
      </c>
      <c r="AI613" s="4">
        <f t="shared" si="9"/>
        <v>0</v>
      </c>
    </row>
    <row r="614" spans="1:35" x14ac:dyDescent="0.25">
      <c r="A614" s="17">
        <v>3297</v>
      </c>
      <c r="B614" s="17" t="s">
        <v>1214</v>
      </c>
      <c r="C614" s="17" t="s">
        <v>1215</v>
      </c>
      <c r="D614" s="17" t="s">
        <v>1972</v>
      </c>
      <c r="E614" s="17" t="s">
        <v>1973</v>
      </c>
      <c r="F614" s="17" t="s">
        <v>1974</v>
      </c>
      <c r="G614" s="17">
        <v>1</v>
      </c>
      <c r="H614" s="17">
        <v>5</v>
      </c>
      <c r="I614" s="17">
        <v>1</v>
      </c>
      <c r="J614" s="17"/>
      <c r="K614" s="17"/>
      <c r="L614" s="17" t="s">
        <v>45</v>
      </c>
      <c r="M614" s="17" t="s">
        <v>47</v>
      </c>
      <c r="N614" s="17"/>
      <c r="O614" s="17">
        <v>60</v>
      </c>
      <c r="P614" s="17">
        <v>3</v>
      </c>
      <c r="Q614" s="17">
        <v>9</v>
      </c>
      <c r="R614" s="17">
        <v>1</v>
      </c>
      <c r="S614" s="17"/>
      <c r="T614" s="17" t="s">
        <v>27</v>
      </c>
      <c r="U614" s="17" t="s">
        <v>2208</v>
      </c>
      <c r="V614" s="17" t="s">
        <v>52</v>
      </c>
      <c r="W614" s="17">
        <v>100</v>
      </c>
      <c r="X614" s="17" t="s">
        <v>2094</v>
      </c>
      <c r="Y614" s="17" t="s">
        <v>48</v>
      </c>
      <c r="Z614" s="17">
        <v>0.8</v>
      </c>
      <c r="AA614" s="17">
        <v>52.301677314573901</v>
      </c>
      <c r="AB614" s="17">
        <v>16.898165568709398</v>
      </c>
      <c r="AC614" s="17" t="s">
        <v>27</v>
      </c>
      <c r="AF614" s="17">
        <v>1</v>
      </c>
      <c r="AI614" s="4">
        <f t="shared" si="9"/>
        <v>0</v>
      </c>
    </row>
    <row r="615" spans="1:35" x14ac:dyDescent="0.25">
      <c r="A615" s="17">
        <v>3298</v>
      </c>
      <c r="B615" s="17" t="s">
        <v>1216</v>
      </c>
      <c r="C615" s="17" t="s">
        <v>1217</v>
      </c>
      <c r="D615" s="17" t="s">
        <v>1972</v>
      </c>
      <c r="E615" s="17" t="s">
        <v>1973</v>
      </c>
      <c r="F615" s="17" t="s">
        <v>1974</v>
      </c>
      <c r="G615" s="17">
        <v>1</v>
      </c>
      <c r="H615" s="17">
        <v>5</v>
      </c>
      <c r="I615" s="17">
        <v>1</v>
      </c>
      <c r="J615" s="17"/>
      <c r="K615" s="17"/>
      <c r="L615" s="17" t="s">
        <v>45</v>
      </c>
      <c r="M615" s="17" t="s">
        <v>47</v>
      </c>
      <c r="N615" s="17"/>
      <c r="O615" s="17">
        <v>60</v>
      </c>
      <c r="P615" s="17">
        <v>3</v>
      </c>
      <c r="Q615" s="17">
        <v>9</v>
      </c>
      <c r="R615" s="17">
        <v>1</v>
      </c>
      <c r="S615" s="17"/>
      <c r="T615" s="17" t="s">
        <v>27</v>
      </c>
      <c r="U615" s="17" t="s">
        <v>2208</v>
      </c>
      <c r="V615" s="17" t="s">
        <v>52</v>
      </c>
      <c r="W615" s="17">
        <v>100</v>
      </c>
      <c r="X615" s="17" t="s">
        <v>2094</v>
      </c>
      <c r="Y615" s="17" t="s">
        <v>48</v>
      </c>
      <c r="Z615" s="17">
        <v>0.8</v>
      </c>
      <c r="AA615" s="17">
        <v>52.301068393112303</v>
      </c>
      <c r="AB615" s="17">
        <v>16.900690197944598</v>
      </c>
      <c r="AC615" s="17" t="s">
        <v>27</v>
      </c>
      <c r="AF615" s="17">
        <v>1</v>
      </c>
      <c r="AI615" s="4">
        <f t="shared" si="9"/>
        <v>0</v>
      </c>
    </row>
    <row r="616" spans="1:35" x14ac:dyDescent="0.25">
      <c r="A616" s="17">
        <v>3299</v>
      </c>
      <c r="B616" s="17" t="s">
        <v>1218</v>
      </c>
      <c r="C616" s="17" t="s">
        <v>1219</v>
      </c>
      <c r="D616" s="17" t="s">
        <v>1972</v>
      </c>
      <c r="E616" s="17" t="s">
        <v>1973</v>
      </c>
      <c r="F616" s="17" t="s">
        <v>1974</v>
      </c>
      <c r="G616" s="17">
        <v>1</v>
      </c>
      <c r="H616" s="17">
        <v>5</v>
      </c>
      <c r="I616" s="17">
        <v>1</v>
      </c>
      <c r="J616" s="17"/>
      <c r="K616" s="17"/>
      <c r="L616" s="17" t="s">
        <v>45</v>
      </c>
      <c r="M616" s="17" t="s">
        <v>47</v>
      </c>
      <c r="N616" s="17"/>
      <c r="O616" s="17">
        <v>60</v>
      </c>
      <c r="P616" s="17">
        <v>3</v>
      </c>
      <c r="Q616" s="17">
        <v>9</v>
      </c>
      <c r="R616" s="17">
        <v>1</v>
      </c>
      <c r="S616" s="17"/>
      <c r="T616" s="17" t="s">
        <v>27</v>
      </c>
      <c r="U616" s="17" t="s">
        <v>2208</v>
      </c>
      <c r="V616" s="17" t="s">
        <v>52</v>
      </c>
      <c r="W616" s="17">
        <v>100</v>
      </c>
      <c r="X616" s="17" t="s">
        <v>2094</v>
      </c>
      <c r="Y616" s="17" t="s">
        <v>48</v>
      </c>
      <c r="Z616" s="17">
        <v>0.8</v>
      </c>
      <c r="AA616" s="17">
        <v>52.301277518598702</v>
      </c>
      <c r="AB616" s="17">
        <v>16.899835243821101</v>
      </c>
      <c r="AC616" s="17" t="s">
        <v>27</v>
      </c>
      <c r="AF616" s="17">
        <v>1</v>
      </c>
      <c r="AI616" s="4">
        <f t="shared" si="9"/>
        <v>0</v>
      </c>
    </row>
    <row r="617" spans="1:35" x14ac:dyDescent="0.25">
      <c r="A617" s="17">
        <v>3300</v>
      </c>
      <c r="B617" s="17" t="s">
        <v>1220</v>
      </c>
      <c r="C617" s="17" t="s">
        <v>1221</v>
      </c>
      <c r="D617" s="17" t="s">
        <v>1972</v>
      </c>
      <c r="E617" s="17" t="s">
        <v>1973</v>
      </c>
      <c r="F617" s="17" t="s">
        <v>1974</v>
      </c>
      <c r="G617" s="17">
        <v>1</v>
      </c>
      <c r="H617" s="17">
        <v>5</v>
      </c>
      <c r="I617" s="17">
        <v>1</v>
      </c>
      <c r="J617" s="17"/>
      <c r="K617" s="17"/>
      <c r="L617" s="17" t="s">
        <v>45</v>
      </c>
      <c r="M617" s="17" t="s">
        <v>47</v>
      </c>
      <c r="N617" s="17"/>
      <c r="O617" s="17">
        <v>60</v>
      </c>
      <c r="P617" s="17">
        <v>3</v>
      </c>
      <c r="Q617" s="17">
        <v>9</v>
      </c>
      <c r="R617" s="17">
        <v>1</v>
      </c>
      <c r="S617" s="17"/>
      <c r="T617" s="17" t="s">
        <v>27</v>
      </c>
      <c r="U617" s="17" t="s">
        <v>2208</v>
      </c>
      <c r="V617" s="17" t="s">
        <v>52</v>
      </c>
      <c r="W617" s="17">
        <v>100</v>
      </c>
      <c r="X617" s="17" t="s">
        <v>2094</v>
      </c>
      <c r="Y617" s="17" t="s">
        <v>48</v>
      </c>
      <c r="Z617" s="17">
        <v>0.8</v>
      </c>
      <c r="AA617" s="17">
        <v>52.301468601022798</v>
      </c>
      <c r="AB617" s="17">
        <v>16.899035274982499</v>
      </c>
      <c r="AC617" s="17" t="s">
        <v>27</v>
      </c>
      <c r="AF617" s="17">
        <v>1</v>
      </c>
      <c r="AI617" s="4">
        <f t="shared" si="9"/>
        <v>0</v>
      </c>
    </row>
    <row r="618" spans="1:35" x14ac:dyDescent="0.25">
      <c r="A618" s="17">
        <v>3301</v>
      </c>
      <c r="B618" s="17" t="s">
        <v>1222</v>
      </c>
      <c r="C618" s="17" t="s">
        <v>1223</v>
      </c>
      <c r="D618" s="17" t="s">
        <v>1972</v>
      </c>
      <c r="E618" s="17" t="s">
        <v>1973</v>
      </c>
      <c r="F618" s="17" t="s">
        <v>1974</v>
      </c>
      <c r="G618" s="17">
        <v>1</v>
      </c>
      <c r="H618" s="17">
        <v>5</v>
      </c>
      <c r="I618" s="17">
        <v>1</v>
      </c>
      <c r="J618" s="17"/>
      <c r="K618" s="17"/>
      <c r="L618" s="17" t="s">
        <v>45</v>
      </c>
      <c r="M618" s="17" t="s">
        <v>47</v>
      </c>
      <c r="N618" s="17"/>
      <c r="O618" s="17">
        <v>60</v>
      </c>
      <c r="P618" s="17">
        <v>3</v>
      </c>
      <c r="Q618" s="17">
        <v>9</v>
      </c>
      <c r="R618" s="17">
        <v>1</v>
      </c>
      <c r="S618" s="17"/>
      <c r="T618" s="17" t="s">
        <v>27</v>
      </c>
      <c r="U618" s="17" t="s">
        <v>2208</v>
      </c>
      <c r="V618" s="17" t="s">
        <v>52</v>
      </c>
      <c r="W618" s="17">
        <v>100</v>
      </c>
      <c r="X618" s="17" t="s">
        <v>2094</v>
      </c>
      <c r="Y618" s="17" t="s">
        <v>48</v>
      </c>
      <c r="Z618" s="17">
        <v>0.8</v>
      </c>
      <c r="AA618" s="17">
        <v>52.300855166109301</v>
      </c>
      <c r="AB618" s="17">
        <v>16.9015344232321</v>
      </c>
      <c r="AC618" s="17" t="s">
        <v>27</v>
      </c>
      <c r="AF618" s="17">
        <v>1</v>
      </c>
      <c r="AI618" s="4">
        <f t="shared" si="9"/>
        <v>0</v>
      </c>
    </row>
    <row r="619" spans="1:35" x14ac:dyDescent="0.25">
      <c r="A619" s="17">
        <v>3302</v>
      </c>
      <c r="B619" s="17" t="s">
        <v>1224</v>
      </c>
      <c r="C619" s="17" t="s">
        <v>1225</v>
      </c>
      <c r="D619" s="17" t="s">
        <v>1972</v>
      </c>
      <c r="E619" s="17" t="s">
        <v>1973</v>
      </c>
      <c r="F619" s="17" t="s">
        <v>1974</v>
      </c>
      <c r="G619" s="17">
        <v>1</v>
      </c>
      <c r="H619" s="17">
        <v>5</v>
      </c>
      <c r="I619" s="17">
        <v>1</v>
      </c>
      <c r="J619" s="17"/>
      <c r="K619" s="17"/>
      <c r="L619" s="17" t="s">
        <v>45</v>
      </c>
      <c r="M619" s="17" t="s">
        <v>47</v>
      </c>
      <c r="N619" s="17"/>
      <c r="O619" s="17">
        <v>60</v>
      </c>
      <c r="P619" s="17">
        <v>3</v>
      </c>
      <c r="Q619" s="17">
        <v>9</v>
      </c>
      <c r="R619" s="17">
        <v>1</v>
      </c>
      <c r="S619" s="17"/>
      <c r="T619" s="17" t="s">
        <v>27</v>
      </c>
      <c r="U619" s="17" t="s">
        <v>2208</v>
      </c>
      <c r="V619" s="17" t="s">
        <v>52</v>
      </c>
      <c r="W619" s="17">
        <v>100</v>
      </c>
      <c r="X619" s="17" t="s">
        <v>2094</v>
      </c>
      <c r="Y619" s="17" t="s">
        <v>48</v>
      </c>
      <c r="Z619" s="17">
        <v>0.8</v>
      </c>
      <c r="AA619" s="17">
        <v>52.300839584095698</v>
      </c>
      <c r="AB619" s="17">
        <v>16.902110427617998</v>
      </c>
      <c r="AC619" s="17" t="s">
        <v>27</v>
      </c>
      <c r="AF619" s="17">
        <v>1</v>
      </c>
      <c r="AI619" s="4">
        <f t="shared" si="9"/>
        <v>0</v>
      </c>
    </row>
    <row r="620" spans="1:35" x14ac:dyDescent="0.25">
      <c r="A620" s="17">
        <v>3303</v>
      </c>
      <c r="B620" s="17" t="s">
        <v>1226</v>
      </c>
      <c r="C620" s="17" t="s">
        <v>1227</v>
      </c>
      <c r="D620" s="17" t="s">
        <v>1809</v>
      </c>
      <c r="E620" s="17" t="s">
        <v>1965</v>
      </c>
      <c r="F620" s="17" t="s">
        <v>1975</v>
      </c>
      <c r="G620" s="17">
        <v>1</v>
      </c>
      <c r="H620" s="17">
        <v>5</v>
      </c>
      <c r="I620" s="17">
        <v>1</v>
      </c>
      <c r="J620" s="17"/>
      <c r="K620" s="17"/>
      <c r="L620" s="17" t="s">
        <v>45</v>
      </c>
      <c r="M620" s="17" t="s">
        <v>47</v>
      </c>
      <c r="N620" s="17"/>
      <c r="O620" s="17">
        <v>50</v>
      </c>
      <c r="P620" s="17">
        <v>2</v>
      </c>
      <c r="Q620" s="17">
        <v>8</v>
      </c>
      <c r="R620" s="17">
        <v>0.5</v>
      </c>
      <c r="S620" s="17"/>
      <c r="T620" s="17" t="s">
        <v>27</v>
      </c>
      <c r="U620" s="17" t="s">
        <v>2209</v>
      </c>
      <c r="V620" s="17" t="s">
        <v>52</v>
      </c>
      <c r="W620" s="17">
        <v>100</v>
      </c>
      <c r="X620" s="17" t="s">
        <v>2094</v>
      </c>
      <c r="Y620" s="17" t="s">
        <v>48</v>
      </c>
      <c r="Z620" s="17">
        <v>0.8</v>
      </c>
      <c r="AA620" s="17">
        <v>52.327348753778899</v>
      </c>
      <c r="AB620" s="17">
        <v>16.912831911834498</v>
      </c>
      <c r="AC620" s="17" t="s">
        <v>27</v>
      </c>
      <c r="AF620" s="17">
        <v>0.5</v>
      </c>
      <c r="AI620" s="4">
        <f t="shared" si="9"/>
        <v>0</v>
      </c>
    </row>
    <row r="621" spans="1:35" x14ac:dyDescent="0.25">
      <c r="A621" s="17">
        <v>3304</v>
      </c>
      <c r="B621" s="17" t="s">
        <v>1228</v>
      </c>
      <c r="C621" s="17" t="s">
        <v>1229</v>
      </c>
      <c r="D621" s="17" t="s">
        <v>1809</v>
      </c>
      <c r="E621" s="17" t="s">
        <v>1965</v>
      </c>
      <c r="F621" s="17" t="s">
        <v>1975</v>
      </c>
      <c r="G621" s="17">
        <v>1</v>
      </c>
      <c r="H621" s="17">
        <v>5</v>
      </c>
      <c r="I621" s="17">
        <v>1</v>
      </c>
      <c r="J621" s="17"/>
      <c r="K621" s="17"/>
      <c r="L621" s="17" t="s">
        <v>45</v>
      </c>
      <c r="M621" s="17" t="s">
        <v>47</v>
      </c>
      <c r="N621" s="17"/>
      <c r="O621" s="17">
        <v>50</v>
      </c>
      <c r="P621" s="17">
        <v>2</v>
      </c>
      <c r="Q621" s="17">
        <v>8</v>
      </c>
      <c r="R621" s="17">
        <v>0.5</v>
      </c>
      <c r="S621" s="17"/>
      <c r="T621" s="17" t="s">
        <v>27</v>
      </c>
      <c r="U621" s="17" t="s">
        <v>2209</v>
      </c>
      <c r="V621" s="17" t="s">
        <v>52</v>
      </c>
      <c r="W621" s="17">
        <v>100</v>
      </c>
      <c r="X621" s="17" t="s">
        <v>2094</v>
      </c>
      <c r="Y621" s="17" t="s">
        <v>48</v>
      </c>
      <c r="Z621" s="17">
        <v>0.8</v>
      </c>
      <c r="AA621" s="17">
        <v>52.327197737126902</v>
      </c>
      <c r="AB621" s="17">
        <v>16.914464682340601</v>
      </c>
      <c r="AC621" s="17" t="s">
        <v>27</v>
      </c>
      <c r="AF621" s="17">
        <v>0.5</v>
      </c>
      <c r="AI621" s="4">
        <f t="shared" si="9"/>
        <v>0</v>
      </c>
    </row>
    <row r="622" spans="1:35" x14ac:dyDescent="0.25">
      <c r="A622" s="17">
        <v>3305</v>
      </c>
      <c r="B622" s="17" t="s">
        <v>1230</v>
      </c>
      <c r="C622" s="17" t="s">
        <v>1231</v>
      </c>
      <c r="D622" s="17" t="s">
        <v>1809</v>
      </c>
      <c r="E622" s="17" t="s">
        <v>1965</v>
      </c>
      <c r="F622" s="17" t="s">
        <v>1975</v>
      </c>
      <c r="G622" s="17">
        <v>1</v>
      </c>
      <c r="H622" s="17">
        <v>5</v>
      </c>
      <c r="I622" s="17">
        <v>1</v>
      </c>
      <c r="J622" s="17"/>
      <c r="K622" s="17"/>
      <c r="L622" s="17" t="s">
        <v>45</v>
      </c>
      <c r="M622" s="17" t="s">
        <v>47</v>
      </c>
      <c r="N622" s="17"/>
      <c r="O622" s="17">
        <v>50</v>
      </c>
      <c r="P622" s="17">
        <v>2</v>
      </c>
      <c r="Q622" s="17">
        <v>8</v>
      </c>
      <c r="R622" s="17">
        <v>0.5</v>
      </c>
      <c r="S622" s="17"/>
      <c r="T622" s="17" t="s">
        <v>27</v>
      </c>
      <c r="U622" s="17" t="s">
        <v>2209</v>
      </c>
      <c r="V622" s="17" t="s">
        <v>52</v>
      </c>
      <c r="W622" s="17">
        <v>100</v>
      </c>
      <c r="X622" s="17" t="s">
        <v>2094</v>
      </c>
      <c r="Y622" s="17" t="s">
        <v>48</v>
      </c>
      <c r="Z622" s="17">
        <v>0.8</v>
      </c>
      <c r="AA622" s="17">
        <v>52.327288714617801</v>
      </c>
      <c r="AB622" s="17">
        <v>16.913629174232501</v>
      </c>
      <c r="AC622" s="17" t="s">
        <v>27</v>
      </c>
      <c r="AF622" s="17">
        <v>0.5</v>
      </c>
      <c r="AI622" s="4">
        <f t="shared" si="9"/>
        <v>0</v>
      </c>
    </row>
    <row r="623" spans="1:35" x14ac:dyDescent="0.25">
      <c r="A623" s="17">
        <v>3306</v>
      </c>
      <c r="B623" s="17" t="s">
        <v>1232</v>
      </c>
      <c r="C623" s="17" t="s">
        <v>1233</v>
      </c>
      <c r="D623" s="17" t="s">
        <v>1809</v>
      </c>
      <c r="E623" s="17" t="s">
        <v>1976</v>
      </c>
      <c r="F623" s="17" t="s">
        <v>1977</v>
      </c>
      <c r="G623" s="17">
        <v>1</v>
      </c>
      <c r="H623" s="17">
        <v>5</v>
      </c>
      <c r="I623" s="17">
        <v>1</v>
      </c>
      <c r="J623" s="17"/>
      <c r="K623" s="17"/>
      <c r="L623" s="17" t="s">
        <v>46</v>
      </c>
      <c r="M623" s="17" t="s">
        <v>47</v>
      </c>
      <c r="N623" s="17"/>
      <c r="O623" s="17">
        <v>45</v>
      </c>
      <c r="P623" s="17">
        <v>3</v>
      </c>
      <c r="Q623" s="17">
        <v>8</v>
      </c>
      <c r="R623" s="17">
        <v>0.5</v>
      </c>
      <c r="S623" s="17"/>
      <c r="T623" s="17" t="s">
        <v>27</v>
      </c>
      <c r="U623" s="17" t="s">
        <v>2210</v>
      </c>
      <c r="V623" s="17" t="s">
        <v>52</v>
      </c>
      <c r="W623" s="17">
        <v>100</v>
      </c>
      <c r="X623" s="17" t="s">
        <v>2094</v>
      </c>
      <c r="Y623" s="17" t="s">
        <v>48</v>
      </c>
      <c r="Z623" s="17">
        <v>0.8</v>
      </c>
      <c r="AA623" s="17">
        <v>52.326099435306297</v>
      </c>
      <c r="AB623" s="17">
        <v>16.914736256003401</v>
      </c>
      <c r="AC623" s="17" t="s">
        <v>27</v>
      </c>
      <c r="AF623" s="17">
        <v>0.5</v>
      </c>
      <c r="AI623" s="4">
        <f t="shared" si="9"/>
        <v>0</v>
      </c>
    </row>
    <row r="624" spans="1:35" x14ac:dyDescent="0.25">
      <c r="A624" s="17">
        <v>3307</v>
      </c>
      <c r="B624" s="17" t="s">
        <v>1234</v>
      </c>
      <c r="C624" s="17" t="s">
        <v>1235</v>
      </c>
      <c r="D624" s="17" t="s">
        <v>1809</v>
      </c>
      <c r="E624" s="17" t="s">
        <v>1976</v>
      </c>
      <c r="F624" s="17" t="s">
        <v>1977</v>
      </c>
      <c r="G624" s="17">
        <v>1</v>
      </c>
      <c r="H624" s="17">
        <v>5</v>
      </c>
      <c r="I624" s="17">
        <v>1</v>
      </c>
      <c r="J624" s="17"/>
      <c r="K624" s="17"/>
      <c r="L624" s="17" t="s">
        <v>46</v>
      </c>
      <c r="M624" s="17" t="s">
        <v>47</v>
      </c>
      <c r="N624" s="17"/>
      <c r="O624" s="17">
        <v>45</v>
      </c>
      <c r="P624" s="17">
        <v>3</v>
      </c>
      <c r="Q624" s="17">
        <v>8</v>
      </c>
      <c r="R624" s="17">
        <v>0.5</v>
      </c>
      <c r="S624" s="17"/>
      <c r="T624" s="17" t="s">
        <v>27</v>
      </c>
      <c r="U624" s="17" t="s">
        <v>2210</v>
      </c>
      <c r="V624" s="17" t="s">
        <v>52</v>
      </c>
      <c r="W624" s="17">
        <v>100</v>
      </c>
      <c r="X624" s="17" t="s">
        <v>2094</v>
      </c>
      <c r="Y624" s="17" t="s">
        <v>48</v>
      </c>
      <c r="Z624" s="17">
        <v>0.8</v>
      </c>
      <c r="AA624" s="17">
        <v>52.326086737861303</v>
      </c>
      <c r="AB624" s="17">
        <v>16.913694888353401</v>
      </c>
      <c r="AC624" s="17" t="s">
        <v>27</v>
      </c>
      <c r="AF624" s="17">
        <v>0.5</v>
      </c>
      <c r="AI624" s="4">
        <f t="shared" si="9"/>
        <v>0</v>
      </c>
    </row>
    <row r="625" spans="1:35" x14ac:dyDescent="0.25">
      <c r="A625" s="17">
        <v>3308</v>
      </c>
      <c r="B625" s="17" t="s">
        <v>1236</v>
      </c>
      <c r="C625" s="17" t="s">
        <v>1237</v>
      </c>
      <c r="D625" s="17" t="s">
        <v>1809</v>
      </c>
      <c r="E625" s="17" t="s">
        <v>1976</v>
      </c>
      <c r="F625" s="17" t="s">
        <v>1977</v>
      </c>
      <c r="G625" s="17">
        <v>1</v>
      </c>
      <c r="H625" s="17">
        <v>5</v>
      </c>
      <c r="I625" s="17">
        <v>1</v>
      </c>
      <c r="J625" s="17"/>
      <c r="K625" s="17"/>
      <c r="L625" s="17" t="s">
        <v>46</v>
      </c>
      <c r="M625" s="17" t="s">
        <v>47</v>
      </c>
      <c r="N625" s="17"/>
      <c r="O625" s="17">
        <v>45</v>
      </c>
      <c r="P625" s="17">
        <v>3</v>
      </c>
      <c r="Q625" s="17">
        <v>8</v>
      </c>
      <c r="R625" s="17">
        <v>0.5</v>
      </c>
      <c r="S625" s="17"/>
      <c r="T625" s="17" t="s">
        <v>27</v>
      </c>
      <c r="U625" s="17" t="s">
        <v>2210</v>
      </c>
      <c r="V625" s="17" t="s">
        <v>52</v>
      </c>
      <c r="W625" s="17">
        <v>100</v>
      </c>
      <c r="X625" s="17" t="s">
        <v>2094</v>
      </c>
      <c r="Y625" s="17" t="s">
        <v>48</v>
      </c>
      <c r="Z625" s="17">
        <v>0.8</v>
      </c>
      <c r="AA625" s="17">
        <v>52.325967619887997</v>
      </c>
      <c r="AB625" s="17">
        <v>16.913247724524702</v>
      </c>
      <c r="AC625" s="17" t="s">
        <v>27</v>
      </c>
      <c r="AF625" s="17">
        <v>0.5</v>
      </c>
      <c r="AI625" s="4">
        <f t="shared" si="9"/>
        <v>0</v>
      </c>
    </row>
    <row r="626" spans="1:35" x14ac:dyDescent="0.25">
      <c r="A626" s="17">
        <v>3311</v>
      </c>
      <c r="B626" s="17" t="s">
        <v>1238</v>
      </c>
      <c r="C626" s="17" t="s">
        <v>1239</v>
      </c>
      <c r="D626" s="17" t="s">
        <v>1809</v>
      </c>
      <c r="E626" s="17" t="s">
        <v>1978</v>
      </c>
      <c r="F626" s="17" t="s">
        <v>1979</v>
      </c>
      <c r="G626" s="17">
        <v>1</v>
      </c>
      <c r="H626" s="17">
        <v>6</v>
      </c>
      <c r="I626" s="17">
        <v>2</v>
      </c>
      <c r="J626" s="17"/>
      <c r="K626" s="17"/>
      <c r="L626" s="17" t="s">
        <v>46</v>
      </c>
      <c r="M626" s="17" t="s">
        <v>47</v>
      </c>
      <c r="N626" s="17"/>
      <c r="O626" s="17">
        <v>35</v>
      </c>
      <c r="P626" s="17">
        <v>2</v>
      </c>
      <c r="Q626" s="17">
        <v>6</v>
      </c>
      <c r="R626" s="17">
        <v>0.5</v>
      </c>
      <c r="S626" s="17"/>
      <c r="T626" s="17" t="s">
        <v>27</v>
      </c>
      <c r="U626" s="17" t="s">
        <v>2211</v>
      </c>
      <c r="V626" s="17" t="s">
        <v>52</v>
      </c>
      <c r="W626" s="17">
        <v>100</v>
      </c>
      <c r="X626" s="17" t="s">
        <v>2094</v>
      </c>
      <c r="Y626" s="17" t="s">
        <v>48</v>
      </c>
      <c r="Z626" s="17">
        <v>0.8</v>
      </c>
      <c r="AA626" s="17">
        <v>52.326517999996497</v>
      </c>
      <c r="AB626" s="17">
        <v>16.9117610000017</v>
      </c>
      <c r="AC626" s="17" t="s">
        <v>27</v>
      </c>
      <c r="AF626" s="17">
        <v>0.5</v>
      </c>
      <c r="AI626" s="4">
        <f t="shared" si="9"/>
        <v>0</v>
      </c>
    </row>
    <row r="627" spans="1:35" x14ac:dyDescent="0.25">
      <c r="A627" s="17">
        <v>3312</v>
      </c>
      <c r="B627" s="17" t="s">
        <v>1240</v>
      </c>
      <c r="C627" s="17" t="s">
        <v>1241</v>
      </c>
      <c r="D627" s="17" t="s">
        <v>1809</v>
      </c>
      <c r="E627" s="17" t="s">
        <v>1978</v>
      </c>
      <c r="F627" s="17" t="s">
        <v>1979</v>
      </c>
      <c r="G627" s="17">
        <v>1</v>
      </c>
      <c r="H627" s="17">
        <v>6</v>
      </c>
      <c r="I627" s="17">
        <v>2</v>
      </c>
      <c r="J627" s="17"/>
      <c r="K627" s="17"/>
      <c r="L627" s="17" t="s">
        <v>46</v>
      </c>
      <c r="M627" s="17" t="s">
        <v>47</v>
      </c>
      <c r="N627" s="17"/>
      <c r="O627" s="17">
        <v>35</v>
      </c>
      <c r="P627" s="17">
        <v>2</v>
      </c>
      <c r="Q627" s="17">
        <v>6</v>
      </c>
      <c r="R627" s="17">
        <v>0.5</v>
      </c>
      <c r="S627" s="17"/>
      <c r="T627" s="17" t="s">
        <v>27</v>
      </c>
      <c r="U627" s="17" t="s">
        <v>2211</v>
      </c>
      <c r="V627" s="17" t="s">
        <v>52</v>
      </c>
      <c r="W627" s="17">
        <v>100</v>
      </c>
      <c r="X627" s="17" t="s">
        <v>2094</v>
      </c>
      <c r="Y627" s="17" t="s">
        <v>48</v>
      </c>
      <c r="Z627" s="17">
        <v>0.8</v>
      </c>
      <c r="AA627" s="17">
        <v>52.326296000000298</v>
      </c>
      <c r="AB627" s="17">
        <v>16.9117769999961</v>
      </c>
      <c r="AC627" s="17" t="s">
        <v>27</v>
      </c>
      <c r="AF627" s="17">
        <v>0.5</v>
      </c>
      <c r="AI627" s="4">
        <f t="shared" si="9"/>
        <v>0</v>
      </c>
    </row>
    <row r="628" spans="1:35" x14ac:dyDescent="0.25">
      <c r="A628" s="17">
        <v>3313</v>
      </c>
      <c r="B628" s="17" t="s">
        <v>1242</v>
      </c>
      <c r="C628" s="17" t="s">
        <v>1243</v>
      </c>
      <c r="D628" s="17" t="s">
        <v>1809</v>
      </c>
      <c r="E628" s="17" t="s">
        <v>1978</v>
      </c>
      <c r="F628" s="17" t="s">
        <v>1979</v>
      </c>
      <c r="G628" s="17">
        <v>1</v>
      </c>
      <c r="H628" s="17">
        <v>6</v>
      </c>
      <c r="I628" s="17">
        <v>2</v>
      </c>
      <c r="J628" s="17"/>
      <c r="K628" s="17"/>
      <c r="L628" s="17" t="s">
        <v>46</v>
      </c>
      <c r="M628" s="17" t="s">
        <v>47</v>
      </c>
      <c r="N628" s="17"/>
      <c r="O628" s="17">
        <v>35</v>
      </c>
      <c r="P628" s="17">
        <v>2</v>
      </c>
      <c r="Q628" s="17">
        <v>6</v>
      </c>
      <c r="R628" s="17">
        <v>0.5</v>
      </c>
      <c r="S628" s="17"/>
      <c r="T628" s="17" t="s">
        <v>27</v>
      </c>
      <c r="U628" s="17" t="s">
        <v>2211</v>
      </c>
      <c r="V628" s="17" t="s">
        <v>52</v>
      </c>
      <c r="W628" s="17">
        <v>100</v>
      </c>
      <c r="X628" s="17" t="s">
        <v>2094</v>
      </c>
      <c r="Y628" s="17" t="s">
        <v>48</v>
      </c>
      <c r="Z628" s="17">
        <v>0.8</v>
      </c>
      <c r="AA628" s="17">
        <v>52.325961623850297</v>
      </c>
      <c r="AB628" s="17">
        <v>16.911979973552398</v>
      </c>
      <c r="AC628" s="17" t="s">
        <v>27</v>
      </c>
      <c r="AF628" s="17">
        <v>0.5</v>
      </c>
      <c r="AI628" s="4">
        <f t="shared" si="9"/>
        <v>0</v>
      </c>
    </row>
    <row r="629" spans="1:35" x14ac:dyDescent="0.25">
      <c r="A629" s="17">
        <v>3340</v>
      </c>
      <c r="B629" s="17" t="s">
        <v>1244</v>
      </c>
      <c r="C629" s="17" t="s">
        <v>1245</v>
      </c>
      <c r="D629" s="17" t="s">
        <v>1841</v>
      </c>
      <c r="E629" s="17" t="s">
        <v>1968</v>
      </c>
      <c r="F629" s="17" t="s">
        <v>1980</v>
      </c>
      <c r="G629" s="17">
        <v>1</v>
      </c>
      <c r="H629" s="17">
        <v>5</v>
      </c>
      <c r="I629" s="17">
        <v>1</v>
      </c>
      <c r="J629" s="17"/>
      <c r="K629" s="17"/>
      <c r="L629" s="17" t="s">
        <v>46</v>
      </c>
      <c r="M629" s="17" t="s">
        <v>47</v>
      </c>
      <c r="N629" s="17"/>
      <c r="O629" s="17">
        <v>35</v>
      </c>
      <c r="P629" s="17">
        <v>4</v>
      </c>
      <c r="Q629" s="17">
        <v>10</v>
      </c>
      <c r="R629" s="17">
        <v>1.5</v>
      </c>
      <c r="S629" s="17"/>
      <c r="T629" s="17" t="s">
        <v>27</v>
      </c>
      <c r="U629" s="17" t="s">
        <v>2212</v>
      </c>
      <c r="V629" s="17" t="s">
        <v>52</v>
      </c>
      <c r="W629" s="17">
        <v>100</v>
      </c>
      <c r="X629" s="17" t="s">
        <v>2094</v>
      </c>
      <c r="Y629" s="17" t="s">
        <v>48</v>
      </c>
      <c r="Z629" s="17">
        <v>0.8</v>
      </c>
      <c r="AA629" s="17">
        <v>52.251446595808801</v>
      </c>
      <c r="AB629" s="17">
        <v>16.904924735426899</v>
      </c>
      <c r="AC629" s="17" t="s">
        <v>27</v>
      </c>
      <c r="AF629" s="17">
        <v>1.5</v>
      </c>
      <c r="AI629" s="4">
        <f t="shared" si="9"/>
        <v>0</v>
      </c>
    </row>
    <row r="630" spans="1:35" x14ac:dyDescent="0.25">
      <c r="A630" s="17">
        <v>3341</v>
      </c>
      <c r="B630" s="17" t="s">
        <v>1246</v>
      </c>
      <c r="C630" s="17" t="s">
        <v>1247</v>
      </c>
      <c r="D630" s="17" t="s">
        <v>1841</v>
      </c>
      <c r="E630" s="17" t="s">
        <v>1968</v>
      </c>
      <c r="F630" s="17" t="s">
        <v>1980</v>
      </c>
      <c r="G630" s="17">
        <v>1</v>
      </c>
      <c r="H630" s="17">
        <v>5</v>
      </c>
      <c r="I630" s="17">
        <v>1</v>
      </c>
      <c r="J630" s="17"/>
      <c r="K630" s="17"/>
      <c r="L630" s="17" t="s">
        <v>46</v>
      </c>
      <c r="M630" s="17" t="s">
        <v>47</v>
      </c>
      <c r="N630" s="17"/>
      <c r="O630" s="17">
        <v>35</v>
      </c>
      <c r="P630" s="17">
        <v>4</v>
      </c>
      <c r="Q630" s="17">
        <v>10</v>
      </c>
      <c r="R630" s="17">
        <v>1</v>
      </c>
      <c r="S630" s="17"/>
      <c r="T630" s="17" t="s">
        <v>27</v>
      </c>
      <c r="U630" s="17" t="s">
        <v>2213</v>
      </c>
      <c r="V630" s="17" t="s">
        <v>52</v>
      </c>
      <c r="W630" s="17">
        <v>100</v>
      </c>
      <c r="X630" s="17" t="s">
        <v>2094</v>
      </c>
      <c r="Y630" s="17" t="s">
        <v>48</v>
      </c>
      <c r="Z630" s="17">
        <v>0.8</v>
      </c>
      <c r="AA630" s="17">
        <v>52.250934093386903</v>
      </c>
      <c r="AB630" s="17">
        <v>16.904288359915199</v>
      </c>
      <c r="AC630" s="17" t="s">
        <v>27</v>
      </c>
      <c r="AF630" s="17">
        <v>1</v>
      </c>
      <c r="AI630" s="4">
        <f t="shared" si="9"/>
        <v>0</v>
      </c>
    </row>
    <row r="631" spans="1:35" x14ac:dyDescent="0.25">
      <c r="A631" s="17">
        <v>3342</v>
      </c>
      <c r="B631" s="17" t="s">
        <v>1248</v>
      </c>
      <c r="C631" s="17" t="s">
        <v>1247</v>
      </c>
      <c r="D631" s="17" t="s">
        <v>1841</v>
      </c>
      <c r="E631" s="17" t="s">
        <v>1968</v>
      </c>
      <c r="F631" s="17" t="s">
        <v>1980</v>
      </c>
      <c r="G631" s="17">
        <v>1</v>
      </c>
      <c r="H631" s="17">
        <v>5</v>
      </c>
      <c r="I631" s="17">
        <v>1</v>
      </c>
      <c r="J631" s="17"/>
      <c r="K631" s="17"/>
      <c r="L631" s="17" t="s">
        <v>46</v>
      </c>
      <c r="M631" s="17" t="s">
        <v>47</v>
      </c>
      <c r="N631" s="17"/>
      <c r="O631" s="17">
        <v>35</v>
      </c>
      <c r="P631" s="17">
        <v>4</v>
      </c>
      <c r="Q631" s="17">
        <v>10</v>
      </c>
      <c r="R631" s="17">
        <v>1</v>
      </c>
      <c r="S631" s="17"/>
      <c r="T631" s="17" t="s">
        <v>27</v>
      </c>
      <c r="U631" s="17" t="s">
        <v>2213</v>
      </c>
      <c r="V631" s="17" t="s">
        <v>52</v>
      </c>
      <c r="W631" s="17">
        <v>100</v>
      </c>
      <c r="X631" s="17" t="s">
        <v>2094</v>
      </c>
      <c r="Y631" s="17" t="s">
        <v>48</v>
      </c>
      <c r="Z631" s="17">
        <v>0.8</v>
      </c>
      <c r="AA631" s="17">
        <v>52.250934093386903</v>
      </c>
      <c r="AB631" s="17">
        <v>16.904288359915199</v>
      </c>
      <c r="AC631" s="17" t="s">
        <v>27</v>
      </c>
      <c r="AF631" s="17">
        <v>1</v>
      </c>
      <c r="AI631" s="4">
        <f t="shared" si="9"/>
        <v>0</v>
      </c>
    </row>
    <row r="632" spans="1:35" x14ac:dyDescent="0.25">
      <c r="A632" s="17">
        <v>3343</v>
      </c>
      <c r="B632" s="17" t="s">
        <v>1249</v>
      </c>
      <c r="C632" s="17" t="s">
        <v>1250</v>
      </c>
      <c r="D632" s="17" t="s">
        <v>1841</v>
      </c>
      <c r="E632" s="17" t="s">
        <v>1968</v>
      </c>
      <c r="F632" s="17" t="s">
        <v>1980</v>
      </c>
      <c r="G632" s="17">
        <v>1</v>
      </c>
      <c r="H632" s="17">
        <v>5</v>
      </c>
      <c r="I632" s="17">
        <v>1</v>
      </c>
      <c r="J632" s="17"/>
      <c r="K632" s="17"/>
      <c r="L632" s="17" t="s">
        <v>46</v>
      </c>
      <c r="M632" s="17" t="s">
        <v>47</v>
      </c>
      <c r="N632" s="17"/>
      <c r="O632" s="17">
        <v>35</v>
      </c>
      <c r="P632" s="17">
        <v>4</v>
      </c>
      <c r="Q632" s="17">
        <v>10</v>
      </c>
      <c r="R632" s="17">
        <v>1.5</v>
      </c>
      <c r="S632" s="17"/>
      <c r="T632" s="17" t="s">
        <v>27</v>
      </c>
      <c r="U632" s="17" t="s">
        <v>2212</v>
      </c>
      <c r="V632" s="17" t="s">
        <v>52</v>
      </c>
      <c r="W632" s="17">
        <v>100</v>
      </c>
      <c r="X632" s="17" t="s">
        <v>2094</v>
      </c>
      <c r="Y632" s="17" t="s">
        <v>48</v>
      </c>
      <c r="Z632" s="17">
        <v>0.8</v>
      </c>
      <c r="AA632" s="17">
        <v>52.251208088688898</v>
      </c>
      <c r="AB632" s="17">
        <v>16.904682666063302</v>
      </c>
      <c r="AC632" s="17" t="s">
        <v>27</v>
      </c>
      <c r="AF632" s="17">
        <v>1.5</v>
      </c>
      <c r="AI632" s="4">
        <f t="shared" si="9"/>
        <v>0</v>
      </c>
    </row>
    <row r="633" spans="1:35" x14ac:dyDescent="0.25">
      <c r="A633" s="17">
        <v>3344</v>
      </c>
      <c r="B633" s="17" t="s">
        <v>1251</v>
      </c>
      <c r="C633" s="17" t="s">
        <v>1252</v>
      </c>
      <c r="D633" s="17" t="s">
        <v>1841</v>
      </c>
      <c r="E633" s="17" t="s">
        <v>1968</v>
      </c>
      <c r="F633" s="17" t="s">
        <v>1980</v>
      </c>
      <c r="G633" s="17">
        <v>1</v>
      </c>
      <c r="H633" s="17">
        <v>5</v>
      </c>
      <c r="I633" s="17">
        <v>1</v>
      </c>
      <c r="J633" s="17"/>
      <c r="K633" s="17"/>
      <c r="L633" s="17" t="s">
        <v>46</v>
      </c>
      <c r="M633" s="17" t="s">
        <v>47</v>
      </c>
      <c r="N633" s="17"/>
      <c r="O633" s="17">
        <v>35</v>
      </c>
      <c r="P633" s="17">
        <v>4</v>
      </c>
      <c r="Q633" s="17">
        <v>10</v>
      </c>
      <c r="R633" s="17">
        <v>1.5</v>
      </c>
      <c r="S633" s="17"/>
      <c r="T633" s="17" t="s">
        <v>27</v>
      </c>
      <c r="U633" s="17" t="s">
        <v>2212</v>
      </c>
      <c r="V633" s="17" t="s">
        <v>52</v>
      </c>
      <c r="W633" s="17">
        <v>100</v>
      </c>
      <c r="X633" s="17" t="s">
        <v>2094</v>
      </c>
      <c r="Y633" s="17" t="s">
        <v>48</v>
      </c>
      <c r="Z633" s="17">
        <v>0.8</v>
      </c>
      <c r="AA633" s="17">
        <v>52.251949468064197</v>
      </c>
      <c r="AB633" s="17">
        <v>16.905661001801501</v>
      </c>
      <c r="AC633" s="17" t="s">
        <v>27</v>
      </c>
      <c r="AF633" s="17">
        <v>1.5</v>
      </c>
      <c r="AI633" s="4">
        <f t="shared" si="9"/>
        <v>0</v>
      </c>
    </row>
    <row r="634" spans="1:35" x14ac:dyDescent="0.25">
      <c r="A634" s="17">
        <v>3345</v>
      </c>
      <c r="B634" s="17" t="s">
        <v>1253</v>
      </c>
      <c r="C634" s="17" t="s">
        <v>1254</v>
      </c>
      <c r="D634" s="17" t="s">
        <v>1841</v>
      </c>
      <c r="E634" s="17" t="s">
        <v>1968</v>
      </c>
      <c r="F634" s="17" t="s">
        <v>1980</v>
      </c>
      <c r="G634" s="17">
        <v>1</v>
      </c>
      <c r="H634" s="17">
        <v>5</v>
      </c>
      <c r="I634" s="17">
        <v>1</v>
      </c>
      <c r="J634" s="17"/>
      <c r="K634" s="17"/>
      <c r="L634" s="17" t="s">
        <v>46</v>
      </c>
      <c r="M634" s="17" t="s">
        <v>47</v>
      </c>
      <c r="N634" s="17"/>
      <c r="O634" s="17">
        <v>35</v>
      </c>
      <c r="P634" s="17">
        <v>4</v>
      </c>
      <c r="Q634" s="17">
        <v>10</v>
      </c>
      <c r="R634" s="17">
        <v>1.5</v>
      </c>
      <c r="S634" s="17"/>
      <c r="T634" s="17" t="s">
        <v>27</v>
      </c>
      <c r="U634" s="17" t="s">
        <v>2212</v>
      </c>
      <c r="V634" s="17" t="s">
        <v>52</v>
      </c>
      <c r="W634" s="17">
        <v>100</v>
      </c>
      <c r="X634" s="17" t="s">
        <v>2094</v>
      </c>
      <c r="Y634" s="17" t="s">
        <v>48</v>
      </c>
      <c r="Z634" s="17">
        <v>0.8</v>
      </c>
      <c r="AA634" s="17">
        <v>52.251811948462702</v>
      </c>
      <c r="AB634" s="17">
        <v>16.9053089618683</v>
      </c>
      <c r="AC634" s="17" t="s">
        <v>27</v>
      </c>
      <c r="AF634" s="17">
        <v>1.5</v>
      </c>
      <c r="AI634" s="4">
        <f t="shared" si="9"/>
        <v>0</v>
      </c>
    </row>
    <row r="635" spans="1:35" x14ac:dyDescent="0.25">
      <c r="A635" s="17">
        <v>3346</v>
      </c>
      <c r="B635" s="17" t="s">
        <v>1255</v>
      </c>
      <c r="C635" s="17" t="s">
        <v>1256</v>
      </c>
      <c r="D635" s="17" t="s">
        <v>1841</v>
      </c>
      <c r="E635" s="17" t="s">
        <v>1968</v>
      </c>
      <c r="F635" s="17" t="s">
        <v>1980</v>
      </c>
      <c r="G635" s="17">
        <v>1</v>
      </c>
      <c r="H635" s="17">
        <v>5</v>
      </c>
      <c r="I635" s="17">
        <v>1</v>
      </c>
      <c r="J635" s="17"/>
      <c r="K635" s="17"/>
      <c r="L635" s="17" t="s">
        <v>46</v>
      </c>
      <c r="M635" s="17" t="s">
        <v>47</v>
      </c>
      <c r="N635" s="17"/>
      <c r="O635" s="17">
        <v>35</v>
      </c>
      <c r="P635" s="17">
        <v>4</v>
      </c>
      <c r="Q635" s="17">
        <v>10</v>
      </c>
      <c r="R635" s="17">
        <v>1.5</v>
      </c>
      <c r="S635" s="17"/>
      <c r="T635" s="17" t="s">
        <v>27</v>
      </c>
      <c r="U635" s="17" t="s">
        <v>2212</v>
      </c>
      <c r="V635" s="17" t="s">
        <v>52</v>
      </c>
      <c r="W635" s="17">
        <v>100</v>
      </c>
      <c r="X635" s="17" t="s">
        <v>2094</v>
      </c>
      <c r="Y635" s="17" t="s">
        <v>48</v>
      </c>
      <c r="Z635" s="17">
        <v>0.8</v>
      </c>
      <c r="AA635" s="17">
        <v>52.251871061418299</v>
      </c>
      <c r="AB635" s="17">
        <v>16.905968785285999</v>
      </c>
      <c r="AC635" s="17" t="s">
        <v>27</v>
      </c>
      <c r="AF635" s="17">
        <v>1.5</v>
      </c>
      <c r="AI635" s="4">
        <f t="shared" si="9"/>
        <v>0</v>
      </c>
    </row>
    <row r="636" spans="1:35" x14ac:dyDescent="0.25">
      <c r="A636" s="17">
        <v>3348</v>
      </c>
      <c r="B636" s="17" t="s">
        <v>1257</v>
      </c>
      <c r="C636" s="17" t="s">
        <v>1258</v>
      </c>
      <c r="D636" s="17" t="s">
        <v>1841</v>
      </c>
      <c r="E636" s="17" t="s">
        <v>1981</v>
      </c>
      <c r="F636" s="17" t="s">
        <v>1982</v>
      </c>
      <c r="G636" s="17">
        <v>1</v>
      </c>
      <c r="H636" s="17">
        <v>5</v>
      </c>
      <c r="I636" s="17">
        <v>1</v>
      </c>
      <c r="J636" s="17"/>
      <c r="K636" s="17"/>
      <c r="L636" s="17" t="s">
        <v>50</v>
      </c>
      <c r="M636" s="17" t="s">
        <v>47</v>
      </c>
      <c r="N636" s="17"/>
      <c r="O636" s="17">
        <v>40</v>
      </c>
      <c r="P636" s="17">
        <v>1</v>
      </c>
      <c r="Q636" s="17">
        <v>10</v>
      </c>
      <c r="R636" s="17">
        <v>0.5</v>
      </c>
      <c r="S636" s="17"/>
      <c r="T636" s="17" t="s">
        <v>27</v>
      </c>
      <c r="U636" s="17" t="s">
        <v>2214</v>
      </c>
      <c r="V636" s="17" t="s">
        <v>52</v>
      </c>
      <c r="W636" s="17">
        <v>100</v>
      </c>
      <c r="X636" s="17" t="s">
        <v>2094</v>
      </c>
      <c r="Y636" s="17" t="s">
        <v>48</v>
      </c>
      <c r="Z636" s="17">
        <v>0.8</v>
      </c>
      <c r="AA636" s="17">
        <v>52.252981877726803</v>
      </c>
      <c r="AB636" s="17">
        <v>16.898611485958099</v>
      </c>
      <c r="AC636" s="17" t="s">
        <v>27</v>
      </c>
      <c r="AF636" s="17">
        <v>0.5</v>
      </c>
      <c r="AI636" s="4">
        <f t="shared" si="9"/>
        <v>0</v>
      </c>
    </row>
    <row r="637" spans="1:35" x14ac:dyDescent="0.25">
      <c r="A637" s="17">
        <v>3349</v>
      </c>
      <c r="B637" s="17" t="s">
        <v>1259</v>
      </c>
      <c r="C637" s="17" t="s">
        <v>1260</v>
      </c>
      <c r="D637" s="17" t="s">
        <v>1841</v>
      </c>
      <c r="E637" s="17" t="s">
        <v>1981</v>
      </c>
      <c r="F637" s="17" t="s">
        <v>1982</v>
      </c>
      <c r="G637" s="17">
        <v>1</v>
      </c>
      <c r="H637" s="17">
        <v>5</v>
      </c>
      <c r="I637" s="17">
        <v>1</v>
      </c>
      <c r="J637" s="17"/>
      <c r="K637" s="17"/>
      <c r="L637" s="17" t="s">
        <v>50</v>
      </c>
      <c r="M637" s="17" t="s">
        <v>47</v>
      </c>
      <c r="N637" s="17"/>
      <c r="O637" s="17">
        <v>40</v>
      </c>
      <c r="P637" s="17">
        <v>1</v>
      </c>
      <c r="Q637" s="17">
        <v>10</v>
      </c>
      <c r="R637" s="17">
        <v>0.5</v>
      </c>
      <c r="S637" s="17"/>
      <c r="T637" s="17" t="s">
        <v>27</v>
      </c>
      <c r="U637" s="17" t="s">
        <v>2214</v>
      </c>
      <c r="V637" s="17" t="s">
        <v>52</v>
      </c>
      <c r="W637" s="17">
        <v>100</v>
      </c>
      <c r="X637" s="17" t="s">
        <v>2094</v>
      </c>
      <c r="Y637" s="17" t="s">
        <v>48</v>
      </c>
      <c r="Z637" s="17">
        <v>0.8</v>
      </c>
      <c r="AA637" s="17">
        <v>52.2532790758952</v>
      </c>
      <c r="AB637" s="17">
        <v>16.898474693298301</v>
      </c>
      <c r="AC637" s="17" t="s">
        <v>27</v>
      </c>
      <c r="AF637" s="17">
        <v>0.5</v>
      </c>
      <c r="AI637" s="4">
        <f t="shared" si="9"/>
        <v>0</v>
      </c>
    </row>
    <row r="638" spans="1:35" x14ac:dyDescent="0.25">
      <c r="A638" s="17">
        <v>3351</v>
      </c>
      <c r="B638" s="17" t="s">
        <v>1261</v>
      </c>
      <c r="C638" s="17" t="s">
        <v>1262</v>
      </c>
      <c r="D638" s="17" t="s">
        <v>1841</v>
      </c>
      <c r="E638" s="17" t="s">
        <v>1981</v>
      </c>
      <c r="F638" s="17" t="s">
        <v>1982</v>
      </c>
      <c r="G638" s="17">
        <v>1</v>
      </c>
      <c r="H638" s="17">
        <v>5</v>
      </c>
      <c r="I638" s="17">
        <v>1</v>
      </c>
      <c r="J638" s="17"/>
      <c r="K638" s="17"/>
      <c r="L638" s="17" t="s">
        <v>50</v>
      </c>
      <c r="M638" s="17" t="s">
        <v>47</v>
      </c>
      <c r="N638" s="17"/>
      <c r="O638" s="17">
        <v>40</v>
      </c>
      <c r="P638" s="17">
        <v>1</v>
      </c>
      <c r="Q638" s="17">
        <v>10</v>
      </c>
      <c r="R638" s="17">
        <v>0.5</v>
      </c>
      <c r="S638" s="17"/>
      <c r="T638" s="17" t="s">
        <v>27</v>
      </c>
      <c r="U638" s="17" t="s">
        <v>2214</v>
      </c>
      <c r="V638" s="17" t="s">
        <v>52</v>
      </c>
      <c r="W638" s="17">
        <v>100</v>
      </c>
      <c r="X638" s="17" t="s">
        <v>2094</v>
      </c>
      <c r="Y638" s="17" t="s">
        <v>48</v>
      </c>
      <c r="Z638" s="17">
        <v>0.8</v>
      </c>
      <c r="AA638" s="17">
        <v>52.252656353138597</v>
      </c>
      <c r="AB638" s="17">
        <v>16.898761019110701</v>
      </c>
      <c r="AC638" s="17" t="s">
        <v>27</v>
      </c>
      <c r="AF638" s="17">
        <v>0.5</v>
      </c>
      <c r="AI638" s="4">
        <f t="shared" si="9"/>
        <v>0</v>
      </c>
    </row>
    <row r="639" spans="1:35" x14ac:dyDescent="0.25">
      <c r="A639" s="17">
        <v>3352</v>
      </c>
      <c r="B639" s="17" t="s">
        <v>1263</v>
      </c>
      <c r="C639" s="17" t="s">
        <v>1264</v>
      </c>
      <c r="D639" s="17" t="s">
        <v>1841</v>
      </c>
      <c r="E639" s="17" t="s">
        <v>1981</v>
      </c>
      <c r="F639" s="17" t="s">
        <v>1982</v>
      </c>
      <c r="G639" s="17">
        <v>1</v>
      </c>
      <c r="H639" s="17">
        <v>5</v>
      </c>
      <c r="I639" s="17">
        <v>1</v>
      </c>
      <c r="J639" s="17"/>
      <c r="K639" s="17"/>
      <c r="L639" s="17" t="s">
        <v>50</v>
      </c>
      <c r="M639" s="17" t="s">
        <v>47</v>
      </c>
      <c r="N639" s="17"/>
      <c r="O639" s="17">
        <v>40</v>
      </c>
      <c r="P639" s="17">
        <v>1</v>
      </c>
      <c r="Q639" s="17">
        <v>10</v>
      </c>
      <c r="R639" s="17">
        <v>0.5</v>
      </c>
      <c r="S639" s="17"/>
      <c r="T639" s="17" t="s">
        <v>27</v>
      </c>
      <c r="U639" s="17" t="s">
        <v>2214</v>
      </c>
      <c r="V639" s="17" t="s">
        <v>52</v>
      </c>
      <c r="W639" s="17">
        <v>100</v>
      </c>
      <c r="X639" s="17" t="s">
        <v>2094</v>
      </c>
      <c r="Y639" s="17" t="s">
        <v>48</v>
      </c>
      <c r="Z639" s="17">
        <v>0.8</v>
      </c>
      <c r="AA639" s="17">
        <v>52.252374749865403</v>
      </c>
      <c r="AB639" s="17">
        <v>16.898905858397502</v>
      </c>
      <c r="AC639" s="17" t="s">
        <v>27</v>
      </c>
      <c r="AF639" s="17">
        <v>0.5</v>
      </c>
      <c r="AI639" s="4">
        <f t="shared" si="9"/>
        <v>0</v>
      </c>
    </row>
    <row r="640" spans="1:35" x14ac:dyDescent="0.25">
      <c r="A640" s="17">
        <v>3354</v>
      </c>
      <c r="B640" s="17" t="s">
        <v>1265</v>
      </c>
      <c r="C640" s="17" t="s">
        <v>1266</v>
      </c>
      <c r="D640" s="17" t="s">
        <v>1841</v>
      </c>
      <c r="E640" s="17" t="s">
        <v>51</v>
      </c>
      <c r="F640" s="17" t="s">
        <v>1983</v>
      </c>
      <c r="G640" s="17">
        <v>1</v>
      </c>
      <c r="H640" s="17">
        <v>5</v>
      </c>
      <c r="I640" s="17">
        <v>1</v>
      </c>
      <c r="J640" s="17"/>
      <c r="K640" s="17"/>
      <c r="L640" s="17" t="s">
        <v>45</v>
      </c>
      <c r="M640" s="17" t="s">
        <v>47</v>
      </c>
      <c r="N640" s="17"/>
      <c r="O640" s="17">
        <v>42</v>
      </c>
      <c r="P640" s="17">
        <v>3</v>
      </c>
      <c r="Q640" s="17">
        <v>6</v>
      </c>
      <c r="R640" s="17">
        <v>0</v>
      </c>
      <c r="S640" s="17"/>
      <c r="T640" s="17" t="s">
        <v>27</v>
      </c>
      <c r="U640" s="17" t="s">
        <v>2215</v>
      </c>
      <c r="V640" s="17" t="s">
        <v>52</v>
      </c>
      <c r="W640" s="17">
        <v>100</v>
      </c>
      <c r="X640" s="17" t="s">
        <v>2094</v>
      </c>
      <c r="Y640" s="17" t="s">
        <v>48</v>
      </c>
      <c r="Z640" s="17">
        <v>0.8</v>
      </c>
      <c r="AA640" s="17">
        <v>52.250008554953801</v>
      </c>
      <c r="AB640" s="17">
        <v>16.907040327787399</v>
      </c>
      <c r="AC640" s="17" t="s">
        <v>27</v>
      </c>
      <c r="AF640" s="17">
        <v>0</v>
      </c>
      <c r="AI640" s="4">
        <f t="shared" si="9"/>
        <v>0</v>
      </c>
    </row>
    <row r="641" spans="1:35" x14ac:dyDescent="0.25">
      <c r="A641" s="17">
        <v>3355</v>
      </c>
      <c r="B641" s="17" t="s">
        <v>1267</v>
      </c>
      <c r="C641" s="17" t="s">
        <v>1268</v>
      </c>
      <c r="D641" s="17" t="s">
        <v>1841</v>
      </c>
      <c r="E641" s="17" t="s">
        <v>51</v>
      </c>
      <c r="F641" s="17" t="s">
        <v>1983</v>
      </c>
      <c r="G641" s="17">
        <v>1</v>
      </c>
      <c r="H641" s="17">
        <v>5</v>
      </c>
      <c r="I641" s="17">
        <v>1</v>
      </c>
      <c r="J641" s="17"/>
      <c r="K641" s="17"/>
      <c r="L641" s="17" t="s">
        <v>45</v>
      </c>
      <c r="M641" s="17" t="s">
        <v>47</v>
      </c>
      <c r="N641" s="17"/>
      <c r="O641" s="17">
        <v>42</v>
      </c>
      <c r="P641" s="17">
        <v>3</v>
      </c>
      <c r="Q641" s="17">
        <v>6</v>
      </c>
      <c r="R641" s="17">
        <v>0</v>
      </c>
      <c r="S641" s="17"/>
      <c r="T641" s="17" t="s">
        <v>27</v>
      </c>
      <c r="U641" s="17" t="s">
        <v>2215</v>
      </c>
      <c r="V641" s="17" t="s">
        <v>52</v>
      </c>
      <c r="W641" s="17">
        <v>100</v>
      </c>
      <c r="X641" s="17" t="s">
        <v>2094</v>
      </c>
      <c r="Y641" s="17" t="s">
        <v>48</v>
      </c>
      <c r="Z641" s="17">
        <v>0.8</v>
      </c>
      <c r="AA641" s="17">
        <v>52.249796724271697</v>
      </c>
      <c r="AB641" s="17">
        <v>16.906466335058202</v>
      </c>
      <c r="AC641" s="17" t="s">
        <v>27</v>
      </c>
      <c r="AF641" s="17">
        <v>0</v>
      </c>
      <c r="AI641" s="4">
        <f t="shared" si="9"/>
        <v>0</v>
      </c>
    </row>
    <row r="642" spans="1:35" x14ac:dyDescent="0.25">
      <c r="A642" s="17">
        <v>3356</v>
      </c>
      <c r="B642" s="17" t="s">
        <v>1269</v>
      </c>
      <c r="C642" s="17" t="s">
        <v>1270</v>
      </c>
      <c r="D642" s="17" t="s">
        <v>1841</v>
      </c>
      <c r="E642" s="17" t="s">
        <v>51</v>
      </c>
      <c r="F642" s="17" t="s">
        <v>1983</v>
      </c>
      <c r="G642" s="17">
        <v>1</v>
      </c>
      <c r="H642" s="17">
        <v>5</v>
      </c>
      <c r="I642" s="17">
        <v>1</v>
      </c>
      <c r="J642" s="17"/>
      <c r="K642" s="17"/>
      <c r="L642" s="17" t="s">
        <v>45</v>
      </c>
      <c r="M642" s="17" t="s">
        <v>47</v>
      </c>
      <c r="N642" s="17"/>
      <c r="O642" s="17">
        <v>42</v>
      </c>
      <c r="P642" s="17">
        <v>3</v>
      </c>
      <c r="Q642" s="17">
        <v>6</v>
      </c>
      <c r="R642" s="17">
        <v>0</v>
      </c>
      <c r="S642" s="17"/>
      <c r="T642" s="17" t="s">
        <v>27</v>
      </c>
      <c r="U642" s="17" t="s">
        <v>2215</v>
      </c>
      <c r="V642" s="17" t="s">
        <v>52</v>
      </c>
      <c r="W642" s="17">
        <v>100</v>
      </c>
      <c r="X642" s="17" t="s">
        <v>2094</v>
      </c>
      <c r="Y642" s="17" t="s">
        <v>48</v>
      </c>
      <c r="Z642" s="17">
        <v>0.8</v>
      </c>
      <c r="AA642" s="17">
        <v>52.249598029456699</v>
      </c>
      <c r="AB642" s="17">
        <v>16.905899047851602</v>
      </c>
      <c r="AC642" s="17" t="s">
        <v>27</v>
      </c>
      <c r="AF642" s="17">
        <v>0</v>
      </c>
      <c r="AI642" s="4">
        <f t="shared" si="9"/>
        <v>0</v>
      </c>
    </row>
    <row r="643" spans="1:35" x14ac:dyDescent="0.25">
      <c r="A643" s="17">
        <v>3357</v>
      </c>
      <c r="B643" s="17" t="s">
        <v>1271</v>
      </c>
      <c r="C643" s="17" t="s">
        <v>1272</v>
      </c>
      <c r="D643" s="17" t="s">
        <v>1841</v>
      </c>
      <c r="E643" s="17" t="s">
        <v>51</v>
      </c>
      <c r="F643" s="17" t="s">
        <v>1983</v>
      </c>
      <c r="G643" s="17">
        <v>1</v>
      </c>
      <c r="H643" s="17">
        <v>5</v>
      </c>
      <c r="I643" s="17">
        <v>1</v>
      </c>
      <c r="J643" s="17"/>
      <c r="K643" s="17"/>
      <c r="L643" s="17" t="s">
        <v>45</v>
      </c>
      <c r="M643" s="17" t="s">
        <v>47</v>
      </c>
      <c r="N643" s="17"/>
      <c r="O643" s="17">
        <v>42</v>
      </c>
      <c r="P643" s="17">
        <v>3</v>
      </c>
      <c r="Q643" s="17">
        <v>6</v>
      </c>
      <c r="R643" s="17">
        <v>0</v>
      </c>
      <c r="S643" s="17"/>
      <c r="T643" s="17" t="s">
        <v>27</v>
      </c>
      <c r="U643" s="17" t="s">
        <v>2215</v>
      </c>
      <c r="V643" s="17" t="s">
        <v>52</v>
      </c>
      <c r="W643" s="17">
        <v>100</v>
      </c>
      <c r="X643" s="17" t="s">
        <v>2094</v>
      </c>
      <c r="Y643" s="17" t="s">
        <v>48</v>
      </c>
      <c r="Z643" s="17">
        <v>0.8</v>
      </c>
      <c r="AA643" s="17">
        <v>52.249401706500997</v>
      </c>
      <c r="AB643" s="17">
        <v>16.905370232379202</v>
      </c>
      <c r="AC643" s="17" t="s">
        <v>27</v>
      </c>
      <c r="AF643" s="17">
        <v>0</v>
      </c>
      <c r="AI643" s="4">
        <f t="shared" si="9"/>
        <v>0</v>
      </c>
    </row>
    <row r="644" spans="1:35" x14ac:dyDescent="0.25">
      <c r="A644" s="17">
        <v>3358</v>
      </c>
      <c r="B644" s="17" t="s">
        <v>1273</v>
      </c>
      <c r="C644" s="17" t="s">
        <v>1274</v>
      </c>
      <c r="D644" s="17" t="s">
        <v>1791</v>
      </c>
      <c r="E644" s="17" t="s">
        <v>1984</v>
      </c>
      <c r="F644" s="17" t="s">
        <v>1985</v>
      </c>
      <c r="G644" s="17">
        <v>1</v>
      </c>
      <c r="H644" s="17">
        <v>5</v>
      </c>
      <c r="I644" s="17">
        <v>1</v>
      </c>
      <c r="J644" s="17"/>
      <c r="K644" s="17"/>
      <c r="L644" s="17" t="s">
        <v>45</v>
      </c>
      <c r="M644" s="17" t="s">
        <v>47</v>
      </c>
      <c r="N644" s="17"/>
      <c r="O644" s="17">
        <v>55</v>
      </c>
      <c r="P644" s="17">
        <v>3</v>
      </c>
      <c r="Q644" s="17">
        <v>8</v>
      </c>
      <c r="R644" s="17">
        <v>0.5</v>
      </c>
      <c r="S644" s="17"/>
      <c r="T644" s="17" t="s">
        <v>27</v>
      </c>
      <c r="U644" s="17" t="s">
        <v>2216</v>
      </c>
      <c r="V644" s="17" t="s">
        <v>52</v>
      </c>
      <c r="W644" s="17">
        <v>100</v>
      </c>
      <c r="X644" s="17" t="s">
        <v>2094</v>
      </c>
      <c r="Y644" s="17" t="s">
        <v>48</v>
      </c>
      <c r="Z644" s="17">
        <v>0.8</v>
      </c>
      <c r="AA644" s="17">
        <v>52.229498161862601</v>
      </c>
      <c r="AB644" s="17">
        <v>16.8337234854698</v>
      </c>
      <c r="AC644" s="17" t="s">
        <v>27</v>
      </c>
      <c r="AF644" s="17">
        <v>0.5</v>
      </c>
      <c r="AI644" s="4">
        <f t="shared" si="9"/>
        <v>0</v>
      </c>
    </row>
    <row r="645" spans="1:35" x14ac:dyDescent="0.25">
      <c r="A645" s="17">
        <v>3359</v>
      </c>
      <c r="B645" s="17" t="s">
        <v>1275</v>
      </c>
      <c r="C645" s="17" t="s">
        <v>1276</v>
      </c>
      <c r="D645" s="17" t="s">
        <v>1791</v>
      </c>
      <c r="E645" s="17" t="s">
        <v>1984</v>
      </c>
      <c r="F645" s="17" t="s">
        <v>1985</v>
      </c>
      <c r="G645" s="17">
        <v>1</v>
      </c>
      <c r="H645" s="17">
        <v>5</v>
      </c>
      <c r="I645" s="17">
        <v>1</v>
      </c>
      <c r="J645" s="17"/>
      <c r="K645" s="17"/>
      <c r="L645" s="17" t="s">
        <v>45</v>
      </c>
      <c r="M645" s="17" t="s">
        <v>47</v>
      </c>
      <c r="N645" s="17"/>
      <c r="O645" s="17">
        <v>55</v>
      </c>
      <c r="P645" s="17">
        <v>3</v>
      </c>
      <c r="Q645" s="17">
        <v>8</v>
      </c>
      <c r="R645" s="17">
        <v>0.5</v>
      </c>
      <c r="S645" s="17"/>
      <c r="T645" s="17" t="s">
        <v>27</v>
      </c>
      <c r="U645" s="17" t="s">
        <v>2216</v>
      </c>
      <c r="V645" s="17" t="s">
        <v>52</v>
      </c>
      <c r="W645" s="17">
        <v>100</v>
      </c>
      <c r="X645" s="17" t="s">
        <v>2094</v>
      </c>
      <c r="Y645" s="17" t="s">
        <v>48</v>
      </c>
      <c r="Z645" s="17">
        <v>0.8</v>
      </c>
      <c r="AA645" s="17">
        <v>52.229118661087902</v>
      </c>
      <c r="AB645" s="17">
        <v>16.8334525823593</v>
      </c>
      <c r="AC645" s="17" t="s">
        <v>27</v>
      </c>
      <c r="AF645" s="17">
        <v>0.5</v>
      </c>
      <c r="AI645" s="4">
        <f t="shared" si="9"/>
        <v>0</v>
      </c>
    </row>
    <row r="646" spans="1:35" x14ac:dyDescent="0.25">
      <c r="A646" s="17">
        <v>3437</v>
      </c>
      <c r="B646" s="17" t="s">
        <v>1277</v>
      </c>
      <c r="C646" s="17" t="s">
        <v>1278</v>
      </c>
      <c r="D646" s="17" t="s">
        <v>1819</v>
      </c>
      <c r="E646" s="17" t="s">
        <v>1968</v>
      </c>
      <c r="F646" s="17" t="s">
        <v>1986</v>
      </c>
      <c r="G646" s="17">
        <v>1</v>
      </c>
      <c r="H646" s="17">
        <v>4</v>
      </c>
      <c r="I646" s="17">
        <v>1</v>
      </c>
      <c r="J646" s="17"/>
      <c r="K646" s="17"/>
      <c r="L646" s="17" t="s">
        <v>46</v>
      </c>
      <c r="M646" s="17" t="s">
        <v>47</v>
      </c>
      <c r="N646" s="17"/>
      <c r="O646" s="17">
        <v>45</v>
      </c>
      <c r="P646" s="17">
        <v>1</v>
      </c>
      <c r="Q646" s="17">
        <v>8</v>
      </c>
      <c r="R646" s="17">
        <v>0.5</v>
      </c>
      <c r="S646" s="17"/>
      <c r="T646" s="17" t="s">
        <v>27</v>
      </c>
      <c r="U646" s="17" t="s">
        <v>2217</v>
      </c>
      <c r="V646" s="17" t="s">
        <v>52</v>
      </c>
      <c r="W646" s="17">
        <v>100</v>
      </c>
      <c r="X646" s="17" t="s">
        <v>2094</v>
      </c>
      <c r="Y646" s="17" t="s">
        <v>48</v>
      </c>
      <c r="Z646" s="17">
        <v>0.8</v>
      </c>
      <c r="AA646" s="17">
        <v>52.2269270217258</v>
      </c>
      <c r="AB646" s="17">
        <v>16.959442645311402</v>
      </c>
      <c r="AC646" s="17" t="s">
        <v>27</v>
      </c>
      <c r="AF646" s="17">
        <v>0.5</v>
      </c>
      <c r="AI646" s="4">
        <f t="shared" ref="AI646:AI709" si="10">AE646*AH646</f>
        <v>0</v>
      </c>
    </row>
    <row r="647" spans="1:35" x14ac:dyDescent="0.25">
      <c r="A647" s="17">
        <v>3438</v>
      </c>
      <c r="B647" s="17" t="s">
        <v>1279</v>
      </c>
      <c r="C647" s="17" t="s">
        <v>1280</v>
      </c>
      <c r="D647" s="17" t="s">
        <v>1819</v>
      </c>
      <c r="E647" s="17" t="s">
        <v>1968</v>
      </c>
      <c r="F647" s="17" t="s">
        <v>1986</v>
      </c>
      <c r="G647" s="17">
        <v>1</v>
      </c>
      <c r="H647" s="17">
        <v>4</v>
      </c>
      <c r="I647" s="17">
        <v>1</v>
      </c>
      <c r="J647" s="17"/>
      <c r="K647" s="17"/>
      <c r="L647" s="17" t="s">
        <v>46</v>
      </c>
      <c r="M647" s="17" t="s">
        <v>47</v>
      </c>
      <c r="N647" s="17"/>
      <c r="O647" s="17">
        <v>45</v>
      </c>
      <c r="P647" s="17">
        <v>1</v>
      </c>
      <c r="Q647" s="17">
        <v>8</v>
      </c>
      <c r="R647" s="17">
        <v>0.5</v>
      </c>
      <c r="S647" s="17"/>
      <c r="T647" s="17" t="s">
        <v>27</v>
      </c>
      <c r="U647" s="17" t="s">
        <v>2217</v>
      </c>
      <c r="V647" s="17" t="s">
        <v>52</v>
      </c>
      <c r="W647" s="17">
        <v>100</v>
      </c>
      <c r="X647" s="17" t="s">
        <v>2094</v>
      </c>
      <c r="Y647" s="17" t="s">
        <v>48</v>
      </c>
      <c r="Z647" s="17">
        <v>0.8</v>
      </c>
      <c r="AA647" s="17">
        <v>52.227281897208897</v>
      </c>
      <c r="AB647" s="17">
        <v>16.959696114063298</v>
      </c>
      <c r="AC647" s="17" t="s">
        <v>27</v>
      </c>
      <c r="AF647" s="17">
        <v>0.5</v>
      </c>
      <c r="AI647" s="4">
        <f t="shared" si="10"/>
        <v>0</v>
      </c>
    </row>
    <row r="648" spans="1:35" x14ac:dyDescent="0.25">
      <c r="A648" s="17">
        <v>3439</v>
      </c>
      <c r="B648" s="17" t="s">
        <v>1281</v>
      </c>
      <c r="C648" s="17" t="s">
        <v>1282</v>
      </c>
      <c r="D648" s="17" t="s">
        <v>1819</v>
      </c>
      <c r="E648" s="17" t="s">
        <v>1968</v>
      </c>
      <c r="F648" s="17" t="s">
        <v>1986</v>
      </c>
      <c r="G648" s="17">
        <v>1</v>
      </c>
      <c r="H648" s="17">
        <v>4</v>
      </c>
      <c r="I648" s="17">
        <v>1</v>
      </c>
      <c r="J648" s="17"/>
      <c r="K648" s="17"/>
      <c r="L648" s="17" t="s">
        <v>46</v>
      </c>
      <c r="M648" s="17" t="s">
        <v>47</v>
      </c>
      <c r="N648" s="17"/>
      <c r="O648" s="17">
        <v>45</v>
      </c>
      <c r="P648" s="17">
        <v>1</v>
      </c>
      <c r="Q648" s="17">
        <v>8</v>
      </c>
      <c r="R648" s="17">
        <v>0.5</v>
      </c>
      <c r="S648" s="17"/>
      <c r="T648" s="17" t="s">
        <v>27</v>
      </c>
      <c r="U648" s="17" t="s">
        <v>2217</v>
      </c>
      <c r="V648" s="17" t="s">
        <v>52</v>
      </c>
      <c r="W648" s="17">
        <v>100</v>
      </c>
      <c r="X648" s="17" t="s">
        <v>2094</v>
      </c>
      <c r="Y648" s="17" t="s">
        <v>48</v>
      </c>
      <c r="Z648" s="17">
        <v>0.8</v>
      </c>
      <c r="AA648" s="17">
        <v>52.227647038119102</v>
      </c>
      <c r="AB648" s="17">
        <v>16.959930136799802</v>
      </c>
      <c r="AC648" s="17" t="s">
        <v>27</v>
      </c>
      <c r="AF648" s="17">
        <v>0.5</v>
      </c>
      <c r="AI648" s="4">
        <f t="shared" si="10"/>
        <v>0</v>
      </c>
    </row>
    <row r="649" spans="1:35" x14ac:dyDescent="0.25">
      <c r="A649" s="17">
        <v>3446</v>
      </c>
      <c r="B649" s="17" t="s">
        <v>1283</v>
      </c>
      <c r="C649" s="17" t="s">
        <v>1284</v>
      </c>
      <c r="D649" s="17" t="s">
        <v>1791</v>
      </c>
      <c r="E649" s="17" t="s">
        <v>1910</v>
      </c>
      <c r="F649" s="17" t="s">
        <v>1987</v>
      </c>
      <c r="G649" s="17">
        <v>1</v>
      </c>
      <c r="H649" s="17">
        <v>7</v>
      </c>
      <c r="I649" s="17">
        <v>2</v>
      </c>
      <c r="J649" s="17"/>
      <c r="K649" s="17"/>
      <c r="L649" s="17" t="s">
        <v>50</v>
      </c>
      <c r="M649" s="17" t="s">
        <v>2091</v>
      </c>
      <c r="N649" s="17">
        <v>20</v>
      </c>
      <c r="O649" s="17">
        <v>45</v>
      </c>
      <c r="P649" s="17">
        <v>4</v>
      </c>
      <c r="Q649" s="17">
        <v>11</v>
      </c>
      <c r="R649" s="17">
        <v>1</v>
      </c>
      <c r="S649" s="17"/>
      <c r="T649" s="17" t="s">
        <v>27</v>
      </c>
      <c r="U649" s="17" t="s">
        <v>2218</v>
      </c>
      <c r="V649" s="17" t="s">
        <v>52</v>
      </c>
      <c r="W649" s="17">
        <v>100</v>
      </c>
      <c r="X649" s="17" t="s">
        <v>2094</v>
      </c>
      <c r="Y649" s="17" t="s">
        <v>48</v>
      </c>
      <c r="Z649" s="17">
        <v>0.8</v>
      </c>
      <c r="AA649" s="17">
        <v>52.241539500754598</v>
      </c>
      <c r="AB649" s="17">
        <v>16.851661070195199</v>
      </c>
      <c r="AC649" s="17" t="s">
        <v>27</v>
      </c>
      <c r="AF649" s="17">
        <v>1</v>
      </c>
      <c r="AI649" s="4">
        <f t="shared" si="10"/>
        <v>0</v>
      </c>
    </row>
    <row r="650" spans="1:35" x14ac:dyDescent="0.25">
      <c r="A650" s="17">
        <v>3447</v>
      </c>
      <c r="B650" s="17" t="s">
        <v>1285</v>
      </c>
      <c r="C650" s="17" t="s">
        <v>1286</v>
      </c>
      <c r="D650" s="17" t="s">
        <v>1791</v>
      </c>
      <c r="E650" s="17" t="s">
        <v>1910</v>
      </c>
      <c r="F650" s="17" t="s">
        <v>1987</v>
      </c>
      <c r="G650" s="17">
        <v>1</v>
      </c>
      <c r="H650" s="17">
        <v>7</v>
      </c>
      <c r="I650" s="17">
        <v>2</v>
      </c>
      <c r="J650" s="17"/>
      <c r="K650" s="17"/>
      <c r="L650" s="17" t="s">
        <v>50</v>
      </c>
      <c r="M650" s="17" t="s">
        <v>2091</v>
      </c>
      <c r="N650" s="17">
        <v>20</v>
      </c>
      <c r="O650" s="17">
        <v>45</v>
      </c>
      <c r="P650" s="17">
        <v>4</v>
      </c>
      <c r="Q650" s="17">
        <v>11</v>
      </c>
      <c r="R650" s="17">
        <v>1</v>
      </c>
      <c r="S650" s="17"/>
      <c r="T650" s="17" t="s">
        <v>27</v>
      </c>
      <c r="U650" s="17" t="s">
        <v>2218</v>
      </c>
      <c r="V650" s="17" t="s">
        <v>52</v>
      </c>
      <c r="W650" s="17">
        <v>100</v>
      </c>
      <c r="X650" s="17" t="s">
        <v>2094</v>
      </c>
      <c r="Y650" s="17" t="s">
        <v>48</v>
      </c>
      <c r="Z650" s="17">
        <v>0.8</v>
      </c>
      <c r="AA650" s="17">
        <v>52.241382818885903</v>
      </c>
      <c r="AB650" s="17">
        <v>16.8517108970069</v>
      </c>
      <c r="AC650" s="17" t="s">
        <v>27</v>
      </c>
      <c r="AF650" s="17">
        <v>1</v>
      </c>
      <c r="AI650" s="4">
        <f t="shared" si="10"/>
        <v>0</v>
      </c>
    </row>
    <row r="651" spans="1:35" x14ac:dyDescent="0.25">
      <c r="A651" s="17">
        <v>3448</v>
      </c>
      <c r="B651" s="17" t="s">
        <v>1287</v>
      </c>
      <c r="C651" s="17" t="s">
        <v>1286</v>
      </c>
      <c r="D651" s="17" t="s">
        <v>1791</v>
      </c>
      <c r="E651" s="17" t="s">
        <v>1910</v>
      </c>
      <c r="F651" s="17" t="s">
        <v>1987</v>
      </c>
      <c r="G651" s="17">
        <v>1</v>
      </c>
      <c r="H651" s="17">
        <v>7</v>
      </c>
      <c r="I651" s="17">
        <v>2</v>
      </c>
      <c r="J651" s="17"/>
      <c r="K651" s="17"/>
      <c r="L651" s="17" t="s">
        <v>50</v>
      </c>
      <c r="M651" s="17" t="s">
        <v>2091</v>
      </c>
      <c r="N651" s="17">
        <v>20</v>
      </c>
      <c r="O651" s="17">
        <v>45</v>
      </c>
      <c r="P651" s="17">
        <v>4</v>
      </c>
      <c r="Q651" s="17">
        <v>11</v>
      </c>
      <c r="R651" s="17">
        <v>1</v>
      </c>
      <c r="S651" s="17"/>
      <c r="T651" s="17" t="s">
        <v>27</v>
      </c>
      <c r="U651" s="17" t="s">
        <v>2218</v>
      </c>
      <c r="V651" s="17" t="s">
        <v>52</v>
      </c>
      <c r="W651" s="17">
        <v>100</v>
      </c>
      <c r="X651" s="17" t="s">
        <v>2094</v>
      </c>
      <c r="Y651" s="17" t="s">
        <v>48</v>
      </c>
      <c r="Z651" s="17">
        <v>0.8</v>
      </c>
      <c r="AA651" s="17">
        <v>52.241382818885903</v>
      </c>
      <c r="AB651" s="17">
        <v>16.8517108970069</v>
      </c>
      <c r="AC651" s="17" t="s">
        <v>27</v>
      </c>
      <c r="AF651" s="17">
        <v>1</v>
      </c>
      <c r="AI651" s="4">
        <f t="shared" si="10"/>
        <v>0</v>
      </c>
    </row>
    <row r="652" spans="1:35" x14ac:dyDescent="0.25">
      <c r="A652" s="17">
        <v>3449</v>
      </c>
      <c r="B652" s="17" t="s">
        <v>1288</v>
      </c>
      <c r="C652" s="17" t="s">
        <v>1286</v>
      </c>
      <c r="D652" s="17" t="s">
        <v>1791</v>
      </c>
      <c r="E652" s="17" t="s">
        <v>1910</v>
      </c>
      <c r="F652" s="17" t="s">
        <v>1987</v>
      </c>
      <c r="G652" s="17">
        <v>1</v>
      </c>
      <c r="H652" s="17">
        <v>7</v>
      </c>
      <c r="I652" s="17">
        <v>2</v>
      </c>
      <c r="J652" s="17"/>
      <c r="K652" s="17"/>
      <c r="L652" s="17" t="s">
        <v>50</v>
      </c>
      <c r="M652" s="17" t="s">
        <v>2091</v>
      </c>
      <c r="N652" s="17">
        <v>20</v>
      </c>
      <c r="O652" s="17">
        <v>45</v>
      </c>
      <c r="P652" s="17">
        <v>4</v>
      </c>
      <c r="Q652" s="17">
        <v>11</v>
      </c>
      <c r="R652" s="17">
        <v>1</v>
      </c>
      <c r="S652" s="17"/>
      <c r="T652" s="17" t="s">
        <v>27</v>
      </c>
      <c r="U652" s="17" t="s">
        <v>2218</v>
      </c>
      <c r="V652" s="17" t="s">
        <v>52</v>
      </c>
      <c r="W652" s="17">
        <v>100</v>
      </c>
      <c r="X652" s="17" t="s">
        <v>2094</v>
      </c>
      <c r="Y652" s="17" t="s">
        <v>48</v>
      </c>
      <c r="Z652" s="17">
        <v>0.8</v>
      </c>
      <c r="AA652" s="17">
        <v>52.241382818885903</v>
      </c>
      <c r="AB652" s="17">
        <v>16.8517108970069</v>
      </c>
      <c r="AC652" s="17" t="s">
        <v>27</v>
      </c>
      <c r="AF652" s="17">
        <v>1</v>
      </c>
      <c r="AI652" s="4">
        <f t="shared" si="10"/>
        <v>0</v>
      </c>
    </row>
    <row r="653" spans="1:35" x14ac:dyDescent="0.25">
      <c r="A653" s="17">
        <v>3450</v>
      </c>
      <c r="B653" s="17" t="s">
        <v>1289</v>
      </c>
      <c r="C653" s="17" t="s">
        <v>1290</v>
      </c>
      <c r="D653" s="17" t="s">
        <v>1988</v>
      </c>
      <c r="E653" s="17" t="s">
        <v>1989</v>
      </c>
      <c r="F653" s="17" t="s">
        <v>1990</v>
      </c>
      <c r="G653" s="17">
        <v>1</v>
      </c>
      <c r="H653" s="17">
        <v>5</v>
      </c>
      <c r="I653" s="17">
        <v>1</v>
      </c>
      <c r="J653" s="17"/>
      <c r="K653" s="17"/>
      <c r="L653" s="17" t="s">
        <v>45</v>
      </c>
      <c r="M653" s="17" t="s">
        <v>47</v>
      </c>
      <c r="N653" s="17"/>
      <c r="O653" s="17">
        <v>70</v>
      </c>
      <c r="P653" s="17">
        <v>0.5</v>
      </c>
      <c r="Q653" s="17">
        <v>9</v>
      </c>
      <c r="R653" s="17">
        <v>0.5</v>
      </c>
      <c r="S653" s="17"/>
      <c r="T653" s="17" t="s">
        <v>27</v>
      </c>
      <c r="U653" s="17" t="s">
        <v>2219</v>
      </c>
      <c r="V653" s="17" t="s">
        <v>52</v>
      </c>
      <c r="W653" s="17">
        <v>100</v>
      </c>
      <c r="X653" s="17" t="s">
        <v>2094</v>
      </c>
      <c r="Y653" s="17" t="s">
        <v>48</v>
      </c>
      <c r="Z653" s="17">
        <v>0.8</v>
      </c>
      <c r="AA653" s="17">
        <v>52.257973165744502</v>
      </c>
      <c r="AB653" s="17">
        <v>16.908606371599301</v>
      </c>
      <c r="AC653" s="17" t="s">
        <v>27</v>
      </c>
      <c r="AF653" s="17">
        <v>0.5</v>
      </c>
      <c r="AI653" s="4">
        <f t="shared" si="10"/>
        <v>0</v>
      </c>
    </row>
    <row r="654" spans="1:35" x14ac:dyDescent="0.25">
      <c r="A654" s="17">
        <v>3451</v>
      </c>
      <c r="B654" s="17" t="s">
        <v>1291</v>
      </c>
      <c r="C654" s="17" t="s">
        <v>1292</v>
      </c>
      <c r="D654" s="17" t="s">
        <v>1988</v>
      </c>
      <c r="E654" s="17" t="s">
        <v>1989</v>
      </c>
      <c r="F654" s="17" t="s">
        <v>1990</v>
      </c>
      <c r="G654" s="17">
        <v>1</v>
      </c>
      <c r="H654" s="17">
        <v>5</v>
      </c>
      <c r="I654" s="17">
        <v>1</v>
      </c>
      <c r="J654" s="17"/>
      <c r="K654" s="17"/>
      <c r="L654" s="17" t="s">
        <v>45</v>
      </c>
      <c r="M654" s="17" t="s">
        <v>47</v>
      </c>
      <c r="N654" s="17"/>
      <c r="O654" s="17">
        <v>70</v>
      </c>
      <c r="P654" s="17">
        <v>0.5</v>
      </c>
      <c r="Q654" s="17">
        <v>9</v>
      </c>
      <c r="R654" s="17">
        <v>0.5</v>
      </c>
      <c r="S654" s="17"/>
      <c r="T654" s="17" t="s">
        <v>27</v>
      </c>
      <c r="U654" s="17" t="s">
        <v>2219</v>
      </c>
      <c r="V654" s="17" t="s">
        <v>52</v>
      </c>
      <c r="W654" s="17">
        <v>100</v>
      </c>
      <c r="X654" s="17" t="s">
        <v>2094</v>
      </c>
      <c r="Y654" s="17" t="s">
        <v>48</v>
      </c>
      <c r="Z654" s="17">
        <v>0.8</v>
      </c>
      <c r="AA654" s="17">
        <v>52.2581507777561</v>
      </c>
      <c r="AB654" s="17">
        <v>16.9070162909088</v>
      </c>
      <c r="AC654" s="17" t="s">
        <v>27</v>
      </c>
      <c r="AF654" s="17">
        <v>0.5</v>
      </c>
      <c r="AI654" s="4">
        <f t="shared" si="10"/>
        <v>0</v>
      </c>
    </row>
    <row r="655" spans="1:35" x14ac:dyDescent="0.25">
      <c r="A655" s="17">
        <v>3452</v>
      </c>
      <c r="B655" s="17" t="s">
        <v>1293</v>
      </c>
      <c r="C655" s="17" t="s">
        <v>1294</v>
      </c>
      <c r="D655" s="17" t="s">
        <v>1988</v>
      </c>
      <c r="E655" s="17" t="s">
        <v>1989</v>
      </c>
      <c r="F655" s="17" t="s">
        <v>1990</v>
      </c>
      <c r="G655" s="17">
        <v>1</v>
      </c>
      <c r="H655" s="17">
        <v>5</v>
      </c>
      <c r="I655" s="17">
        <v>1</v>
      </c>
      <c r="J655" s="17"/>
      <c r="K655" s="17"/>
      <c r="L655" s="17" t="s">
        <v>45</v>
      </c>
      <c r="M655" s="17" t="s">
        <v>47</v>
      </c>
      <c r="N655" s="17"/>
      <c r="O655" s="17">
        <v>70</v>
      </c>
      <c r="P655" s="17">
        <v>0.5</v>
      </c>
      <c r="Q655" s="17">
        <v>9</v>
      </c>
      <c r="R655" s="17">
        <v>0.5</v>
      </c>
      <c r="S655" s="17"/>
      <c r="T655" s="17" t="s">
        <v>27</v>
      </c>
      <c r="U655" s="17" t="s">
        <v>2219</v>
      </c>
      <c r="V655" s="17" t="s">
        <v>52</v>
      </c>
      <c r="W655" s="17">
        <v>100</v>
      </c>
      <c r="X655" s="17" t="s">
        <v>2094</v>
      </c>
      <c r="Y655" s="17" t="s">
        <v>48</v>
      </c>
      <c r="Z655" s="17">
        <v>0.8</v>
      </c>
      <c r="AA655" s="17">
        <v>52.257850077153201</v>
      </c>
      <c r="AB655" s="17">
        <v>16.9096550586655</v>
      </c>
      <c r="AC655" s="17" t="s">
        <v>27</v>
      </c>
      <c r="AF655" s="17">
        <v>0.5</v>
      </c>
      <c r="AI655" s="4">
        <f t="shared" si="10"/>
        <v>0</v>
      </c>
    </row>
    <row r="656" spans="1:35" x14ac:dyDescent="0.25">
      <c r="A656" s="17">
        <v>3453</v>
      </c>
      <c r="B656" s="17" t="s">
        <v>1295</v>
      </c>
      <c r="C656" s="17" t="s">
        <v>1296</v>
      </c>
      <c r="D656" s="17" t="s">
        <v>1988</v>
      </c>
      <c r="E656" s="17" t="s">
        <v>1989</v>
      </c>
      <c r="F656" s="17" t="s">
        <v>1990</v>
      </c>
      <c r="G656" s="17">
        <v>1</v>
      </c>
      <c r="H656" s="17">
        <v>5</v>
      </c>
      <c r="I656" s="17">
        <v>1</v>
      </c>
      <c r="J656" s="17"/>
      <c r="K656" s="17"/>
      <c r="L656" s="17" t="s">
        <v>45</v>
      </c>
      <c r="M656" s="17" t="s">
        <v>47</v>
      </c>
      <c r="N656" s="17"/>
      <c r="O656" s="17">
        <v>70</v>
      </c>
      <c r="P656" s="17">
        <v>0.5</v>
      </c>
      <c r="Q656" s="17">
        <v>9</v>
      </c>
      <c r="R656" s="17">
        <v>0.5</v>
      </c>
      <c r="S656" s="17"/>
      <c r="T656" s="17" t="s">
        <v>27</v>
      </c>
      <c r="U656" s="17" t="s">
        <v>2219</v>
      </c>
      <c r="V656" s="17" t="s">
        <v>52</v>
      </c>
      <c r="W656" s="17">
        <v>100</v>
      </c>
      <c r="X656" s="17" t="s">
        <v>2094</v>
      </c>
      <c r="Y656" s="17" t="s">
        <v>48</v>
      </c>
      <c r="Z656" s="17">
        <v>0.8</v>
      </c>
      <c r="AA656" s="17">
        <v>52.258097823563503</v>
      </c>
      <c r="AB656" s="17">
        <v>16.9074894459905</v>
      </c>
      <c r="AC656" s="17" t="s">
        <v>27</v>
      </c>
      <c r="AF656" s="17">
        <v>0.5</v>
      </c>
      <c r="AI656" s="4">
        <f t="shared" si="10"/>
        <v>0</v>
      </c>
    </row>
    <row r="657" spans="1:35" x14ac:dyDescent="0.25">
      <c r="A657" s="17">
        <v>3454</v>
      </c>
      <c r="B657" s="17" t="s">
        <v>1297</v>
      </c>
      <c r="C657" s="17" t="s">
        <v>1298</v>
      </c>
      <c r="D657" s="17" t="s">
        <v>1988</v>
      </c>
      <c r="E657" s="17" t="s">
        <v>1989</v>
      </c>
      <c r="F657" s="17" t="s">
        <v>1990</v>
      </c>
      <c r="G657" s="17">
        <v>1</v>
      </c>
      <c r="H657" s="17">
        <v>5</v>
      </c>
      <c r="I657" s="17">
        <v>1</v>
      </c>
      <c r="J657" s="17"/>
      <c r="K657" s="17"/>
      <c r="L657" s="17" t="s">
        <v>45</v>
      </c>
      <c r="M657" s="17" t="s">
        <v>47</v>
      </c>
      <c r="N657" s="17"/>
      <c r="O657" s="17">
        <v>70</v>
      </c>
      <c r="P657" s="17">
        <v>0.5</v>
      </c>
      <c r="Q657" s="17">
        <v>9</v>
      </c>
      <c r="R657" s="17">
        <v>0.5</v>
      </c>
      <c r="S657" s="17"/>
      <c r="T657" s="17" t="s">
        <v>27</v>
      </c>
      <c r="U657" s="17" t="s">
        <v>2219</v>
      </c>
      <c r="V657" s="17" t="s">
        <v>52</v>
      </c>
      <c r="W657" s="17">
        <v>100</v>
      </c>
      <c r="X657" s="17" t="s">
        <v>2094</v>
      </c>
      <c r="Y657" s="17" t="s">
        <v>48</v>
      </c>
      <c r="Z657" s="17">
        <v>0.8</v>
      </c>
      <c r="AA657" s="17">
        <v>52.258261734962801</v>
      </c>
      <c r="AB657" s="17">
        <v>16.906050684183398</v>
      </c>
      <c r="AC657" s="17" t="s">
        <v>27</v>
      </c>
      <c r="AF657" s="17">
        <v>0.5</v>
      </c>
      <c r="AI657" s="4">
        <f t="shared" si="10"/>
        <v>0</v>
      </c>
    </row>
    <row r="658" spans="1:35" x14ac:dyDescent="0.25">
      <c r="A658" s="17">
        <v>3455</v>
      </c>
      <c r="B658" s="17" t="s">
        <v>1299</v>
      </c>
      <c r="C658" s="17" t="s">
        <v>1300</v>
      </c>
      <c r="D658" s="17" t="s">
        <v>1988</v>
      </c>
      <c r="E658" s="17" t="s">
        <v>1989</v>
      </c>
      <c r="F658" s="17" t="s">
        <v>1990</v>
      </c>
      <c r="G658" s="17">
        <v>1</v>
      </c>
      <c r="H658" s="17">
        <v>5</v>
      </c>
      <c r="I658" s="17">
        <v>1</v>
      </c>
      <c r="J658" s="17"/>
      <c r="K658" s="17"/>
      <c r="L658" s="17" t="s">
        <v>45</v>
      </c>
      <c r="M658" s="17" t="s">
        <v>47</v>
      </c>
      <c r="N658" s="17"/>
      <c r="O658" s="17">
        <v>70</v>
      </c>
      <c r="P658" s="17">
        <v>0.5</v>
      </c>
      <c r="Q658" s="17">
        <v>9</v>
      </c>
      <c r="R658" s="17">
        <v>0.5</v>
      </c>
      <c r="S658" s="17"/>
      <c r="T658" s="17" t="s">
        <v>27</v>
      </c>
      <c r="U658" s="17" t="s">
        <v>2219</v>
      </c>
      <c r="V658" s="17" t="s">
        <v>52</v>
      </c>
      <c r="W658" s="17">
        <v>100</v>
      </c>
      <c r="X658" s="17" t="s">
        <v>2094</v>
      </c>
      <c r="Y658" s="17" t="s">
        <v>48</v>
      </c>
      <c r="Z658" s="17">
        <v>0.8</v>
      </c>
      <c r="AA658" s="17">
        <v>52.258390751738503</v>
      </c>
      <c r="AB658" s="17">
        <v>16.904922251610401</v>
      </c>
      <c r="AC658" s="17" t="s">
        <v>27</v>
      </c>
      <c r="AF658" s="17">
        <v>0.5</v>
      </c>
      <c r="AI658" s="4">
        <f t="shared" si="10"/>
        <v>0</v>
      </c>
    </row>
    <row r="659" spans="1:35" x14ac:dyDescent="0.25">
      <c r="A659" s="17">
        <v>3456</v>
      </c>
      <c r="B659" s="17" t="s">
        <v>1301</v>
      </c>
      <c r="C659" s="17" t="s">
        <v>1302</v>
      </c>
      <c r="D659" s="17" t="s">
        <v>1988</v>
      </c>
      <c r="E659" s="17" t="s">
        <v>1989</v>
      </c>
      <c r="F659" s="17" t="s">
        <v>1990</v>
      </c>
      <c r="G659" s="17">
        <v>1</v>
      </c>
      <c r="H659" s="17">
        <v>5</v>
      </c>
      <c r="I659" s="17">
        <v>1</v>
      </c>
      <c r="J659" s="17"/>
      <c r="K659" s="17"/>
      <c r="L659" s="17" t="s">
        <v>45</v>
      </c>
      <c r="M659" s="17" t="s">
        <v>47</v>
      </c>
      <c r="N659" s="17"/>
      <c r="O659" s="17">
        <v>70</v>
      </c>
      <c r="P659" s="17">
        <v>0.5</v>
      </c>
      <c r="Q659" s="17">
        <v>9</v>
      </c>
      <c r="R659" s="17">
        <v>0.5</v>
      </c>
      <c r="S659" s="17"/>
      <c r="T659" s="17" t="s">
        <v>27</v>
      </c>
      <c r="U659" s="17" t="s">
        <v>2219</v>
      </c>
      <c r="V659" s="17" t="s">
        <v>52</v>
      </c>
      <c r="W659" s="17">
        <v>100</v>
      </c>
      <c r="X659" s="17" t="s">
        <v>2094</v>
      </c>
      <c r="Y659" s="17" t="s">
        <v>48</v>
      </c>
      <c r="Z659" s="17">
        <v>0.8</v>
      </c>
      <c r="AA659" s="17">
        <v>52.257733128500199</v>
      </c>
      <c r="AB659" s="17">
        <v>16.910670031651499</v>
      </c>
      <c r="AC659" s="17" t="s">
        <v>27</v>
      </c>
      <c r="AF659" s="17">
        <v>0.5</v>
      </c>
      <c r="AI659" s="4">
        <f t="shared" si="10"/>
        <v>0</v>
      </c>
    </row>
    <row r="660" spans="1:35" x14ac:dyDescent="0.25">
      <c r="A660" s="17">
        <v>3607</v>
      </c>
      <c r="B660" s="17" t="s">
        <v>1303</v>
      </c>
      <c r="C660" s="17" t="s">
        <v>1304</v>
      </c>
      <c r="D660" s="17" t="s">
        <v>1791</v>
      </c>
      <c r="E660" s="17" t="s">
        <v>1991</v>
      </c>
      <c r="F660" s="17" t="s">
        <v>1992</v>
      </c>
      <c r="G660" s="17">
        <v>1</v>
      </c>
      <c r="H660" s="17">
        <v>5</v>
      </c>
      <c r="I660" s="17">
        <v>1</v>
      </c>
      <c r="J660" s="17"/>
      <c r="K660" s="17"/>
      <c r="L660" s="17" t="s">
        <v>46</v>
      </c>
      <c r="M660" s="17" t="s">
        <v>47</v>
      </c>
      <c r="N660" s="17"/>
      <c r="O660" s="17">
        <v>35</v>
      </c>
      <c r="P660" s="17">
        <v>1</v>
      </c>
      <c r="Q660" s="17">
        <v>9</v>
      </c>
      <c r="R660" s="17">
        <v>2</v>
      </c>
      <c r="S660" s="17"/>
      <c r="T660" s="17" t="s">
        <v>27</v>
      </c>
      <c r="U660" s="17" t="s">
        <v>2220</v>
      </c>
      <c r="V660" s="17" t="s">
        <v>52</v>
      </c>
      <c r="W660" s="17">
        <v>100</v>
      </c>
      <c r="X660" s="17" t="s">
        <v>2094</v>
      </c>
      <c r="Y660" s="17" t="s">
        <v>48</v>
      </c>
      <c r="Z660" s="17">
        <v>0.8</v>
      </c>
      <c r="AA660" s="17">
        <v>52.243177326930102</v>
      </c>
      <c r="AB660" s="17">
        <v>16.840659007430101</v>
      </c>
      <c r="AC660" s="17" t="s">
        <v>27</v>
      </c>
      <c r="AF660" s="17">
        <v>2</v>
      </c>
      <c r="AI660" s="4">
        <f t="shared" si="10"/>
        <v>0</v>
      </c>
    </row>
    <row r="661" spans="1:35" x14ac:dyDescent="0.25">
      <c r="A661" s="17">
        <v>3608</v>
      </c>
      <c r="B661" s="17" t="s">
        <v>1305</v>
      </c>
      <c r="C661" s="17" t="s">
        <v>1304</v>
      </c>
      <c r="D661" s="17" t="s">
        <v>1791</v>
      </c>
      <c r="E661" s="17" t="s">
        <v>1991</v>
      </c>
      <c r="F661" s="17" t="s">
        <v>1992</v>
      </c>
      <c r="G661" s="17">
        <v>1</v>
      </c>
      <c r="H661" s="17">
        <v>5</v>
      </c>
      <c r="I661" s="17">
        <v>1</v>
      </c>
      <c r="J661" s="17"/>
      <c r="K661" s="17"/>
      <c r="L661" s="17" t="s">
        <v>46</v>
      </c>
      <c r="M661" s="17" t="s">
        <v>47</v>
      </c>
      <c r="N661" s="17"/>
      <c r="O661" s="17">
        <v>35</v>
      </c>
      <c r="P661" s="17">
        <v>1</v>
      </c>
      <c r="Q661" s="17">
        <v>9</v>
      </c>
      <c r="R661" s="17">
        <v>2</v>
      </c>
      <c r="S661" s="17"/>
      <c r="T661" s="17" t="s">
        <v>27</v>
      </c>
      <c r="U661" s="17" t="s">
        <v>2220</v>
      </c>
      <c r="V661" s="17" t="s">
        <v>52</v>
      </c>
      <c r="W661" s="17">
        <v>100</v>
      </c>
      <c r="X661" s="17" t="s">
        <v>2094</v>
      </c>
      <c r="Y661" s="17" t="s">
        <v>48</v>
      </c>
      <c r="Z661" s="17">
        <v>0.8</v>
      </c>
      <c r="AA661" s="17">
        <v>52.243177326930102</v>
      </c>
      <c r="AB661" s="17">
        <v>16.840659007430101</v>
      </c>
      <c r="AC661" s="17" t="s">
        <v>27</v>
      </c>
      <c r="AF661" s="17">
        <v>2</v>
      </c>
      <c r="AI661" s="4">
        <f t="shared" si="10"/>
        <v>0</v>
      </c>
    </row>
    <row r="662" spans="1:35" x14ac:dyDescent="0.25">
      <c r="A662" s="17">
        <v>3609</v>
      </c>
      <c r="B662" s="17" t="s">
        <v>1306</v>
      </c>
      <c r="C662" s="17" t="s">
        <v>1307</v>
      </c>
      <c r="D662" s="17" t="s">
        <v>1791</v>
      </c>
      <c r="E662" s="17" t="s">
        <v>1991</v>
      </c>
      <c r="F662" s="17" t="s">
        <v>1992</v>
      </c>
      <c r="G662" s="17">
        <v>1</v>
      </c>
      <c r="H662" s="17">
        <v>5</v>
      </c>
      <c r="I662" s="17">
        <v>1</v>
      </c>
      <c r="J662" s="17"/>
      <c r="K662" s="17"/>
      <c r="L662" s="17" t="s">
        <v>46</v>
      </c>
      <c r="M662" s="17" t="s">
        <v>47</v>
      </c>
      <c r="N662" s="17"/>
      <c r="O662" s="17">
        <v>35</v>
      </c>
      <c r="P662" s="17">
        <v>1</v>
      </c>
      <c r="Q662" s="17">
        <v>9</v>
      </c>
      <c r="R662" s="17">
        <v>2</v>
      </c>
      <c r="S662" s="17"/>
      <c r="T662" s="17" t="s">
        <v>27</v>
      </c>
      <c r="U662" s="17" t="s">
        <v>2220</v>
      </c>
      <c r="V662" s="17" t="s">
        <v>52</v>
      </c>
      <c r="W662" s="17">
        <v>100</v>
      </c>
      <c r="X662" s="17" t="s">
        <v>2094</v>
      </c>
      <c r="Y662" s="17" t="s">
        <v>48</v>
      </c>
      <c r="Z662" s="17">
        <v>0.8</v>
      </c>
      <c r="AA662" s="17">
        <v>52.243321032080601</v>
      </c>
      <c r="AB662" s="17">
        <v>16.841399967670402</v>
      </c>
      <c r="AC662" s="17" t="s">
        <v>27</v>
      </c>
      <c r="AF662" s="17">
        <v>2</v>
      </c>
      <c r="AI662" s="4">
        <f t="shared" si="10"/>
        <v>0</v>
      </c>
    </row>
    <row r="663" spans="1:35" x14ac:dyDescent="0.25">
      <c r="A663" s="17">
        <v>3610</v>
      </c>
      <c r="B663" s="17" t="s">
        <v>1308</v>
      </c>
      <c r="C663" s="17" t="s">
        <v>1309</v>
      </c>
      <c r="D663" s="17" t="s">
        <v>1791</v>
      </c>
      <c r="E663" s="17" t="s">
        <v>1991</v>
      </c>
      <c r="F663" s="17" t="s">
        <v>1992</v>
      </c>
      <c r="G663" s="17">
        <v>1</v>
      </c>
      <c r="H663" s="17">
        <v>5</v>
      </c>
      <c r="I663" s="17">
        <v>1</v>
      </c>
      <c r="J663" s="17"/>
      <c r="K663" s="17"/>
      <c r="L663" s="17" t="s">
        <v>46</v>
      </c>
      <c r="M663" s="17" t="s">
        <v>47</v>
      </c>
      <c r="N663" s="17"/>
      <c r="O663" s="17">
        <v>35</v>
      </c>
      <c r="P663" s="17">
        <v>1</v>
      </c>
      <c r="Q663" s="17">
        <v>9</v>
      </c>
      <c r="R663" s="17">
        <v>2</v>
      </c>
      <c r="S663" s="17"/>
      <c r="T663" s="17" t="s">
        <v>27</v>
      </c>
      <c r="U663" s="17" t="s">
        <v>2220</v>
      </c>
      <c r="V663" s="17" t="s">
        <v>52</v>
      </c>
      <c r="W663" s="17">
        <v>100</v>
      </c>
      <c r="X663" s="17" t="s">
        <v>2094</v>
      </c>
      <c r="Y663" s="17" t="s">
        <v>48</v>
      </c>
      <c r="Z663" s="17">
        <v>0.8</v>
      </c>
      <c r="AA663" s="17">
        <v>52.2430208930801</v>
      </c>
      <c r="AB663" s="17">
        <v>16.8402720987797</v>
      </c>
      <c r="AC663" s="17" t="s">
        <v>27</v>
      </c>
      <c r="AF663" s="17">
        <v>2</v>
      </c>
      <c r="AI663" s="4">
        <f t="shared" si="10"/>
        <v>0</v>
      </c>
    </row>
    <row r="664" spans="1:35" x14ac:dyDescent="0.25">
      <c r="A664" s="17">
        <v>3612</v>
      </c>
      <c r="B664" s="17" t="s">
        <v>1310</v>
      </c>
      <c r="C664" s="17" t="s">
        <v>1311</v>
      </c>
      <c r="D664" s="17" t="s">
        <v>1791</v>
      </c>
      <c r="E664" s="17" t="s">
        <v>1993</v>
      </c>
      <c r="F664" s="17" t="s">
        <v>1994</v>
      </c>
      <c r="G664" s="17">
        <v>1</v>
      </c>
      <c r="H664" s="17">
        <v>5</v>
      </c>
      <c r="I664" s="17">
        <v>1</v>
      </c>
      <c r="J664" s="17"/>
      <c r="K664" s="17"/>
      <c r="L664" s="17" t="s">
        <v>46</v>
      </c>
      <c r="M664" s="17" t="s">
        <v>47</v>
      </c>
      <c r="N664" s="17"/>
      <c r="O664" s="17">
        <v>45</v>
      </c>
      <c r="P664" s="17">
        <v>1.5</v>
      </c>
      <c r="Q664" s="17">
        <v>10</v>
      </c>
      <c r="R664" s="17">
        <v>1</v>
      </c>
      <c r="S664" s="17"/>
      <c r="T664" s="17" t="s">
        <v>27</v>
      </c>
      <c r="U664" s="17" t="s">
        <v>2221</v>
      </c>
      <c r="V664" s="17" t="s">
        <v>52</v>
      </c>
      <c r="W664" s="17">
        <v>100</v>
      </c>
      <c r="X664" s="17" t="s">
        <v>2094</v>
      </c>
      <c r="Y664" s="17" t="s">
        <v>48</v>
      </c>
      <c r="Z664" s="17">
        <v>0.8</v>
      </c>
      <c r="AA664" s="17">
        <v>52.241924777790501</v>
      </c>
      <c r="AB664" s="17">
        <v>16.837134395287801</v>
      </c>
      <c r="AC664" s="17" t="s">
        <v>27</v>
      </c>
      <c r="AF664" s="17">
        <v>1</v>
      </c>
      <c r="AI664" s="4">
        <f t="shared" si="10"/>
        <v>0</v>
      </c>
    </row>
    <row r="665" spans="1:35" x14ac:dyDescent="0.25">
      <c r="A665" s="17">
        <v>3619</v>
      </c>
      <c r="B665" s="17" t="s">
        <v>1312</v>
      </c>
      <c r="C665" s="17" t="s">
        <v>1313</v>
      </c>
      <c r="D665" s="17" t="s">
        <v>1791</v>
      </c>
      <c r="E665" s="17" t="s">
        <v>1995</v>
      </c>
      <c r="F665" s="17" t="s">
        <v>1996</v>
      </c>
      <c r="G665" s="17">
        <v>1</v>
      </c>
      <c r="H665" s="17">
        <v>5</v>
      </c>
      <c r="I665" s="17">
        <v>1</v>
      </c>
      <c r="J665" s="17"/>
      <c r="K665" s="17"/>
      <c r="L665" s="17" t="s">
        <v>46</v>
      </c>
      <c r="M665" s="17" t="s">
        <v>47</v>
      </c>
      <c r="N665" s="17"/>
      <c r="O665" s="17">
        <v>45</v>
      </c>
      <c r="P665" s="17">
        <v>0</v>
      </c>
      <c r="Q665" s="17">
        <v>10</v>
      </c>
      <c r="R665" s="17">
        <v>1</v>
      </c>
      <c r="S665" s="17"/>
      <c r="T665" s="17" t="s">
        <v>27</v>
      </c>
      <c r="U665" s="17" t="s">
        <v>2222</v>
      </c>
      <c r="V665" s="17" t="s">
        <v>52</v>
      </c>
      <c r="W665" s="17">
        <v>100</v>
      </c>
      <c r="X665" s="17" t="s">
        <v>2094</v>
      </c>
      <c r="Y665" s="17" t="s">
        <v>48</v>
      </c>
      <c r="Z665" s="17">
        <v>0.8</v>
      </c>
      <c r="AA665" s="17">
        <v>52.240835134515699</v>
      </c>
      <c r="AB665" s="17">
        <v>16.835836531056501</v>
      </c>
      <c r="AC665" s="17" t="s">
        <v>27</v>
      </c>
      <c r="AF665" s="17">
        <v>1</v>
      </c>
      <c r="AI665" s="4">
        <f t="shared" si="10"/>
        <v>0</v>
      </c>
    </row>
    <row r="666" spans="1:35" x14ac:dyDescent="0.25">
      <c r="A666" s="17">
        <v>3620</v>
      </c>
      <c r="B666" s="17" t="s">
        <v>1314</v>
      </c>
      <c r="C666" s="17" t="s">
        <v>1315</v>
      </c>
      <c r="D666" s="17" t="s">
        <v>1791</v>
      </c>
      <c r="E666" s="17" t="s">
        <v>1995</v>
      </c>
      <c r="F666" s="17" t="s">
        <v>1996</v>
      </c>
      <c r="G666" s="17">
        <v>1</v>
      </c>
      <c r="H666" s="17">
        <v>5</v>
      </c>
      <c r="I666" s="17">
        <v>1</v>
      </c>
      <c r="J666" s="17"/>
      <c r="K666" s="17"/>
      <c r="L666" s="17" t="s">
        <v>46</v>
      </c>
      <c r="M666" s="17" t="s">
        <v>47</v>
      </c>
      <c r="N666" s="17"/>
      <c r="O666" s="17">
        <v>45</v>
      </c>
      <c r="P666" s="17">
        <v>0</v>
      </c>
      <c r="Q666" s="17">
        <v>10</v>
      </c>
      <c r="R666" s="17">
        <v>1</v>
      </c>
      <c r="S666" s="17"/>
      <c r="T666" s="17" t="s">
        <v>27</v>
      </c>
      <c r="U666" s="17" t="s">
        <v>2222</v>
      </c>
      <c r="V666" s="17" t="s">
        <v>52</v>
      </c>
      <c r="W666" s="17">
        <v>100</v>
      </c>
      <c r="X666" s="17" t="s">
        <v>2094</v>
      </c>
      <c r="Y666" s="17" t="s">
        <v>48</v>
      </c>
      <c r="Z666" s="17">
        <v>0.8</v>
      </c>
      <c r="AA666" s="17">
        <v>52.241367833970102</v>
      </c>
      <c r="AB666" s="17">
        <v>16.837088316679001</v>
      </c>
      <c r="AC666" s="17" t="s">
        <v>27</v>
      </c>
      <c r="AF666" s="17">
        <v>1</v>
      </c>
      <c r="AI666" s="4">
        <f t="shared" si="10"/>
        <v>0</v>
      </c>
    </row>
    <row r="667" spans="1:35" x14ac:dyDescent="0.25">
      <c r="A667" s="17">
        <v>3621</v>
      </c>
      <c r="B667" s="17" t="s">
        <v>1316</v>
      </c>
      <c r="C667" s="17" t="s">
        <v>1317</v>
      </c>
      <c r="D667" s="17" t="s">
        <v>1791</v>
      </c>
      <c r="E667" s="17" t="s">
        <v>1995</v>
      </c>
      <c r="F667" s="17" t="s">
        <v>1996</v>
      </c>
      <c r="G667" s="17">
        <v>1</v>
      </c>
      <c r="H667" s="17">
        <v>5</v>
      </c>
      <c r="I667" s="17">
        <v>1</v>
      </c>
      <c r="J667" s="17"/>
      <c r="K667" s="17"/>
      <c r="L667" s="17" t="s">
        <v>46</v>
      </c>
      <c r="M667" s="17" t="s">
        <v>47</v>
      </c>
      <c r="N667" s="17"/>
      <c r="O667" s="17">
        <v>45</v>
      </c>
      <c r="P667" s="17">
        <v>0</v>
      </c>
      <c r="Q667" s="17">
        <v>10</v>
      </c>
      <c r="R667" s="17">
        <v>1</v>
      </c>
      <c r="S667" s="17"/>
      <c r="T667" s="17" t="s">
        <v>27</v>
      </c>
      <c r="U667" s="17" t="s">
        <v>2222</v>
      </c>
      <c r="V667" s="17" t="s">
        <v>52</v>
      </c>
      <c r="W667" s="17">
        <v>100</v>
      </c>
      <c r="X667" s="17" t="s">
        <v>2094</v>
      </c>
      <c r="Y667" s="17" t="s">
        <v>48</v>
      </c>
      <c r="Z667" s="17">
        <v>0.8</v>
      </c>
      <c r="AA667" s="17">
        <v>52.241145286287001</v>
      </c>
      <c r="AB667" s="17">
        <v>16.836490184068701</v>
      </c>
      <c r="AC667" s="17" t="s">
        <v>27</v>
      </c>
      <c r="AF667" s="17">
        <v>1</v>
      </c>
      <c r="AI667" s="4">
        <f t="shared" si="10"/>
        <v>0</v>
      </c>
    </row>
    <row r="668" spans="1:35" x14ac:dyDescent="0.25">
      <c r="A668" s="17">
        <v>3622</v>
      </c>
      <c r="B668" s="17" t="s">
        <v>1318</v>
      </c>
      <c r="C668" s="17" t="s">
        <v>1313</v>
      </c>
      <c r="D668" s="17" t="s">
        <v>1791</v>
      </c>
      <c r="E668" s="17" t="s">
        <v>1995</v>
      </c>
      <c r="F668" s="17" t="s">
        <v>1996</v>
      </c>
      <c r="G668" s="17">
        <v>1</v>
      </c>
      <c r="H668" s="17">
        <v>5</v>
      </c>
      <c r="I668" s="17">
        <v>1</v>
      </c>
      <c r="J668" s="17"/>
      <c r="K668" s="17"/>
      <c r="L668" s="17" t="s">
        <v>46</v>
      </c>
      <c r="M668" s="17" t="s">
        <v>47</v>
      </c>
      <c r="N668" s="17"/>
      <c r="O668" s="17">
        <v>45</v>
      </c>
      <c r="P668" s="17">
        <v>0</v>
      </c>
      <c r="Q668" s="17">
        <v>10</v>
      </c>
      <c r="R668" s="17">
        <v>1</v>
      </c>
      <c r="S668" s="17"/>
      <c r="T668" s="17" t="s">
        <v>27</v>
      </c>
      <c r="U668" s="17" t="s">
        <v>2222</v>
      </c>
      <c r="V668" s="17" t="s">
        <v>52</v>
      </c>
      <c r="W668" s="17">
        <v>100</v>
      </c>
      <c r="X668" s="17" t="s">
        <v>2094</v>
      </c>
      <c r="Y668" s="17" t="s">
        <v>48</v>
      </c>
      <c r="Z668" s="17">
        <v>0.8</v>
      </c>
      <c r="AA668" s="17">
        <v>52.240835134515699</v>
      </c>
      <c r="AB668" s="17">
        <v>16.835836531056501</v>
      </c>
      <c r="AC668" s="17" t="s">
        <v>27</v>
      </c>
      <c r="AF668" s="17">
        <v>1</v>
      </c>
      <c r="AI668" s="4">
        <f t="shared" si="10"/>
        <v>0</v>
      </c>
    </row>
    <row r="669" spans="1:35" x14ac:dyDescent="0.25">
      <c r="A669" s="17">
        <v>3623</v>
      </c>
      <c r="B669" s="17" t="s">
        <v>1319</v>
      </c>
      <c r="C669" s="17" t="s">
        <v>1320</v>
      </c>
      <c r="D669" s="17" t="s">
        <v>1791</v>
      </c>
      <c r="E669" s="17" t="s">
        <v>1995</v>
      </c>
      <c r="F669" s="17" t="s">
        <v>1996</v>
      </c>
      <c r="G669" s="17">
        <v>1</v>
      </c>
      <c r="H669" s="17">
        <v>5</v>
      </c>
      <c r="I669" s="17">
        <v>1</v>
      </c>
      <c r="J669" s="17"/>
      <c r="K669" s="17"/>
      <c r="L669" s="17" t="s">
        <v>46</v>
      </c>
      <c r="M669" s="17" t="s">
        <v>47</v>
      </c>
      <c r="N669" s="17"/>
      <c r="O669" s="17">
        <v>45</v>
      </c>
      <c r="P669" s="17">
        <v>0</v>
      </c>
      <c r="Q669" s="17">
        <v>10</v>
      </c>
      <c r="R669" s="17">
        <v>1</v>
      </c>
      <c r="S669" s="17"/>
      <c r="T669" s="17" t="s">
        <v>27</v>
      </c>
      <c r="U669" s="17" t="s">
        <v>2222</v>
      </c>
      <c r="V669" s="17" t="s">
        <v>52</v>
      </c>
      <c r="W669" s="17">
        <v>100</v>
      </c>
      <c r="X669" s="17" t="s">
        <v>2094</v>
      </c>
      <c r="Y669" s="17" t="s">
        <v>48</v>
      </c>
      <c r="Z669" s="17">
        <v>0.8</v>
      </c>
      <c r="AA669" s="17">
        <v>52.2415755988809</v>
      </c>
      <c r="AB669" s="17">
        <v>16.837457120418598</v>
      </c>
      <c r="AC669" s="17" t="s">
        <v>27</v>
      </c>
      <c r="AF669" s="17">
        <v>1</v>
      </c>
      <c r="AI669" s="4">
        <f t="shared" si="10"/>
        <v>0</v>
      </c>
    </row>
    <row r="670" spans="1:35" x14ac:dyDescent="0.25">
      <c r="A670" s="17">
        <v>3626</v>
      </c>
      <c r="B670" s="17" t="s">
        <v>1321</v>
      </c>
      <c r="C670" s="17" t="s">
        <v>1320</v>
      </c>
      <c r="D670" s="17" t="s">
        <v>1791</v>
      </c>
      <c r="E670" s="17" t="s">
        <v>1995</v>
      </c>
      <c r="F670" s="17" t="s">
        <v>1996</v>
      </c>
      <c r="G670" s="17">
        <v>1</v>
      </c>
      <c r="H670" s="17">
        <v>5</v>
      </c>
      <c r="I670" s="17">
        <v>1</v>
      </c>
      <c r="J670" s="17"/>
      <c r="K670" s="17"/>
      <c r="L670" s="17" t="s">
        <v>46</v>
      </c>
      <c r="M670" s="17" t="s">
        <v>47</v>
      </c>
      <c r="N670" s="17"/>
      <c r="O670" s="17">
        <v>45</v>
      </c>
      <c r="P670" s="17">
        <v>0</v>
      </c>
      <c r="Q670" s="17">
        <v>10</v>
      </c>
      <c r="R670" s="17">
        <v>1</v>
      </c>
      <c r="S670" s="17"/>
      <c r="T670" s="17" t="s">
        <v>27</v>
      </c>
      <c r="U670" s="17" t="s">
        <v>2222</v>
      </c>
      <c r="V670" s="17" t="s">
        <v>52</v>
      </c>
      <c r="W670" s="17">
        <v>100</v>
      </c>
      <c r="X670" s="17" t="s">
        <v>2094</v>
      </c>
      <c r="Y670" s="17" t="s">
        <v>48</v>
      </c>
      <c r="Z670" s="17">
        <v>0.8</v>
      </c>
      <c r="AA670" s="17">
        <v>52.2415755988809</v>
      </c>
      <c r="AB670" s="17">
        <v>16.837457120418598</v>
      </c>
      <c r="AC670" s="17" t="s">
        <v>27</v>
      </c>
      <c r="AF670" s="17">
        <v>1</v>
      </c>
      <c r="AI670" s="4">
        <f t="shared" si="10"/>
        <v>0</v>
      </c>
    </row>
    <row r="671" spans="1:35" x14ac:dyDescent="0.25">
      <c r="A671" s="17">
        <v>3627</v>
      </c>
      <c r="B671" s="17" t="s">
        <v>1322</v>
      </c>
      <c r="C671" s="17" t="s">
        <v>1323</v>
      </c>
      <c r="D671" s="17" t="s">
        <v>1791</v>
      </c>
      <c r="E671" s="17" t="s">
        <v>1997</v>
      </c>
      <c r="F671" s="17" t="s">
        <v>1998</v>
      </c>
      <c r="G671" s="17">
        <v>1</v>
      </c>
      <c r="H671" s="17">
        <v>5</v>
      </c>
      <c r="I671" s="17">
        <v>1</v>
      </c>
      <c r="J671" s="17"/>
      <c r="K671" s="17"/>
      <c r="L671" s="17" t="s">
        <v>46</v>
      </c>
      <c r="M671" s="17" t="s">
        <v>47</v>
      </c>
      <c r="N671" s="17"/>
      <c r="O671" s="17">
        <v>40</v>
      </c>
      <c r="P671" s="17">
        <v>1</v>
      </c>
      <c r="Q671" s="17">
        <v>9</v>
      </c>
      <c r="R671" s="17">
        <v>2</v>
      </c>
      <c r="S671" s="17"/>
      <c r="T671" s="17" t="s">
        <v>27</v>
      </c>
      <c r="U671" s="17" t="s">
        <v>2223</v>
      </c>
      <c r="V671" s="17" t="s">
        <v>52</v>
      </c>
      <c r="W671" s="17">
        <v>100</v>
      </c>
      <c r="X671" s="17" t="s">
        <v>2094</v>
      </c>
      <c r="Y671" s="17" t="s">
        <v>48</v>
      </c>
      <c r="Z671" s="17">
        <v>0.8</v>
      </c>
      <c r="AA671" s="17">
        <v>52.243266013592198</v>
      </c>
      <c r="AB671" s="17">
        <v>16.838090792298299</v>
      </c>
      <c r="AC671" s="17" t="s">
        <v>27</v>
      </c>
      <c r="AF671" s="17">
        <v>2</v>
      </c>
      <c r="AI671" s="4">
        <f t="shared" si="10"/>
        <v>0</v>
      </c>
    </row>
    <row r="672" spans="1:35" x14ac:dyDescent="0.25">
      <c r="A672" s="17">
        <v>3656</v>
      </c>
      <c r="B672" s="17" t="s">
        <v>1324</v>
      </c>
      <c r="C672" s="17" t="s">
        <v>1325</v>
      </c>
      <c r="D672" s="17" t="s">
        <v>1791</v>
      </c>
      <c r="E672" s="17" t="s">
        <v>1999</v>
      </c>
      <c r="F672" s="17" t="s">
        <v>2000</v>
      </c>
      <c r="G672" s="17">
        <v>1</v>
      </c>
      <c r="H672" s="17">
        <v>5</v>
      </c>
      <c r="I672" s="17">
        <v>1</v>
      </c>
      <c r="J672" s="17"/>
      <c r="K672" s="17"/>
      <c r="L672" s="17" t="s">
        <v>46</v>
      </c>
      <c r="M672" s="17" t="s">
        <v>2091</v>
      </c>
      <c r="N672" s="17">
        <v>35</v>
      </c>
      <c r="O672" s="17">
        <v>70</v>
      </c>
      <c r="P672" s="17">
        <v>3</v>
      </c>
      <c r="Q672" s="17">
        <v>9</v>
      </c>
      <c r="R672" s="17">
        <v>2</v>
      </c>
      <c r="S672" s="17"/>
      <c r="T672" s="17" t="s">
        <v>27</v>
      </c>
      <c r="U672" s="17" t="s">
        <v>2224</v>
      </c>
      <c r="V672" s="17" t="s">
        <v>52</v>
      </c>
      <c r="W672" s="17">
        <v>100</v>
      </c>
      <c r="X672" s="17" t="s">
        <v>2094</v>
      </c>
      <c r="Y672" s="17" t="s">
        <v>48</v>
      </c>
      <c r="Z672" s="17">
        <v>0.8</v>
      </c>
      <c r="AA672" s="17">
        <v>52.242891968180302</v>
      </c>
      <c r="AB672" s="17">
        <v>16.839853674173401</v>
      </c>
      <c r="AC672" s="17" t="s">
        <v>27</v>
      </c>
      <c r="AF672" s="17">
        <v>2</v>
      </c>
      <c r="AI672" s="4">
        <f t="shared" si="10"/>
        <v>0</v>
      </c>
    </row>
    <row r="673" spans="1:35" x14ac:dyDescent="0.25">
      <c r="A673" s="17">
        <v>3657</v>
      </c>
      <c r="B673" s="17" t="s">
        <v>1326</v>
      </c>
      <c r="C673" s="17" t="s">
        <v>1325</v>
      </c>
      <c r="D673" s="17" t="s">
        <v>1791</v>
      </c>
      <c r="E673" s="17" t="s">
        <v>1999</v>
      </c>
      <c r="F673" s="17" t="s">
        <v>2000</v>
      </c>
      <c r="G673" s="17">
        <v>1</v>
      </c>
      <c r="H673" s="17">
        <v>5</v>
      </c>
      <c r="I673" s="17">
        <v>1</v>
      </c>
      <c r="J673" s="17"/>
      <c r="K673" s="17"/>
      <c r="L673" s="17" t="s">
        <v>46</v>
      </c>
      <c r="M673" s="17" t="s">
        <v>2091</v>
      </c>
      <c r="N673" s="17">
        <v>35</v>
      </c>
      <c r="O673" s="17">
        <v>70</v>
      </c>
      <c r="P673" s="17">
        <v>3</v>
      </c>
      <c r="Q673" s="17">
        <v>9</v>
      </c>
      <c r="R673" s="17">
        <v>2</v>
      </c>
      <c r="S673" s="17"/>
      <c r="T673" s="17" t="s">
        <v>27</v>
      </c>
      <c r="U673" s="17" t="s">
        <v>2224</v>
      </c>
      <c r="V673" s="17" t="s">
        <v>52</v>
      </c>
      <c r="W673" s="17">
        <v>100</v>
      </c>
      <c r="X673" s="17" t="s">
        <v>2094</v>
      </c>
      <c r="Y673" s="17" t="s">
        <v>48</v>
      </c>
      <c r="Z673" s="17">
        <v>0.8</v>
      </c>
      <c r="AA673" s="17">
        <v>52.242891968180302</v>
      </c>
      <c r="AB673" s="17">
        <v>16.839853674173401</v>
      </c>
      <c r="AC673" s="17" t="s">
        <v>27</v>
      </c>
      <c r="AF673" s="17">
        <v>2</v>
      </c>
      <c r="AI673" s="4">
        <f t="shared" si="10"/>
        <v>0</v>
      </c>
    </row>
    <row r="674" spans="1:35" x14ac:dyDescent="0.25">
      <c r="A674" s="17">
        <v>3658</v>
      </c>
      <c r="B674" s="17" t="s">
        <v>1327</v>
      </c>
      <c r="C674" s="17" t="s">
        <v>1328</v>
      </c>
      <c r="D674" s="17" t="s">
        <v>1791</v>
      </c>
      <c r="E674" s="17" t="s">
        <v>1999</v>
      </c>
      <c r="F674" s="17" t="s">
        <v>2000</v>
      </c>
      <c r="G674" s="17">
        <v>1</v>
      </c>
      <c r="H674" s="17">
        <v>5</v>
      </c>
      <c r="I674" s="17">
        <v>1</v>
      </c>
      <c r="J674" s="17"/>
      <c r="K674" s="17"/>
      <c r="L674" s="17" t="s">
        <v>46</v>
      </c>
      <c r="M674" s="17" t="s">
        <v>2091</v>
      </c>
      <c r="N674" s="17">
        <v>35</v>
      </c>
      <c r="O674" s="17">
        <v>70</v>
      </c>
      <c r="P674" s="17">
        <v>3</v>
      </c>
      <c r="Q674" s="17">
        <v>9</v>
      </c>
      <c r="R674" s="17">
        <v>2</v>
      </c>
      <c r="S674" s="17"/>
      <c r="T674" s="17" t="s">
        <v>27</v>
      </c>
      <c r="U674" s="17" t="s">
        <v>2224</v>
      </c>
      <c r="V674" s="17" t="s">
        <v>52</v>
      </c>
      <c r="W674" s="17">
        <v>100</v>
      </c>
      <c r="X674" s="17" t="s">
        <v>2094</v>
      </c>
      <c r="Y674" s="17" t="s">
        <v>48</v>
      </c>
      <c r="Z674" s="17">
        <v>0.8</v>
      </c>
      <c r="AA674" s="17">
        <v>52.243662135756402</v>
      </c>
      <c r="AB674" s="17">
        <v>16.839026823069499</v>
      </c>
      <c r="AC674" s="17" t="s">
        <v>27</v>
      </c>
      <c r="AF674" s="17">
        <v>2</v>
      </c>
      <c r="AI674" s="4">
        <f t="shared" si="10"/>
        <v>0</v>
      </c>
    </row>
    <row r="675" spans="1:35" x14ac:dyDescent="0.25">
      <c r="A675" s="17">
        <v>3659</v>
      </c>
      <c r="B675" s="17" t="s">
        <v>1329</v>
      </c>
      <c r="C675" s="17" t="s">
        <v>1330</v>
      </c>
      <c r="D675" s="17" t="s">
        <v>1791</v>
      </c>
      <c r="E675" s="17" t="s">
        <v>1999</v>
      </c>
      <c r="F675" s="17" t="s">
        <v>2000</v>
      </c>
      <c r="G675" s="17">
        <v>1</v>
      </c>
      <c r="H675" s="17">
        <v>5</v>
      </c>
      <c r="I675" s="17">
        <v>1</v>
      </c>
      <c r="J675" s="17"/>
      <c r="K675" s="17"/>
      <c r="L675" s="17" t="s">
        <v>46</v>
      </c>
      <c r="M675" s="17" t="s">
        <v>2091</v>
      </c>
      <c r="N675" s="17">
        <v>35</v>
      </c>
      <c r="O675" s="17">
        <v>70</v>
      </c>
      <c r="P675" s="17">
        <v>3</v>
      </c>
      <c r="Q675" s="17">
        <v>9</v>
      </c>
      <c r="R675" s="17">
        <v>2</v>
      </c>
      <c r="S675" s="17"/>
      <c r="T675" s="17" t="s">
        <v>27</v>
      </c>
      <c r="U675" s="17" t="s">
        <v>2224</v>
      </c>
      <c r="V675" s="17" t="s">
        <v>52</v>
      </c>
      <c r="W675" s="17">
        <v>100</v>
      </c>
      <c r="X675" s="17" t="s">
        <v>2094</v>
      </c>
      <c r="Y675" s="17" t="s">
        <v>48</v>
      </c>
      <c r="Z675" s="17">
        <v>0.8</v>
      </c>
      <c r="AA675" s="17">
        <v>52.243124361200103</v>
      </c>
      <c r="AB675" s="17">
        <v>16.839600875973701</v>
      </c>
      <c r="AC675" s="17" t="s">
        <v>27</v>
      </c>
      <c r="AF675" s="17">
        <v>2</v>
      </c>
      <c r="AI675" s="4">
        <f t="shared" si="10"/>
        <v>0</v>
      </c>
    </row>
    <row r="676" spans="1:35" x14ac:dyDescent="0.25">
      <c r="A676" s="17">
        <v>3663</v>
      </c>
      <c r="B676" s="17" t="s">
        <v>1331</v>
      </c>
      <c r="C676" s="17" t="s">
        <v>1332</v>
      </c>
      <c r="D676" s="17" t="s">
        <v>1791</v>
      </c>
      <c r="E676" s="17" t="s">
        <v>2001</v>
      </c>
      <c r="F676" s="17" t="s">
        <v>2002</v>
      </c>
      <c r="G676" s="17">
        <v>1</v>
      </c>
      <c r="H676" s="17">
        <v>5</v>
      </c>
      <c r="I676" s="17">
        <v>1</v>
      </c>
      <c r="J676" s="17"/>
      <c r="K676" s="17"/>
      <c r="L676" s="17" t="s">
        <v>46</v>
      </c>
      <c r="M676" s="17" t="s">
        <v>47</v>
      </c>
      <c r="N676" s="17"/>
      <c r="O676" s="17">
        <v>35</v>
      </c>
      <c r="P676" s="17">
        <v>2</v>
      </c>
      <c r="Q676" s="17">
        <v>9</v>
      </c>
      <c r="R676" s="17">
        <v>2</v>
      </c>
      <c r="S676" s="17"/>
      <c r="T676" s="17" t="s">
        <v>27</v>
      </c>
      <c r="U676" s="17" t="s">
        <v>2225</v>
      </c>
      <c r="V676" s="17" t="s">
        <v>52</v>
      </c>
      <c r="W676" s="17">
        <v>100</v>
      </c>
      <c r="X676" s="17" t="s">
        <v>2094</v>
      </c>
      <c r="Y676" s="17" t="s">
        <v>48</v>
      </c>
      <c r="Z676" s="17">
        <v>0.8</v>
      </c>
      <c r="AA676" s="17">
        <v>52.243654333107401</v>
      </c>
      <c r="AB676" s="17">
        <v>16.840198916253801</v>
      </c>
      <c r="AC676" s="17" t="s">
        <v>27</v>
      </c>
      <c r="AF676" s="17">
        <v>2</v>
      </c>
      <c r="AI676" s="4">
        <f t="shared" si="10"/>
        <v>0</v>
      </c>
    </row>
    <row r="677" spans="1:35" x14ac:dyDescent="0.25">
      <c r="A677" s="17">
        <v>3664</v>
      </c>
      <c r="B677" s="17" t="s">
        <v>1333</v>
      </c>
      <c r="C677" s="17" t="s">
        <v>1334</v>
      </c>
      <c r="D677" s="17" t="s">
        <v>1791</v>
      </c>
      <c r="E677" s="17" t="s">
        <v>2001</v>
      </c>
      <c r="F677" s="17" t="s">
        <v>2002</v>
      </c>
      <c r="G677" s="17">
        <v>1</v>
      </c>
      <c r="H677" s="17">
        <v>5</v>
      </c>
      <c r="I677" s="17">
        <v>1</v>
      </c>
      <c r="J677" s="17"/>
      <c r="K677" s="17"/>
      <c r="L677" s="17" t="s">
        <v>46</v>
      </c>
      <c r="M677" s="17" t="s">
        <v>47</v>
      </c>
      <c r="N677" s="17"/>
      <c r="O677" s="17">
        <v>35</v>
      </c>
      <c r="P677" s="17">
        <v>2</v>
      </c>
      <c r="Q677" s="17">
        <v>9</v>
      </c>
      <c r="R677" s="17">
        <v>2</v>
      </c>
      <c r="S677" s="17"/>
      <c r="T677" s="17" t="s">
        <v>27</v>
      </c>
      <c r="U677" s="17" t="s">
        <v>2225</v>
      </c>
      <c r="V677" s="17" t="s">
        <v>52</v>
      </c>
      <c r="W677" s="17">
        <v>100</v>
      </c>
      <c r="X677" s="17" t="s">
        <v>2094</v>
      </c>
      <c r="Y677" s="17" t="s">
        <v>48</v>
      </c>
      <c r="Z677" s="17">
        <v>0.8</v>
      </c>
      <c r="AA677" s="17">
        <v>52.243966407450401</v>
      </c>
      <c r="AB677" s="17">
        <v>16.839870357533702</v>
      </c>
      <c r="AC677" s="17" t="s">
        <v>27</v>
      </c>
      <c r="AF677" s="17">
        <v>2</v>
      </c>
      <c r="AI677" s="4">
        <f t="shared" si="10"/>
        <v>0</v>
      </c>
    </row>
    <row r="678" spans="1:35" x14ac:dyDescent="0.25">
      <c r="A678" s="17">
        <v>3665</v>
      </c>
      <c r="B678" s="17" t="s">
        <v>1335</v>
      </c>
      <c r="C678" s="17" t="s">
        <v>1336</v>
      </c>
      <c r="D678" s="17" t="s">
        <v>1791</v>
      </c>
      <c r="E678" s="17" t="s">
        <v>2001</v>
      </c>
      <c r="F678" s="17" t="s">
        <v>2002</v>
      </c>
      <c r="G678" s="17">
        <v>1</v>
      </c>
      <c r="H678" s="17">
        <v>5</v>
      </c>
      <c r="I678" s="17">
        <v>1</v>
      </c>
      <c r="J678" s="17"/>
      <c r="K678" s="17"/>
      <c r="L678" s="17" t="s">
        <v>46</v>
      </c>
      <c r="M678" s="17" t="s">
        <v>47</v>
      </c>
      <c r="N678" s="17"/>
      <c r="O678" s="17">
        <v>35</v>
      </c>
      <c r="P678" s="17">
        <v>2</v>
      </c>
      <c r="Q678" s="17">
        <v>9</v>
      </c>
      <c r="R678" s="17">
        <v>2</v>
      </c>
      <c r="S678" s="17"/>
      <c r="T678" s="17" t="s">
        <v>27</v>
      </c>
      <c r="U678" s="17" t="s">
        <v>2225</v>
      </c>
      <c r="V678" s="17" t="s">
        <v>52</v>
      </c>
      <c r="W678" s="17">
        <v>100</v>
      </c>
      <c r="X678" s="17" t="s">
        <v>2094</v>
      </c>
      <c r="Y678" s="17" t="s">
        <v>48</v>
      </c>
      <c r="Z678" s="17">
        <v>0.8</v>
      </c>
      <c r="AA678" s="17">
        <v>52.243396990329302</v>
      </c>
      <c r="AB678" s="17">
        <v>16.840488687157599</v>
      </c>
      <c r="AC678" s="17" t="s">
        <v>27</v>
      </c>
      <c r="AF678" s="17">
        <v>2</v>
      </c>
      <c r="AI678" s="4">
        <f t="shared" si="10"/>
        <v>0</v>
      </c>
    </row>
    <row r="679" spans="1:35" x14ac:dyDescent="0.25">
      <c r="A679" s="17">
        <v>3666</v>
      </c>
      <c r="B679" s="17" t="s">
        <v>1337</v>
      </c>
      <c r="C679" s="17" t="s">
        <v>1338</v>
      </c>
      <c r="D679" s="17" t="s">
        <v>1791</v>
      </c>
      <c r="E679" s="17" t="s">
        <v>2001</v>
      </c>
      <c r="F679" s="17" t="s">
        <v>2002</v>
      </c>
      <c r="G679" s="17">
        <v>1</v>
      </c>
      <c r="H679" s="17">
        <v>5</v>
      </c>
      <c r="I679" s="17">
        <v>1</v>
      </c>
      <c r="J679" s="17"/>
      <c r="K679" s="17"/>
      <c r="L679" s="17" t="s">
        <v>46</v>
      </c>
      <c r="M679" s="17" t="s">
        <v>47</v>
      </c>
      <c r="N679" s="17"/>
      <c r="O679" s="17">
        <v>35</v>
      </c>
      <c r="P679" s="17">
        <v>2</v>
      </c>
      <c r="Q679" s="17">
        <v>9</v>
      </c>
      <c r="R679" s="17">
        <v>2</v>
      </c>
      <c r="S679" s="17"/>
      <c r="T679" s="17" t="s">
        <v>27</v>
      </c>
      <c r="U679" s="17" t="s">
        <v>2225</v>
      </c>
      <c r="V679" s="17" t="s">
        <v>52</v>
      </c>
      <c r="W679" s="17">
        <v>100</v>
      </c>
      <c r="X679" s="17" t="s">
        <v>2094</v>
      </c>
      <c r="Y679" s="17" t="s">
        <v>48</v>
      </c>
      <c r="Z679" s="17">
        <v>0.8</v>
      </c>
      <c r="AA679" s="17">
        <v>52.244232111906001</v>
      </c>
      <c r="AB679" s="17">
        <v>16.8396243453026</v>
      </c>
      <c r="AC679" s="17" t="s">
        <v>27</v>
      </c>
      <c r="AF679" s="17">
        <v>2</v>
      </c>
      <c r="AI679" s="4">
        <f t="shared" si="10"/>
        <v>0</v>
      </c>
    </row>
    <row r="680" spans="1:35" x14ac:dyDescent="0.25">
      <c r="A680" s="17">
        <v>3720</v>
      </c>
      <c r="B680" s="17" t="s">
        <v>1339</v>
      </c>
      <c r="C680" s="17" t="s">
        <v>1340</v>
      </c>
      <c r="D680" s="17" t="s">
        <v>1845</v>
      </c>
      <c r="E680" s="17" t="s">
        <v>2003</v>
      </c>
      <c r="F680" s="17" t="s">
        <v>2004</v>
      </c>
      <c r="G680" s="17">
        <v>1</v>
      </c>
      <c r="H680" s="17">
        <v>4</v>
      </c>
      <c r="I680" s="17">
        <v>1</v>
      </c>
      <c r="J680" s="17"/>
      <c r="K680" s="17"/>
      <c r="L680" s="17" t="s">
        <v>46</v>
      </c>
      <c r="M680" s="17" t="s">
        <v>47</v>
      </c>
      <c r="N680" s="17"/>
      <c r="O680" s="17">
        <v>35</v>
      </c>
      <c r="P680" s="17">
        <v>1.5</v>
      </c>
      <c r="Q680" s="17">
        <v>7</v>
      </c>
      <c r="R680" s="17">
        <v>0.5</v>
      </c>
      <c r="S680" s="17"/>
      <c r="T680" s="17" t="s">
        <v>27</v>
      </c>
      <c r="U680" s="17" t="s">
        <v>2226</v>
      </c>
      <c r="V680" s="17" t="s">
        <v>52</v>
      </c>
      <c r="W680" s="17">
        <v>100</v>
      </c>
      <c r="X680" s="17" t="s">
        <v>2094</v>
      </c>
      <c r="Y680" s="17" t="s">
        <v>48</v>
      </c>
      <c r="Z680" s="17">
        <v>0.8</v>
      </c>
      <c r="AA680" s="17">
        <v>52.209143471603603</v>
      </c>
      <c r="AB680" s="17">
        <v>16.817203760147098</v>
      </c>
      <c r="AC680" s="17" t="s">
        <v>27</v>
      </c>
      <c r="AF680" s="17">
        <v>0.5</v>
      </c>
      <c r="AI680" s="4">
        <f t="shared" si="10"/>
        <v>0</v>
      </c>
    </row>
    <row r="681" spans="1:35" x14ac:dyDescent="0.25">
      <c r="A681" s="17">
        <v>3721</v>
      </c>
      <c r="B681" s="17" t="s">
        <v>1341</v>
      </c>
      <c r="C681" s="17" t="s">
        <v>1342</v>
      </c>
      <c r="D681" s="17" t="s">
        <v>1845</v>
      </c>
      <c r="E681" s="17" t="s">
        <v>2003</v>
      </c>
      <c r="F681" s="17" t="s">
        <v>2004</v>
      </c>
      <c r="G681" s="17">
        <v>1</v>
      </c>
      <c r="H681" s="17">
        <v>4</v>
      </c>
      <c r="I681" s="17">
        <v>1</v>
      </c>
      <c r="J681" s="17"/>
      <c r="K681" s="17"/>
      <c r="L681" s="17" t="s">
        <v>46</v>
      </c>
      <c r="M681" s="17" t="s">
        <v>47</v>
      </c>
      <c r="N681" s="17"/>
      <c r="O681" s="17">
        <v>35</v>
      </c>
      <c r="P681" s="17">
        <v>1.5</v>
      </c>
      <c r="Q681" s="17">
        <v>7</v>
      </c>
      <c r="R681" s="17">
        <v>0.5</v>
      </c>
      <c r="S681" s="17"/>
      <c r="T681" s="17" t="s">
        <v>27</v>
      </c>
      <c r="U681" s="17" t="s">
        <v>2226</v>
      </c>
      <c r="V681" s="17" t="s">
        <v>52</v>
      </c>
      <c r="W681" s="17">
        <v>100</v>
      </c>
      <c r="X681" s="17" t="s">
        <v>2094</v>
      </c>
      <c r="Y681" s="17" t="s">
        <v>48</v>
      </c>
      <c r="Z681" s="17">
        <v>0.8</v>
      </c>
      <c r="AA681" s="17">
        <v>52.2083446716209</v>
      </c>
      <c r="AB681" s="17">
        <v>16.816133558750199</v>
      </c>
      <c r="AC681" s="17" t="s">
        <v>27</v>
      </c>
      <c r="AF681" s="17">
        <v>0.5</v>
      </c>
      <c r="AI681" s="4">
        <f t="shared" si="10"/>
        <v>0</v>
      </c>
    </row>
    <row r="682" spans="1:35" x14ac:dyDescent="0.25">
      <c r="A682" s="17">
        <v>3722</v>
      </c>
      <c r="B682" s="17" t="s">
        <v>1343</v>
      </c>
      <c r="C682" s="17" t="s">
        <v>1344</v>
      </c>
      <c r="D682" s="17" t="s">
        <v>1845</v>
      </c>
      <c r="E682" s="17" t="s">
        <v>2003</v>
      </c>
      <c r="F682" s="17" t="s">
        <v>2004</v>
      </c>
      <c r="G682" s="17">
        <v>1</v>
      </c>
      <c r="H682" s="17">
        <v>4</v>
      </c>
      <c r="I682" s="17">
        <v>1</v>
      </c>
      <c r="J682" s="17"/>
      <c r="K682" s="17"/>
      <c r="L682" s="17" t="s">
        <v>46</v>
      </c>
      <c r="M682" s="17" t="s">
        <v>47</v>
      </c>
      <c r="N682" s="17"/>
      <c r="O682" s="17">
        <v>35</v>
      </c>
      <c r="P682" s="17">
        <v>1.5</v>
      </c>
      <c r="Q682" s="17">
        <v>7</v>
      </c>
      <c r="R682" s="17">
        <v>0.5</v>
      </c>
      <c r="S682" s="17"/>
      <c r="T682" s="17" t="s">
        <v>27</v>
      </c>
      <c r="U682" s="17" t="s">
        <v>2226</v>
      </c>
      <c r="V682" s="17" t="s">
        <v>52</v>
      </c>
      <c r="W682" s="17">
        <v>100</v>
      </c>
      <c r="X682" s="17" t="s">
        <v>2094</v>
      </c>
      <c r="Y682" s="17" t="s">
        <v>48</v>
      </c>
      <c r="Z682" s="17">
        <v>0.8</v>
      </c>
      <c r="AA682" s="17">
        <v>52.208804887356301</v>
      </c>
      <c r="AB682" s="17">
        <v>16.8166726827621</v>
      </c>
      <c r="AC682" s="17" t="s">
        <v>27</v>
      </c>
      <c r="AF682" s="17">
        <v>0.5</v>
      </c>
      <c r="AI682" s="4">
        <f t="shared" si="10"/>
        <v>0</v>
      </c>
    </row>
    <row r="683" spans="1:35" x14ac:dyDescent="0.25">
      <c r="A683" s="17">
        <v>3723</v>
      </c>
      <c r="B683" s="17" t="s">
        <v>1345</v>
      </c>
      <c r="C683" s="17" t="s">
        <v>1346</v>
      </c>
      <c r="D683" s="17" t="s">
        <v>1791</v>
      </c>
      <c r="E683" s="17" t="s">
        <v>1927</v>
      </c>
      <c r="F683" s="17" t="s">
        <v>2005</v>
      </c>
      <c r="G683" s="17">
        <v>1</v>
      </c>
      <c r="H683" s="17">
        <v>5</v>
      </c>
      <c r="I683" s="17">
        <v>1</v>
      </c>
      <c r="J683" s="17"/>
      <c r="K683" s="17"/>
      <c r="L683" s="17" t="s">
        <v>46</v>
      </c>
      <c r="M683" s="17" t="s">
        <v>47</v>
      </c>
      <c r="N683" s="17"/>
      <c r="O683" s="17">
        <v>40</v>
      </c>
      <c r="P683" s="17">
        <v>2</v>
      </c>
      <c r="Q683" s="17">
        <v>7</v>
      </c>
      <c r="R683" s="17">
        <v>1</v>
      </c>
      <c r="S683" s="17"/>
      <c r="T683" s="17" t="s">
        <v>27</v>
      </c>
      <c r="U683" s="17" t="s">
        <v>2227</v>
      </c>
      <c r="V683" s="17" t="s">
        <v>52</v>
      </c>
      <c r="W683" s="17">
        <v>100</v>
      </c>
      <c r="X683" s="17" t="s">
        <v>2094</v>
      </c>
      <c r="Y683" s="17" t="s">
        <v>48</v>
      </c>
      <c r="Z683" s="17">
        <v>0.8</v>
      </c>
      <c r="AA683" s="17">
        <v>52.230951997451697</v>
      </c>
      <c r="AB683" s="17">
        <v>16.834351846349399</v>
      </c>
      <c r="AC683" s="17" t="s">
        <v>27</v>
      </c>
      <c r="AF683" s="17">
        <v>1</v>
      </c>
      <c r="AI683" s="4">
        <f t="shared" si="10"/>
        <v>0</v>
      </c>
    </row>
    <row r="684" spans="1:35" x14ac:dyDescent="0.25">
      <c r="A684" s="17">
        <v>3724</v>
      </c>
      <c r="B684" s="17" t="s">
        <v>1347</v>
      </c>
      <c r="C684" s="17" t="s">
        <v>1348</v>
      </c>
      <c r="D684" s="17" t="s">
        <v>1791</v>
      </c>
      <c r="E684" s="17" t="s">
        <v>1927</v>
      </c>
      <c r="F684" s="17" t="s">
        <v>2006</v>
      </c>
      <c r="G684" s="17">
        <v>1</v>
      </c>
      <c r="H684" s="17">
        <v>5</v>
      </c>
      <c r="I684" s="17">
        <v>1</v>
      </c>
      <c r="J684" s="17"/>
      <c r="K684" s="17"/>
      <c r="L684" s="17" t="s">
        <v>46</v>
      </c>
      <c r="M684" s="17" t="s">
        <v>47</v>
      </c>
      <c r="N684" s="17"/>
      <c r="O684" s="17">
        <v>40</v>
      </c>
      <c r="P684" s="17">
        <v>2</v>
      </c>
      <c r="Q684" s="17">
        <v>7</v>
      </c>
      <c r="R684" s="17">
        <v>1</v>
      </c>
      <c r="S684" s="17"/>
      <c r="T684" s="17" t="s">
        <v>27</v>
      </c>
      <c r="U684" s="17" t="s">
        <v>2227</v>
      </c>
      <c r="V684" s="17" t="s">
        <v>52</v>
      </c>
      <c r="W684" s="17">
        <v>100</v>
      </c>
      <c r="X684" s="17" t="s">
        <v>2094</v>
      </c>
      <c r="Y684" s="17" t="s">
        <v>48</v>
      </c>
      <c r="Z684" s="17">
        <v>0.8</v>
      </c>
      <c r="AA684" s="17">
        <v>52.231175791268001</v>
      </c>
      <c r="AB684" s="17">
        <v>16.8333768957168</v>
      </c>
      <c r="AC684" s="17" t="s">
        <v>27</v>
      </c>
      <c r="AF684" s="17">
        <v>1</v>
      </c>
      <c r="AI684" s="4">
        <f t="shared" si="10"/>
        <v>0</v>
      </c>
    </row>
    <row r="685" spans="1:35" x14ac:dyDescent="0.25">
      <c r="A685" s="17">
        <v>3725</v>
      </c>
      <c r="B685" s="17" t="s">
        <v>1349</v>
      </c>
      <c r="C685" s="17" t="s">
        <v>1350</v>
      </c>
      <c r="D685" s="17" t="s">
        <v>1831</v>
      </c>
      <c r="E685" s="17" t="s">
        <v>1900</v>
      </c>
      <c r="F685" s="17" t="s">
        <v>2007</v>
      </c>
      <c r="G685" s="17">
        <v>1</v>
      </c>
      <c r="H685" s="17">
        <v>5</v>
      </c>
      <c r="I685" s="17">
        <v>1</v>
      </c>
      <c r="J685" s="17"/>
      <c r="K685" s="17"/>
      <c r="L685" s="17" t="s">
        <v>50</v>
      </c>
      <c r="M685" s="17" t="s">
        <v>47</v>
      </c>
      <c r="N685" s="17"/>
      <c r="O685" s="17">
        <v>50</v>
      </c>
      <c r="P685" s="17">
        <v>5</v>
      </c>
      <c r="Q685" s="17">
        <v>9</v>
      </c>
      <c r="R685" s="17">
        <v>1</v>
      </c>
      <c r="S685" s="17"/>
      <c r="T685" s="17" t="s">
        <v>27</v>
      </c>
      <c r="U685" s="17" t="s">
        <v>2228</v>
      </c>
      <c r="V685" s="17" t="s">
        <v>52</v>
      </c>
      <c r="W685" s="17">
        <v>100</v>
      </c>
      <c r="X685" s="17" t="s">
        <v>2094</v>
      </c>
      <c r="Y685" s="17" t="s">
        <v>48</v>
      </c>
      <c r="Z685" s="17">
        <v>0.8</v>
      </c>
      <c r="AA685" s="17">
        <v>52.188618106882899</v>
      </c>
      <c r="AB685" s="17">
        <v>16.784276259680599</v>
      </c>
      <c r="AC685" s="17" t="s">
        <v>27</v>
      </c>
      <c r="AF685" s="17">
        <v>1</v>
      </c>
      <c r="AI685" s="4">
        <f t="shared" si="10"/>
        <v>0</v>
      </c>
    </row>
    <row r="686" spans="1:35" x14ac:dyDescent="0.25">
      <c r="A686" s="17">
        <v>3726</v>
      </c>
      <c r="B686" s="17" t="s">
        <v>1351</v>
      </c>
      <c r="C686" s="17" t="s">
        <v>1352</v>
      </c>
      <c r="D686" s="17" t="s">
        <v>1831</v>
      </c>
      <c r="E686" s="17" t="s">
        <v>1900</v>
      </c>
      <c r="F686" s="17" t="s">
        <v>2007</v>
      </c>
      <c r="G686" s="17">
        <v>1</v>
      </c>
      <c r="H686" s="17">
        <v>5</v>
      </c>
      <c r="I686" s="17">
        <v>1</v>
      </c>
      <c r="J686" s="17"/>
      <c r="K686" s="17"/>
      <c r="L686" s="17" t="s">
        <v>50</v>
      </c>
      <c r="M686" s="17" t="s">
        <v>47</v>
      </c>
      <c r="N686" s="17"/>
      <c r="O686" s="17">
        <v>50</v>
      </c>
      <c r="P686" s="17">
        <v>5</v>
      </c>
      <c r="Q686" s="17">
        <v>9</v>
      </c>
      <c r="R686" s="17">
        <v>1</v>
      </c>
      <c r="S686" s="17"/>
      <c r="T686" s="17" t="s">
        <v>27</v>
      </c>
      <c r="U686" s="17" t="s">
        <v>2228</v>
      </c>
      <c r="V686" s="17" t="s">
        <v>52</v>
      </c>
      <c r="W686" s="17">
        <v>100</v>
      </c>
      <c r="X686" s="17" t="s">
        <v>2094</v>
      </c>
      <c r="Y686" s="17" t="s">
        <v>48</v>
      </c>
      <c r="Z686" s="17">
        <v>0.8</v>
      </c>
      <c r="AA686" s="17">
        <v>52.189247077926296</v>
      </c>
      <c r="AB686" s="17">
        <v>16.781933463174401</v>
      </c>
      <c r="AC686" s="17" t="s">
        <v>27</v>
      </c>
      <c r="AF686" s="17">
        <v>1</v>
      </c>
      <c r="AI686" s="4">
        <f t="shared" si="10"/>
        <v>0</v>
      </c>
    </row>
    <row r="687" spans="1:35" x14ac:dyDescent="0.25">
      <c r="A687" s="17">
        <v>3727</v>
      </c>
      <c r="B687" s="17" t="s">
        <v>1353</v>
      </c>
      <c r="C687" s="17" t="s">
        <v>1354</v>
      </c>
      <c r="D687" s="17" t="s">
        <v>1831</v>
      </c>
      <c r="E687" s="17" t="s">
        <v>1900</v>
      </c>
      <c r="F687" s="17" t="s">
        <v>2007</v>
      </c>
      <c r="G687" s="17">
        <v>1</v>
      </c>
      <c r="H687" s="17">
        <v>5</v>
      </c>
      <c r="I687" s="17">
        <v>1</v>
      </c>
      <c r="J687" s="17"/>
      <c r="K687" s="17"/>
      <c r="L687" s="17" t="s">
        <v>50</v>
      </c>
      <c r="M687" s="17" t="s">
        <v>47</v>
      </c>
      <c r="N687" s="17"/>
      <c r="O687" s="17">
        <v>50</v>
      </c>
      <c r="P687" s="17">
        <v>5</v>
      </c>
      <c r="Q687" s="17">
        <v>9</v>
      </c>
      <c r="R687" s="17">
        <v>1</v>
      </c>
      <c r="S687" s="17"/>
      <c r="T687" s="17" t="s">
        <v>27</v>
      </c>
      <c r="U687" s="17" t="s">
        <v>2228</v>
      </c>
      <c r="V687" s="17" t="s">
        <v>52</v>
      </c>
      <c r="W687" s="17">
        <v>100</v>
      </c>
      <c r="X687" s="17" t="s">
        <v>2094</v>
      </c>
      <c r="Y687" s="17" t="s">
        <v>48</v>
      </c>
      <c r="Z687" s="17">
        <v>0.8</v>
      </c>
      <c r="AA687" s="17">
        <v>52.1890550016956</v>
      </c>
      <c r="AB687" s="17">
        <v>16.782630155208</v>
      </c>
      <c r="AC687" s="17" t="s">
        <v>27</v>
      </c>
      <c r="AF687" s="17">
        <v>1</v>
      </c>
      <c r="AI687" s="4">
        <f t="shared" si="10"/>
        <v>0</v>
      </c>
    </row>
    <row r="688" spans="1:35" x14ac:dyDescent="0.25">
      <c r="A688" s="17">
        <v>3728</v>
      </c>
      <c r="B688" s="17" t="s">
        <v>1355</v>
      </c>
      <c r="C688" s="17" t="s">
        <v>1356</v>
      </c>
      <c r="D688" s="17" t="s">
        <v>1831</v>
      </c>
      <c r="E688" s="17" t="s">
        <v>1900</v>
      </c>
      <c r="F688" s="17" t="s">
        <v>2007</v>
      </c>
      <c r="G688" s="17">
        <v>1</v>
      </c>
      <c r="H688" s="17">
        <v>5</v>
      </c>
      <c r="I688" s="17">
        <v>1</v>
      </c>
      <c r="J688" s="17"/>
      <c r="K688" s="17"/>
      <c r="L688" s="17" t="s">
        <v>50</v>
      </c>
      <c r="M688" s="17" t="s">
        <v>47</v>
      </c>
      <c r="N688" s="17"/>
      <c r="O688" s="17">
        <v>50</v>
      </c>
      <c r="P688" s="17">
        <v>5</v>
      </c>
      <c r="Q688" s="17">
        <v>9</v>
      </c>
      <c r="R688" s="17">
        <v>1</v>
      </c>
      <c r="S688" s="17"/>
      <c r="T688" s="17" t="s">
        <v>27</v>
      </c>
      <c r="U688" s="17" t="s">
        <v>2228</v>
      </c>
      <c r="V688" s="17" t="s">
        <v>52</v>
      </c>
      <c r="W688" s="17">
        <v>100</v>
      </c>
      <c r="X688" s="17" t="s">
        <v>2094</v>
      </c>
      <c r="Y688" s="17" t="s">
        <v>48</v>
      </c>
      <c r="Z688" s="17">
        <v>0.8</v>
      </c>
      <c r="AA688" s="17">
        <v>52.1881810018008</v>
      </c>
      <c r="AB688" s="17">
        <v>16.785874046077801</v>
      </c>
      <c r="AC688" s="17" t="s">
        <v>27</v>
      </c>
      <c r="AF688" s="17">
        <v>1</v>
      </c>
      <c r="AI688" s="4">
        <f t="shared" si="10"/>
        <v>0</v>
      </c>
    </row>
    <row r="689" spans="1:35" x14ac:dyDescent="0.25">
      <c r="A689" s="17">
        <v>3731</v>
      </c>
      <c r="B689" s="17" t="s">
        <v>1357</v>
      </c>
      <c r="C689" s="17" t="s">
        <v>1358</v>
      </c>
      <c r="D689" s="17" t="s">
        <v>1831</v>
      </c>
      <c r="E689" s="17" t="s">
        <v>1900</v>
      </c>
      <c r="F689" s="17" t="s">
        <v>2007</v>
      </c>
      <c r="G689" s="17">
        <v>1</v>
      </c>
      <c r="H689" s="17">
        <v>5</v>
      </c>
      <c r="I689" s="17">
        <v>1</v>
      </c>
      <c r="J689" s="17"/>
      <c r="K689" s="17"/>
      <c r="L689" s="17" t="s">
        <v>50</v>
      </c>
      <c r="M689" s="17" t="s">
        <v>47</v>
      </c>
      <c r="N689" s="17"/>
      <c r="O689" s="17">
        <v>50</v>
      </c>
      <c r="P689" s="17">
        <v>5</v>
      </c>
      <c r="Q689" s="17">
        <v>9</v>
      </c>
      <c r="R689" s="17">
        <v>1</v>
      </c>
      <c r="S689" s="17"/>
      <c r="T689" s="17" t="s">
        <v>27</v>
      </c>
      <c r="U689" s="17" t="s">
        <v>2228</v>
      </c>
      <c r="V689" s="17" t="s">
        <v>52</v>
      </c>
      <c r="W689" s="17">
        <v>100</v>
      </c>
      <c r="X689" s="17" t="s">
        <v>2094</v>
      </c>
      <c r="Y689" s="17" t="s">
        <v>48</v>
      </c>
      <c r="Z689" s="17">
        <v>0.8</v>
      </c>
      <c r="AA689" s="17">
        <v>52.188828027514397</v>
      </c>
      <c r="AB689" s="17">
        <v>16.783418145279299</v>
      </c>
      <c r="AC689" s="17" t="s">
        <v>27</v>
      </c>
      <c r="AF689" s="17">
        <v>1</v>
      </c>
      <c r="AI689" s="4">
        <f t="shared" si="10"/>
        <v>0</v>
      </c>
    </row>
    <row r="690" spans="1:35" x14ac:dyDescent="0.25">
      <c r="A690" s="17">
        <v>3733</v>
      </c>
      <c r="B690" s="17" t="s">
        <v>1359</v>
      </c>
      <c r="C690" s="17" t="s">
        <v>1360</v>
      </c>
      <c r="D690" s="17" t="s">
        <v>1831</v>
      </c>
      <c r="E690" s="17" t="s">
        <v>1900</v>
      </c>
      <c r="F690" s="17" t="s">
        <v>2007</v>
      </c>
      <c r="G690" s="17">
        <v>1</v>
      </c>
      <c r="H690" s="17">
        <v>5</v>
      </c>
      <c r="I690" s="17">
        <v>1</v>
      </c>
      <c r="J690" s="17"/>
      <c r="K690" s="17"/>
      <c r="L690" s="17" t="s">
        <v>50</v>
      </c>
      <c r="M690" s="17" t="s">
        <v>47</v>
      </c>
      <c r="N690" s="17"/>
      <c r="O690" s="17">
        <v>50</v>
      </c>
      <c r="P690" s="17">
        <v>5</v>
      </c>
      <c r="Q690" s="17">
        <v>9</v>
      </c>
      <c r="R690" s="17">
        <v>1</v>
      </c>
      <c r="S690" s="17"/>
      <c r="T690" s="17" t="s">
        <v>27</v>
      </c>
      <c r="U690" s="17" t="s">
        <v>2228</v>
      </c>
      <c r="V690" s="17" t="s">
        <v>52</v>
      </c>
      <c r="W690" s="17">
        <v>100</v>
      </c>
      <c r="X690" s="17" t="s">
        <v>2094</v>
      </c>
      <c r="Y690" s="17" t="s">
        <v>48</v>
      </c>
      <c r="Z690" s="17">
        <v>0.8</v>
      </c>
      <c r="AA690" s="17">
        <v>52.188396196969698</v>
      </c>
      <c r="AB690" s="17">
        <v>16.785095008011801</v>
      </c>
      <c r="AC690" s="17" t="s">
        <v>27</v>
      </c>
      <c r="AF690" s="17">
        <v>1</v>
      </c>
      <c r="AI690" s="4">
        <f t="shared" si="10"/>
        <v>0</v>
      </c>
    </row>
    <row r="691" spans="1:35" x14ac:dyDescent="0.25">
      <c r="A691" s="17">
        <v>3749</v>
      </c>
      <c r="B691" s="17" t="s">
        <v>1361</v>
      </c>
      <c r="C691" s="17" t="s">
        <v>1362</v>
      </c>
      <c r="D691" s="17" t="s">
        <v>1803</v>
      </c>
      <c r="E691" s="17" t="s">
        <v>2008</v>
      </c>
      <c r="F691" s="17" t="s">
        <v>2009</v>
      </c>
      <c r="G691" s="17">
        <v>1</v>
      </c>
      <c r="H691" s="17">
        <v>5</v>
      </c>
      <c r="I691" s="17">
        <v>1</v>
      </c>
      <c r="J691" s="17"/>
      <c r="K691" s="17"/>
      <c r="L691" s="17" t="s">
        <v>46</v>
      </c>
      <c r="M691" s="17" t="s">
        <v>47</v>
      </c>
      <c r="N691" s="17"/>
      <c r="O691" s="17">
        <v>35</v>
      </c>
      <c r="P691" s="17">
        <v>3</v>
      </c>
      <c r="Q691" s="17">
        <v>8</v>
      </c>
      <c r="R691" s="17">
        <v>1</v>
      </c>
      <c r="S691" s="17"/>
      <c r="T691" s="17" t="s">
        <v>27</v>
      </c>
      <c r="U691" s="17" t="s">
        <v>2229</v>
      </c>
      <c r="V691" s="17" t="s">
        <v>52</v>
      </c>
      <c r="W691" s="17">
        <v>100</v>
      </c>
      <c r="X691" s="17" t="s">
        <v>2094</v>
      </c>
      <c r="Y691" s="17" t="s">
        <v>48</v>
      </c>
      <c r="Z691" s="17">
        <v>0.8</v>
      </c>
      <c r="AA691" s="17">
        <v>52.233452334071799</v>
      </c>
      <c r="AB691" s="17">
        <v>16.8062576651573</v>
      </c>
      <c r="AC691" s="17" t="s">
        <v>27</v>
      </c>
      <c r="AF691" s="17">
        <v>1</v>
      </c>
      <c r="AI691" s="4">
        <f t="shared" si="10"/>
        <v>0</v>
      </c>
    </row>
    <row r="692" spans="1:35" x14ac:dyDescent="0.25">
      <c r="A692" s="17">
        <v>3750</v>
      </c>
      <c r="B692" s="17" t="s">
        <v>1363</v>
      </c>
      <c r="C692" s="17" t="s">
        <v>1364</v>
      </c>
      <c r="D692" s="17" t="s">
        <v>1803</v>
      </c>
      <c r="E692" s="17" t="s">
        <v>2008</v>
      </c>
      <c r="F692" s="17" t="s">
        <v>2009</v>
      </c>
      <c r="G692" s="17">
        <v>1</v>
      </c>
      <c r="H692" s="17">
        <v>5</v>
      </c>
      <c r="I692" s="17">
        <v>1</v>
      </c>
      <c r="J692" s="17"/>
      <c r="K692" s="17"/>
      <c r="L692" s="17" t="s">
        <v>46</v>
      </c>
      <c r="M692" s="17" t="s">
        <v>47</v>
      </c>
      <c r="N692" s="17"/>
      <c r="O692" s="17">
        <v>35</v>
      </c>
      <c r="P692" s="17">
        <v>3</v>
      </c>
      <c r="Q692" s="17">
        <v>8</v>
      </c>
      <c r="R692" s="17">
        <v>1</v>
      </c>
      <c r="S692" s="17"/>
      <c r="T692" s="17" t="s">
        <v>27</v>
      </c>
      <c r="U692" s="17" t="s">
        <v>2229</v>
      </c>
      <c r="V692" s="17" t="s">
        <v>52</v>
      </c>
      <c r="W692" s="17">
        <v>100</v>
      </c>
      <c r="X692" s="17" t="s">
        <v>2094</v>
      </c>
      <c r="Y692" s="17" t="s">
        <v>48</v>
      </c>
      <c r="Z692" s="17">
        <v>0.8</v>
      </c>
      <c r="AA692" s="17">
        <v>52.233554181798198</v>
      </c>
      <c r="AB692" s="17">
        <v>16.8066667020321</v>
      </c>
      <c r="AC692" s="17" t="s">
        <v>27</v>
      </c>
      <c r="AF692" s="17">
        <v>1</v>
      </c>
      <c r="AI692" s="4">
        <f t="shared" si="10"/>
        <v>0</v>
      </c>
    </row>
    <row r="693" spans="1:35" x14ac:dyDescent="0.25">
      <c r="A693" s="17">
        <v>3758</v>
      </c>
      <c r="B693" s="17" t="s">
        <v>1365</v>
      </c>
      <c r="C693" s="17" t="s">
        <v>1366</v>
      </c>
      <c r="D693" s="17" t="s">
        <v>1791</v>
      </c>
      <c r="E693" s="17" t="s">
        <v>2010</v>
      </c>
      <c r="F693" s="17" t="s">
        <v>2011</v>
      </c>
      <c r="G693" s="17">
        <v>1</v>
      </c>
      <c r="H693" s="17">
        <v>5</v>
      </c>
      <c r="I693" s="17">
        <v>1</v>
      </c>
      <c r="J693" s="17"/>
      <c r="K693" s="17"/>
      <c r="L693" s="17" t="s">
        <v>45</v>
      </c>
      <c r="M693" s="17" t="s">
        <v>47</v>
      </c>
      <c r="N693" s="17"/>
      <c r="O693" s="17">
        <v>45</v>
      </c>
      <c r="P693" s="17">
        <v>2</v>
      </c>
      <c r="Q693" s="17">
        <v>8</v>
      </c>
      <c r="R693" s="17">
        <v>1</v>
      </c>
      <c r="S693" s="17"/>
      <c r="T693" s="17" t="s">
        <v>27</v>
      </c>
      <c r="U693" s="17" t="s">
        <v>2230</v>
      </c>
      <c r="V693" s="17" t="s">
        <v>52</v>
      </c>
      <c r="W693" s="17">
        <v>100</v>
      </c>
      <c r="X693" s="17" t="s">
        <v>2094</v>
      </c>
      <c r="Y693" s="17" t="s">
        <v>48</v>
      </c>
      <c r="Z693" s="17">
        <v>0.8</v>
      </c>
      <c r="AA693" s="17">
        <v>52.229560590250699</v>
      </c>
      <c r="AB693" s="17">
        <v>16.833136081695599</v>
      </c>
      <c r="AC693" s="17" t="s">
        <v>27</v>
      </c>
      <c r="AF693" s="17">
        <v>1</v>
      </c>
      <c r="AI693" s="4">
        <f t="shared" si="10"/>
        <v>0</v>
      </c>
    </row>
    <row r="694" spans="1:35" x14ac:dyDescent="0.25">
      <c r="A694" s="17">
        <v>3762</v>
      </c>
      <c r="B694" s="17" t="s">
        <v>1367</v>
      </c>
      <c r="C694" s="17" t="s">
        <v>1368</v>
      </c>
      <c r="D694" s="17" t="s">
        <v>1791</v>
      </c>
      <c r="E694" s="17" t="s">
        <v>2010</v>
      </c>
      <c r="F694" s="17" t="s">
        <v>2011</v>
      </c>
      <c r="G694" s="17">
        <v>1</v>
      </c>
      <c r="H694" s="17">
        <v>5</v>
      </c>
      <c r="I694" s="17">
        <v>1</v>
      </c>
      <c r="J694" s="17"/>
      <c r="K694" s="17"/>
      <c r="L694" s="17" t="s">
        <v>45</v>
      </c>
      <c r="M694" s="17" t="s">
        <v>47</v>
      </c>
      <c r="N694" s="17"/>
      <c r="O694" s="17">
        <v>45</v>
      </c>
      <c r="P694" s="17">
        <v>2</v>
      </c>
      <c r="Q694" s="17">
        <v>8</v>
      </c>
      <c r="R694" s="17">
        <v>1</v>
      </c>
      <c r="S694" s="17"/>
      <c r="T694" s="17" t="s">
        <v>27</v>
      </c>
      <c r="U694" s="17" t="s">
        <v>2230</v>
      </c>
      <c r="V694" s="17" t="s">
        <v>52</v>
      </c>
      <c r="W694" s="17">
        <v>100</v>
      </c>
      <c r="X694" s="17" t="s">
        <v>2094</v>
      </c>
      <c r="Y694" s="17" t="s">
        <v>48</v>
      </c>
      <c r="Z694" s="17">
        <v>0.8</v>
      </c>
      <c r="AA694" s="17">
        <v>52.2293059475899</v>
      </c>
      <c r="AB694" s="17">
        <v>16.8341821432114</v>
      </c>
      <c r="AC694" s="17" t="s">
        <v>27</v>
      </c>
      <c r="AF694" s="17">
        <v>1</v>
      </c>
      <c r="AI694" s="4">
        <f t="shared" si="10"/>
        <v>0</v>
      </c>
    </row>
    <row r="695" spans="1:35" x14ac:dyDescent="0.25">
      <c r="A695" s="17">
        <v>3780</v>
      </c>
      <c r="B695" s="17" t="s">
        <v>1369</v>
      </c>
      <c r="C695" s="17" t="s">
        <v>1193</v>
      </c>
      <c r="D695" s="17" t="s">
        <v>1809</v>
      </c>
      <c r="E695" s="17" t="s">
        <v>2012</v>
      </c>
      <c r="F695" s="17" t="s">
        <v>2013</v>
      </c>
      <c r="G695" s="17">
        <v>1</v>
      </c>
      <c r="H695" s="17">
        <v>6</v>
      </c>
      <c r="I695" s="17">
        <v>2</v>
      </c>
      <c r="J695" s="17"/>
      <c r="K695" s="17"/>
      <c r="L695" s="17" t="s">
        <v>45</v>
      </c>
      <c r="M695" s="17" t="s">
        <v>47</v>
      </c>
      <c r="N695" s="17"/>
      <c r="O695" s="17">
        <v>55</v>
      </c>
      <c r="P695" s="17">
        <v>2</v>
      </c>
      <c r="Q695" s="17">
        <v>8</v>
      </c>
      <c r="R695" s="17">
        <v>0.5</v>
      </c>
      <c r="S695" s="17"/>
      <c r="T695" s="17" t="s">
        <v>27</v>
      </c>
      <c r="U695" s="17" t="s">
        <v>2231</v>
      </c>
      <c r="V695" s="17" t="s">
        <v>52</v>
      </c>
      <c r="W695" s="17">
        <v>100</v>
      </c>
      <c r="X695" s="17" t="s">
        <v>2094</v>
      </c>
      <c r="Y695" s="17" t="s">
        <v>48</v>
      </c>
      <c r="Z695" s="17">
        <v>0.8</v>
      </c>
      <c r="AA695" s="17">
        <v>52.3267760000031</v>
      </c>
      <c r="AB695" s="17">
        <v>16.912767000004902</v>
      </c>
      <c r="AC695" s="17" t="s">
        <v>27</v>
      </c>
      <c r="AF695" s="17">
        <v>0.5</v>
      </c>
      <c r="AI695" s="4">
        <f t="shared" si="10"/>
        <v>0</v>
      </c>
    </row>
    <row r="696" spans="1:35" x14ac:dyDescent="0.25">
      <c r="A696" s="17">
        <v>3781</v>
      </c>
      <c r="B696" s="17" t="s">
        <v>1370</v>
      </c>
      <c r="C696" s="17" t="s">
        <v>1227</v>
      </c>
      <c r="D696" s="17" t="s">
        <v>1809</v>
      </c>
      <c r="E696" s="17" t="s">
        <v>2012</v>
      </c>
      <c r="F696" s="17" t="s">
        <v>2013</v>
      </c>
      <c r="G696" s="17">
        <v>1</v>
      </c>
      <c r="H696" s="17">
        <v>6</v>
      </c>
      <c r="I696" s="17">
        <v>2</v>
      </c>
      <c r="J696" s="17"/>
      <c r="K696" s="17"/>
      <c r="L696" s="17" t="s">
        <v>45</v>
      </c>
      <c r="M696" s="17" t="s">
        <v>47</v>
      </c>
      <c r="N696" s="17"/>
      <c r="O696" s="17">
        <v>55</v>
      </c>
      <c r="P696" s="17">
        <v>2</v>
      </c>
      <c r="Q696" s="17">
        <v>8</v>
      </c>
      <c r="R696" s="17">
        <v>0.5</v>
      </c>
      <c r="S696" s="17"/>
      <c r="T696" s="17" t="s">
        <v>27</v>
      </c>
      <c r="U696" s="17" t="s">
        <v>2231</v>
      </c>
      <c r="V696" s="17" t="s">
        <v>52</v>
      </c>
      <c r="W696" s="17">
        <v>100</v>
      </c>
      <c r="X696" s="17" t="s">
        <v>2094</v>
      </c>
      <c r="Y696" s="17" t="s">
        <v>48</v>
      </c>
      <c r="Z696" s="17">
        <v>0.8</v>
      </c>
      <c r="AA696" s="17">
        <v>52.327348753778899</v>
      </c>
      <c r="AB696" s="17">
        <v>16.912831911834498</v>
      </c>
      <c r="AC696" s="17" t="s">
        <v>27</v>
      </c>
      <c r="AF696" s="17">
        <v>0.5</v>
      </c>
      <c r="AI696" s="4">
        <f t="shared" si="10"/>
        <v>0</v>
      </c>
    </row>
    <row r="697" spans="1:35" x14ac:dyDescent="0.25">
      <c r="A697" s="17">
        <v>3782</v>
      </c>
      <c r="B697" s="17" t="s">
        <v>1371</v>
      </c>
      <c r="C697" s="17" t="s">
        <v>1237</v>
      </c>
      <c r="D697" s="17" t="s">
        <v>1809</v>
      </c>
      <c r="E697" s="17" t="s">
        <v>2012</v>
      </c>
      <c r="F697" s="17" t="s">
        <v>2013</v>
      </c>
      <c r="G697" s="17">
        <v>1</v>
      </c>
      <c r="H697" s="17">
        <v>6</v>
      </c>
      <c r="I697" s="17">
        <v>2</v>
      </c>
      <c r="J697" s="17"/>
      <c r="K697" s="17"/>
      <c r="L697" s="17" t="s">
        <v>45</v>
      </c>
      <c r="M697" s="17" t="s">
        <v>47</v>
      </c>
      <c r="N697" s="17"/>
      <c r="O697" s="17">
        <v>55</v>
      </c>
      <c r="P697" s="17">
        <v>2</v>
      </c>
      <c r="Q697" s="17">
        <v>8</v>
      </c>
      <c r="R697" s="17">
        <v>0.5</v>
      </c>
      <c r="S697" s="17"/>
      <c r="T697" s="17" t="s">
        <v>27</v>
      </c>
      <c r="U697" s="17" t="s">
        <v>2231</v>
      </c>
      <c r="V697" s="17" t="s">
        <v>52</v>
      </c>
      <c r="W697" s="17">
        <v>100</v>
      </c>
      <c r="X697" s="17" t="s">
        <v>2094</v>
      </c>
      <c r="Y697" s="17" t="s">
        <v>48</v>
      </c>
      <c r="Z697" s="17">
        <v>0.8</v>
      </c>
      <c r="AA697" s="17">
        <v>52.325967619887997</v>
      </c>
      <c r="AB697" s="17">
        <v>16.913247724524702</v>
      </c>
      <c r="AC697" s="17" t="s">
        <v>27</v>
      </c>
      <c r="AF697" s="17">
        <v>0.5</v>
      </c>
      <c r="AI697" s="4">
        <f t="shared" si="10"/>
        <v>0</v>
      </c>
    </row>
    <row r="698" spans="1:35" x14ac:dyDescent="0.25">
      <c r="A698" s="17">
        <v>3790</v>
      </c>
      <c r="B698" s="17" t="s">
        <v>1372</v>
      </c>
      <c r="C698" s="17" t="s">
        <v>1373</v>
      </c>
      <c r="D698" s="17" t="s">
        <v>1803</v>
      </c>
      <c r="E698" s="17" t="s">
        <v>2014</v>
      </c>
      <c r="F698" s="17" t="s">
        <v>2015</v>
      </c>
      <c r="G698" s="17">
        <v>1</v>
      </c>
      <c r="H698" s="17">
        <v>6</v>
      </c>
      <c r="I698" s="17">
        <v>2</v>
      </c>
      <c r="J698" s="17"/>
      <c r="K698" s="17"/>
      <c r="L698" s="17" t="s">
        <v>50</v>
      </c>
      <c r="M698" s="17" t="s">
        <v>47</v>
      </c>
      <c r="N698" s="17"/>
      <c r="O698" s="17">
        <v>40</v>
      </c>
      <c r="P698" s="17">
        <v>0</v>
      </c>
      <c r="Q698" s="17">
        <v>8</v>
      </c>
      <c r="R698" s="17">
        <v>1</v>
      </c>
      <c r="S698" s="17"/>
      <c r="T698" s="17" t="s">
        <v>27</v>
      </c>
      <c r="U698" s="17" t="s">
        <v>2232</v>
      </c>
      <c r="V698" s="17" t="s">
        <v>52</v>
      </c>
      <c r="W698" s="17">
        <v>100</v>
      </c>
      <c r="X698" s="17" t="s">
        <v>2094</v>
      </c>
      <c r="Y698" s="17" t="s">
        <v>48</v>
      </c>
      <c r="Z698" s="17">
        <v>0.8</v>
      </c>
      <c r="AA698" s="17">
        <v>52.242476860305402</v>
      </c>
      <c r="AB698" s="17">
        <v>16.813362836837801</v>
      </c>
      <c r="AC698" s="17" t="s">
        <v>27</v>
      </c>
      <c r="AF698" s="17">
        <v>1</v>
      </c>
      <c r="AI698" s="4">
        <f t="shared" si="10"/>
        <v>0</v>
      </c>
    </row>
    <row r="699" spans="1:35" x14ac:dyDescent="0.25">
      <c r="A699" s="17">
        <v>3791</v>
      </c>
      <c r="B699" s="17" t="s">
        <v>1374</v>
      </c>
      <c r="C699" s="17" t="s">
        <v>1375</v>
      </c>
      <c r="D699" s="17" t="s">
        <v>1803</v>
      </c>
      <c r="E699" s="17" t="s">
        <v>2014</v>
      </c>
      <c r="F699" s="17" t="s">
        <v>2015</v>
      </c>
      <c r="G699" s="17">
        <v>1</v>
      </c>
      <c r="H699" s="17">
        <v>6</v>
      </c>
      <c r="I699" s="17">
        <v>2</v>
      </c>
      <c r="J699" s="17"/>
      <c r="K699" s="17"/>
      <c r="L699" s="17" t="s">
        <v>50</v>
      </c>
      <c r="M699" s="17" t="s">
        <v>47</v>
      </c>
      <c r="N699" s="17"/>
      <c r="O699" s="17">
        <v>40</v>
      </c>
      <c r="P699" s="17">
        <v>0</v>
      </c>
      <c r="Q699" s="17">
        <v>8</v>
      </c>
      <c r="R699" s="17">
        <v>1</v>
      </c>
      <c r="S699" s="17"/>
      <c r="T699" s="17" t="s">
        <v>27</v>
      </c>
      <c r="U699" s="17" t="s">
        <v>2232</v>
      </c>
      <c r="V699" s="17" t="s">
        <v>52</v>
      </c>
      <c r="W699" s="17">
        <v>100</v>
      </c>
      <c r="X699" s="17" t="s">
        <v>2094</v>
      </c>
      <c r="Y699" s="17" t="s">
        <v>48</v>
      </c>
      <c r="Z699" s="17">
        <v>0.8</v>
      </c>
      <c r="AA699" s="17">
        <v>52.239926592099998</v>
      </c>
      <c r="AB699" s="17">
        <v>16.8151123076677</v>
      </c>
      <c r="AC699" s="17" t="s">
        <v>27</v>
      </c>
      <c r="AF699" s="17">
        <v>1</v>
      </c>
      <c r="AI699" s="4">
        <f t="shared" si="10"/>
        <v>0</v>
      </c>
    </row>
    <row r="700" spans="1:35" x14ac:dyDescent="0.25">
      <c r="A700" s="17">
        <v>3792</v>
      </c>
      <c r="B700" s="17" t="s">
        <v>1376</v>
      </c>
      <c r="C700" s="17" t="s">
        <v>1377</v>
      </c>
      <c r="D700" s="17" t="s">
        <v>1803</v>
      </c>
      <c r="E700" s="17" t="s">
        <v>2014</v>
      </c>
      <c r="F700" s="17" t="s">
        <v>2015</v>
      </c>
      <c r="G700" s="17">
        <v>1</v>
      </c>
      <c r="H700" s="17">
        <v>6</v>
      </c>
      <c r="I700" s="17">
        <v>2</v>
      </c>
      <c r="J700" s="17"/>
      <c r="K700" s="17"/>
      <c r="L700" s="17" t="s">
        <v>50</v>
      </c>
      <c r="M700" s="17" t="s">
        <v>47</v>
      </c>
      <c r="N700" s="17"/>
      <c r="O700" s="17">
        <v>40</v>
      </c>
      <c r="P700" s="17">
        <v>0</v>
      </c>
      <c r="Q700" s="17">
        <v>8</v>
      </c>
      <c r="R700" s="17">
        <v>1</v>
      </c>
      <c r="S700" s="17"/>
      <c r="T700" s="17" t="s">
        <v>27</v>
      </c>
      <c r="U700" s="17" t="s">
        <v>2232</v>
      </c>
      <c r="V700" s="17" t="s">
        <v>52</v>
      </c>
      <c r="W700" s="17">
        <v>100</v>
      </c>
      <c r="X700" s="17" t="s">
        <v>2094</v>
      </c>
      <c r="Y700" s="17" t="s">
        <v>48</v>
      </c>
      <c r="Z700" s="17">
        <v>0.8</v>
      </c>
      <c r="AA700" s="17">
        <v>52.239596454895</v>
      </c>
      <c r="AB700" s="17">
        <v>16.815340295434002</v>
      </c>
      <c r="AC700" s="17" t="s">
        <v>27</v>
      </c>
      <c r="AF700" s="17">
        <v>1</v>
      </c>
      <c r="AI700" s="4">
        <f t="shared" si="10"/>
        <v>0</v>
      </c>
    </row>
    <row r="701" spans="1:35" x14ac:dyDescent="0.25">
      <c r="A701" s="17">
        <v>3793</v>
      </c>
      <c r="B701" s="17" t="s">
        <v>1378</v>
      </c>
      <c r="C701" s="17" t="s">
        <v>1379</v>
      </c>
      <c r="D701" s="17" t="s">
        <v>1803</v>
      </c>
      <c r="E701" s="17" t="s">
        <v>2014</v>
      </c>
      <c r="F701" s="17" t="s">
        <v>2015</v>
      </c>
      <c r="G701" s="17">
        <v>1</v>
      </c>
      <c r="H701" s="17">
        <v>6</v>
      </c>
      <c r="I701" s="17">
        <v>2</v>
      </c>
      <c r="J701" s="17"/>
      <c r="K701" s="17"/>
      <c r="L701" s="17" t="s">
        <v>50</v>
      </c>
      <c r="M701" s="17" t="s">
        <v>47</v>
      </c>
      <c r="N701" s="17"/>
      <c r="O701" s="17">
        <v>40</v>
      </c>
      <c r="P701" s="17">
        <v>0</v>
      </c>
      <c r="Q701" s="17">
        <v>8</v>
      </c>
      <c r="R701" s="17">
        <v>1.5</v>
      </c>
      <c r="S701" s="17"/>
      <c r="T701" s="17" t="s">
        <v>27</v>
      </c>
      <c r="U701" s="17" t="s">
        <v>2233</v>
      </c>
      <c r="V701" s="17" t="s">
        <v>52</v>
      </c>
      <c r="W701" s="17">
        <v>100</v>
      </c>
      <c r="X701" s="17" t="s">
        <v>2094</v>
      </c>
      <c r="Y701" s="17" t="s">
        <v>48</v>
      </c>
      <c r="Z701" s="17">
        <v>0.8</v>
      </c>
      <c r="AA701" s="17">
        <v>52.243164188150303</v>
      </c>
      <c r="AB701" s="17">
        <v>16.813439950347</v>
      </c>
      <c r="AC701" s="17" t="s">
        <v>27</v>
      </c>
      <c r="AF701" s="17">
        <v>1.5</v>
      </c>
      <c r="AI701" s="4">
        <f t="shared" si="10"/>
        <v>0</v>
      </c>
    </row>
    <row r="702" spans="1:35" x14ac:dyDescent="0.25">
      <c r="A702" s="17">
        <v>3794</v>
      </c>
      <c r="B702" s="17" t="s">
        <v>1380</v>
      </c>
      <c r="C702" s="17" t="s">
        <v>1381</v>
      </c>
      <c r="D702" s="17" t="s">
        <v>1803</v>
      </c>
      <c r="E702" s="17" t="s">
        <v>2014</v>
      </c>
      <c r="F702" s="17" t="s">
        <v>2015</v>
      </c>
      <c r="G702" s="17">
        <v>1</v>
      </c>
      <c r="H702" s="17">
        <v>6</v>
      </c>
      <c r="I702" s="17">
        <v>2</v>
      </c>
      <c r="J702" s="17"/>
      <c r="K702" s="17"/>
      <c r="L702" s="17" t="s">
        <v>50</v>
      </c>
      <c r="M702" s="17" t="s">
        <v>47</v>
      </c>
      <c r="N702" s="17"/>
      <c r="O702" s="17">
        <v>40</v>
      </c>
      <c r="P702" s="17">
        <v>0</v>
      </c>
      <c r="Q702" s="17">
        <v>8</v>
      </c>
      <c r="R702" s="17">
        <v>1</v>
      </c>
      <c r="S702" s="17"/>
      <c r="T702" s="17" t="s">
        <v>27</v>
      </c>
      <c r="U702" s="17" t="s">
        <v>2232</v>
      </c>
      <c r="V702" s="17" t="s">
        <v>52</v>
      </c>
      <c r="W702" s="17">
        <v>100</v>
      </c>
      <c r="X702" s="17" t="s">
        <v>2094</v>
      </c>
      <c r="Y702" s="17" t="s">
        <v>48</v>
      </c>
      <c r="Z702" s="17">
        <v>0.8</v>
      </c>
      <c r="AA702" s="17">
        <v>52.238283683526198</v>
      </c>
      <c r="AB702" s="17">
        <v>16.816254928708101</v>
      </c>
      <c r="AC702" s="17" t="s">
        <v>27</v>
      </c>
      <c r="AF702" s="17">
        <v>1</v>
      </c>
      <c r="AI702" s="4">
        <f t="shared" si="10"/>
        <v>0</v>
      </c>
    </row>
    <row r="703" spans="1:35" x14ac:dyDescent="0.25">
      <c r="A703" s="17">
        <v>3796</v>
      </c>
      <c r="B703" s="17" t="s">
        <v>1382</v>
      </c>
      <c r="C703" s="17" t="s">
        <v>1383</v>
      </c>
      <c r="D703" s="17" t="s">
        <v>1803</v>
      </c>
      <c r="E703" s="17" t="s">
        <v>2014</v>
      </c>
      <c r="F703" s="17" t="s">
        <v>2015</v>
      </c>
      <c r="G703" s="17">
        <v>1</v>
      </c>
      <c r="H703" s="17">
        <v>6</v>
      </c>
      <c r="I703" s="17">
        <v>2</v>
      </c>
      <c r="J703" s="17"/>
      <c r="K703" s="17"/>
      <c r="L703" s="17" t="s">
        <v>50</v>
      </c>
      <c r="M703" s="17" t="s">
        <v>47</v>
      </c>
      <c r="N703" s="17"/>
      <c r="O703" s="17">
        <v>40</v>
      </c>
      <c r="P703" s="17">
        <v>0</v>
      </c>
      <c r="Q703" s="17">
        <v>8</v>
      </c>
      <c r="R703" s="17">
        <v>1</v>
      </c>
      <c r="S703" s="17"/>
      <c r="T703" s="17" t="s">
        <v>27</v>
      </c>
      <c r="U703" s="17" t="s">
        <v>2232</v>
      </c>
      <c r="V703" s="17" t="s">
        <v>52</v>
      </c>
      <c r="W703" s="17">
        <v>100</v>
      </c>
      <c r="X703" s="17" t="s">
        <v>2094</v>
      </c>
      <c r="Y703" s="17" t="s">
        <v>48</v>
      </c>
      <c r="Z703" s="17">
        <v>0.8</v>
      </c>
      <c r="AA703" s="17">
        <v>52.240237017380899</v>
      </c>
      <c r="AB703" s="17">
        <v>16.814895048737501</v>
      </c>
      <c r="AC703" s="17" t="s">
        <v>27</v>
      </c>
      <c r="AF703" s="17">
        <v>1</v>
      </c>
      <c r="AI703" s="4">
        <f t="shared" si="10"/>
        <v>0</v>
      </c>
    </row>
    <row r="704" spans="1:35" x14ac:dyDescent="0.25">
      <c r="A704" s="17">
        <v>3797</v>
      </c>
      <c r="B704" s="17" t="s">
        <v>1384</v>
      </c>
      <c r="C704" s="17" t="s">
        <v>1385</v>
      </c>
      <c r="D704" s="17" t="s">
        <v>1803</v>
      </c>
      <c r="E704" s="17" t="s">
        <v>2014</v>
      </c>
      <c r="F704" s="17" t="s">
        <v>2015</v>
      </c>
      <c r="G704" s="17">
        <v>1</v>
      </c>
      <c r="H704" s="17">
        <v>6</v>
      </c>
      <c r="I704" s="17">
        <v>2</v>
      </c>
      <c r="J704" s="17"/>
      <c r="K704" s="17"/>
      <c r="L704" s="17" t="s">
        <v>50</v>
      </c>
      <c r="M704" s="17" t="s">
        <v>47</v>
      </c>
      <c r="N704" s="17"/>
      <c r="O704" s="17">
        <v>40</v>
      </c>
      <c r="P704" s="17">
        <v>0</v>
      </c>
      <c r="Q704" s="17">
        <v>8</v>
      </c>
      <c r="R704" s="17">
        <v>1</v>
      </c>
      <c r="S704" s="17"/>
      <c r="T704" s="17" t="s">
        <v>27</v>
      </c>
      <c r="U704" s="17" t="s">
        <v>2232</v>
      </c>
      <c r="V704" s="17" t="s">
        <v>52</v>
      </c>
      <c r="W704" s="17">
        <v>100</v>
      </c>
      <c r="X704" s="17" t="s">
        <v>2094</v>
      </c>
      <c r="Y704" s="17" t="s">
        <v>48</v>
      </c>
      <c r="Z704" s="17">
        <v>0.8</v>
      </c>
      <c r="AA704" s="17">
        <v>52.238932066856499</v>
      </c>
      <c r="AB704" s="17">
        <v>16.815803647041299</v>
      </c>
      <c r="AC704" s="17" t="s">
        <v>27</v>
      </c>
      <c r="AF704" s="17">
        <v>1</v>
      </c>
      <c r="AI704" s="4">
        <f t="shared" si="10"/>
        <v>0</v>
      </c>
    </row>
    <row r="705" spans="1:35" x14ac:dyDescent="0.25">
      <c r="A705" s="17">
        <v>3798</v>
      </c>
      <c r="B705" s="17" t="s">
        <v>1386</v>
      </c>
      <c r="C705" s="17" t="s">
        <v>1387</v>
      </c>
      <c r="D705" s="17" t="s">
        <v>1803</v>
      </c>
      <c r="E705" s="17" t="s">
        <v>2014</v>
      </c>
      <c r="F705" s="17" t="s">
        <v>2015</v>
      </c>
      <c r="G705" s="17">
        <v>1</v>
      </c>
      <c r="H705" s="17">
        <v>6</v>
      </c>
      <c r="I705" s="17">
        <v>2</v>
      </c>
      <c r="J705" s="17"/>
      <c r="K705" s="17"/>
      <c r="L705" s="17" t="s">
        <v>50</v>
      </c>
      <c r="M705" s="17" t="s">
        <v>47</v>
      </c>
      <c r="N705" s="17"/>
      <c r="O705" s="17">
        <v>40</v>
      </c>
      <c r="P705" s="17">
        <v>0</v>
      </c>
      <c r="Q705" s="17">
        <v>8</v>
      </c>
      <c r="R705" s="17">
        <v>1</v>
      </c>
      <c r="S705" s="17"/>
      <c r="T705" s="17" t="s">
        <v>27</v>
      </c>
      <c r="U705" s="17" t="s">
        <v>2232</v>
      </c>
      <c r="V705" s="17" t="s">
        <v>52</v>
      </c>
      <c r="W705" s="17">
        <v>100</v>
      </c>
      <c r="X705" s="17" t="s">
        <v>2094</v>
      </c>
      <c r="Y705" s="17" t="s">
        <v>48</v>
      </c>
      <c r="Z705" s="17">
        <v>0.8</v>
      </c>
      <c r="AA705" s="17">
        <v>52.237952302194302</v>
      </c>
      <c r="AB705" s="17">
        <v>16.8164708465338</v>
      </c>
      <c r="AC705" s="17" t="s">
        <v>27</v>
      </c>
      <c r="AF705" s="17">
        <v>1</v>
      </c>
      <c r="AI705" s="4">
        <f t="shared" si="10"/>
        <v>0</v>
      </c>
    </row>
    <row r="706" spans="1:35" x14ac:dyDescent="0.25">
      <c r="A706" s="17">
        <v>3799</v>
      </c>
      <c r="B706" s="17" t="s">
        <v>1388</v>
      </c>
      <c r="C706" s="17" t="s">
        <v>1389</v>
      </c>
      <c r="D706" s="17" t="s">
        <v>1803</v>
      </c>
      <c r="E706" s="17" t="s">
        <v>2014</v>
      </c>
      <c r="F706" s="17" t="s">
        <v>2015</v>
      </c>
      <c r="G706" s="17">
        <v>1</v>
      </c>
      <c r="H706" s="17">
        <v>6</v>
      </c>
      <c r="I706" s="17">
        <v>2</v>
      </c>
      <c r="J706" s="17"/>
      <c r="K706" s="17"/>
      <c r="L706" s="17" t="s">
        <v>50</v>
      </c>
      <c r="M706" s="17" t="s">
        <v>47</v>
      </c>
      <c r="N706" s="17"/>
      <c r="O706" s="17">
        <v>40</v>
      </c>
      <c r="P706" s="17">
        <v>0</v>
      </c>
      <c r="Q706" s="17">
        <v>8</v>
      </c>
      <c r="R706" s="17">
        <v>1</v>
      </c>
      <c r="S706" s="17"/>
      <c r="T706" s="17" t="s">
        <v>27</v>
      </c>
      <c r="U706" s="17" t="s">
        <v>2232</v>
      </c>
      <c r="V706" s="17" t="s">
        <v>52</v>
      </c>
      <c r="W706" s="17">
        <v>100</v>
      </c>
      <c r="X706" s="17" t="s">
        <v>2094</v>
      </c>
      <c r="Y706" s="17" t="s">
        <v>48</v>
      </c>
      <c r="Z706" s="17">
        <v>0.8</v>
      </c>
      <c r="AA706" s="17">
        <v>52.239252354050002</v>
      </c>
      <c r="AB706" s="17">
        <v>16.815579682588599</v>
      </c>
      <c r="AC706" s="17" t="s">
        <v>27</v>
      </c>
      <c r="AF706" s="17">
        <v>1</v>
      </c>
      <c r="AI706" s="4">
        <f t="shared" si="10"/>
        <v>0</v>
      </c>
    </row>
    <row r="707" spans="1:35" x14ac:dyDescent="0.25">
      <c r="A707" s="17">
        <v>3800</v>
      </c>
      <c r="B707" s="17" t="s">
        <v>1390</v>
      </c>
      <c r="C707" s="17" t="s">
        <v>1391</v>
      </c>
      <c r="D707" s="17" t="s">
        <v>1803</v>
      </c>
      <c r="E707" s="17" t="s">
        <v>2014</v>
      </c>
      <c r="F707" s="17" t="s">
        <v>2015</v>
      </c>
      <c r="G707" s="17">
        <v>1</v>
      </c>
      <c r="H707" s="17">
        <v>6</v>
      </c>
      <c r="I707" s="17">
        <v>2</v>
      </c>
      <c r="J707" s="17"/>
      <c r="K707" s="17"/>
      <c r="L707" s="17" t="s">
        <v>50</v>
      </c>
      <c r="M707" s="17" t="s">
        <v>47</v>
      </c>
      <c r="N707" s="17"/>
      <c r="O707" s="17">
        <v>40</v>
      </c>
      <c r="P707" s="17">
        <v>0</v>
      </c>
      <c r="Q707" s="17">
        <v>8</v>
      </c>
      <c r="R707" s="17">
        <v>1</v>
      </c>
      <c r="S707" s="17"/>
      <c r="T707" s="17" t="s">
        <v>27</v>
      </c>
      <c r="U707" s="17" t="s">
        <v>2232</v>
      </c>
      <c r="V707" s="17" t="s">
        <v>52</v>
      </c>
      <c r="W707" s="17">
        <v>100</v>
      </c>
      <c r="X707" s="17" t="s">
        <v>2094</v>
      </c>
      <c r="Y707" s="17" t="s">
        <v>48</v>
      </c>
      <c r="Z707" s="17">
        <v>0.8</v>
      </c>
      <c r="AA707" s="17">
        <v>52.242779466528503</v>
      </c>
      <c r="AB707" s="17">
        <v>16.813178434967998</v>
      </c>
      <c r="AC707" s="17" t="s">
        <v>27</v>
      </c>
      <c r="AF707" s="17">
        <v>1</v>
      </c>
      <c r="AI707" s="4">
        <f t="shared" si="10"/>
        <v>0</v>
      </c>
    </row>
    <row r="708" spans="1:35" x14ac:dyDescent="0.25">
      <c r="A708" s="17">
        <v>3801</v>
      </c>
      <c r="B708" s="17" t="s">
        <v>1392</v>
      </c>
      <c r="C708" s="17" t="s">
        <v>1393</v>
      </c>
      <c r="D708" s="17" t="s">
        <v>1803</v>
      </c>
      <c r="E708" s="17" t="s">
        <v>2014</v>
      </c>
      <c r="F708" s="17" t="s">
        <v>2015</v>
      </c>
      <c r="G708" s="17">
        <v>1</v>
      </c>
      <c r="H708" s="17">
        <v>6</v>
      </c>
      <c r="I708" s="17">
        <v>2</v>
      </c>
      <c r="J708" s="17"/>
      <c r="K708" s="17"/>
      <c r="L708" s="17" t="s">
        <v>50</v>
      </c>
      <c r="M708" s="17" t="s">
        <v>47</v>
      </c>
      <c r="N708" s="17"/>
      <c r="O708" s="17">
        <v>40</v>
      </c>
      <c r="P708" s="17">
        <v>0</v>
      </c>
      <c r="Q708" s="17">
        <v>8</v>
      </c>
      <c r="R708" s="17">
        <v>1</v>
      </c>
      <c r="S708" s="17"/>
      <c r="T708" s="17" t="s">
        <v>27</v>
      </c>
      <c r="U708" s="17" t="s">
        <v>2232</v>
      </c>
      <c r="V708" s="17" t="s">
        <v>52</v>
      </c>
      <c r="W708" s="17">
        <v>100</v>
      </c>
      <c r="X708" s="17" t="s">
        <v>2094</v>
      </c>
      <c r="Y708" s="17" t="s">
        <v>48</v>
      </c>
      <c r="Z708" s="17">
        <v>0.8</v>
      </c>
      <c r="AA708" s="17">
        <v>52.242189033475398</v>
      </c>
      <c r="AB708" s="17">
        <v>16.813546568155299</v>
      </c>
      <c r="AC708" s="17" t="s">
        <v>27</v>
      </c>
      <c r="AF708" s="17">
        <v>1</v>
      </c>
      <c r="AI708" s="4">
        <f t="shared" si="10"/>
        <v>0</v>
      </c>
    </row>
    <row r="709" spans="1:35" x14ac:dyDescent="0.25">
      <c r="A709" s="17">
        <v>3802</v>
      </c>
      <c r="B709" s="17" t="s">
        <v>1394</v>
      </c>
      <c r="C709" s="17" t="s">
        <v>1395</v>
      </c>
      <c r="D709" s="17" t="s">
        <v>1803</v>
      </c>
      <c r="E709" s="17" t="s">
        <v>2014</v>
      </c>
      <c r="F709" s="17" t="s">
        <v>2015</v>
      </c>
      <c r="G709" s="17">
        <v>1</v>
      </c>
      <c r="H709" s="17">
        <v>6</v>
      </c>
      <c r="I709" s="17">
        <v>2</v>
      </c>
      <c r="J709" s="17"/>
      <c r="K709" s="17"/>
      <c r="L709" s="17" t="s">
        <v>50</v>
      </c>
      <c r="M709" s="17" t="s">
        <v>47</v>
      </c>
      <c r="N709" s="17"/>
      <c r="O709" s="17">
        <v>40</v>
      </c>
      <c r="P709" s="17">
        <v>0</v>
      </c>
      <c r="Q709" s="17">
        <v>8</v>
      </c>
      <c r="R709" s="17">
        <v>1</v>
      </c>
      <c r="S709" s="17"/>
      <c r="T709" s="17" t="s">
        <v>27</v>
      </c>
      <c r="U709" s="17" t="s">
        <v>2232</v>
      </c>
      <c r="V709" s="17" t="s">
        <v>52</v>
      </c>
      <c r="W709" s="17">
        <v>100</v>
      </c>
      <c r="X709" s="17" t="s">
        <v>2094</v>
      </c>
      <c r="Y709" s="17" t="s">
        <v>48</v>
      </c>
      <c r="Z709" s="17">
        <v>0.8</v>
      </c>
      <c r="AA709" s="17">
        <v>52.238618347415901</v>
      </c>
      <c r="AB709" s="17">
        <v>16.816022247075999</v>
      </c>
      <c r="AC709" s="17" t="s">
        <v>27</v>
      </c>
      <c r="AF709" s="17">
        <v>1</v>
      </c>
      <c r="AI709" s="4">
        <f t="shared" si="10"/>
        <v>0</v>
      </c>
    </row>
    <row r="710" spans="1:35" x14ac:dyDescent="0.25">
      <c r="A710" s="17">
        <v>3804</v>
      </c>
      <c r="B710" s="17" t="s">
        <v>1396</v>
      </c>
      <c r="C710" s="17" t="s">
        <v>1397</v>
      </c>
      <c r="D710" s="17" t="s">
        <v>1803</v>
      </c>
      <c r="E710" s="17" t="s">
        <v>2014</v>
      </c>
      <c r="F710" s="17" t="s">
        <v>2015</v>
      </c>
      <c r="G710" s="17">
        <v>1</v>
      </c>
      <c r="H710" s="17">
        <v>6</v>
      </c>
      <c r="I710" s="17">
        <v>2</v>
      </c>
      <c r="J710" s="17"/>
      <c r="K710" s="17"/>
      <c r="L710" s="17" t="s">
        <v>50</v>
      </c>
      <c r="M710" s="17" t="s">
        <v>47</v>
      </c>
      <c r="N710" s="17"/>
      <c r="O710" s="17">
        <v>40</v>
      </c>
      <c r="P710" s="17">
        <v>0</v>
      </c>
      <c r="Q710" s="17">
        <v>8</v>
      </c>
      <c r="R710" s="17">
        <v>1</v>
      </c>
      <c r="S710" s="17"/>
      <c r="T710" s="17" t="s">
        <v>27</v>
      </c>
      <c r="U710" s="17" t="s">
        <v>2232</v>
      </c>
      <c r="V710" s="17" t="s">
        <v>52</v>
      </c>
      <c r="W710" s="17">
        <v>100</v>
      </c>
      <c r="X710" s="17" t="s">
        <v>2094</v>
      </c>
      <c r="Y710" s="17" t="s">
        <v>48</v>
      </c>
      <c r="Z710" s="17">
        <v>0.8</v>
      </c>
      <c r="AA710" s="17">
        <v>52.2369248811478</v>
      </c>
      <c r="AB710" s="17">
        <v>16.816411167383201</v>
      </c>
      <c r="AC710" s="17" t="s">
        <v>27</v>
      </c>
      <c r="AF710" s="17">
        <v>1</v>
      </c>
      <c r="AI710" s="4">
        <f t="shared" ref="AI710:AI773" si="11">AE710*AH710</f>
        <v>0</v>
      </c>
    </row>
    <row r="711" spans="1:35" x14ac:dyDescent="0.25">
      <c r="A711" s="17">
        <v>3805</v>
      </c>
      <c r="B711" s="17" t="s">
        <v>1398</v>
      </c>
      <c r="C711" s="17" t="s">
        <v>1399</v>
      </c>
      <c r="D711" s="17" t="s">
        <v>1803</v>
      </c>
      <c r="E711" s="17" t="s">
        <v>2014</v>
      </c>
      <c r="F711" s="17" t="s">
        <v>2015</v>
      </c>
      <c r="G711" s="17">
        <v>1</v>
      </c>
      <c r="H711" s="17">
        <v>6</v>
      </c>
      <c r="I711" s="17">
        <v>2</v>
      </c>
      <c r="J711" s="17"/>
      <c r="K711" s="17"/>
      <c r="L711" s="17" t="s">
        <v>50</v>
      </c>
      <c r="M711" s="17" t="s">
        <v>47</v>
      </c>
      <c r="N711" s="17"/>
      <c r="O711" s="17">
        <v>40</v>
      </c>
      <c r="P711" s="17">
        <v>0</v>
      </c>
      <c r="Q711" s="17">
        <v>8</v>
      </c>
      <c r="R711" s="17">
        <v>1</v>
      </c>
      <c r="S711" s="17"/>
      <c r="T711" s="17" t="s">
        <v>27</v>
      </c>
      <c r="U711" s="17" t="s">
        <v>2232</v>
      </c>
      <c r="V711" s="17" t="s">
        <v>52</v>
      </c>
      <c r="W711" s="17">
        <v>100</v>
      </c>
      <c r="X711" s="17" t="s">
        <v>2094</v>
      </c>
      <c r="Y711" s="17" t="s">
        <v>48</v>
      </c>
      <c r="Z711" s="17">
        <v>0.8</v>
      </c>
      <c r="AA711" s="17">
        <v>52.240895637373299</v>
      </c>
      <c r="AB711" s="17">
        <v>16.814443096518499</v>
      </c>
      <c r="AC711" s="17" t="s">
        <v>27</v>
      </c>
      <c r="AF711" s="17">
        <v>1</v>
      </c>
      <c r="AI711" s="4">
        <f t="shared" si="11"/>
        <v>0</v>
      </c>
    </row>
    <row r="712" spans="1:35" x14ac:dyDescent="0.25">
      <c r="A712" s="17">
        <v>3806</v>
      </c>
      <c r="B712" s="17" t="s">
        <v>1400</v>
      </c>
      <c r="C712" s="17" t="s">
        <v>1401</v>
      </c>
      <c r="D712" s="17" t="s">
        <v>1803</v>
      </c>
      <c r="E712" s="17" t="s">
        <v>2014</v>
      </c>
      <c r="F712" s="17" t="s">
        <v>2015</v>
      </c>
      <c r="G712" s="17">
        <v>1</v>
      </c>
      <c r="H712" s="17">
        <v>6</v>
      </c>
      <c r="I712" s="17">
        <v>2</v>
      </c>
      <c r="J712" s="17"/>
      <c r="K712" s="17"/>
      <c r="L712" s="17" t="s">
        <v>50</v>
      </c>
      <c r="M712" s="17" t="s">
        <v>47</v>
      </c>
      <c r="N712" s="17"/>
      <c r="O712" s="17">
        <v>40</v>
      </c>
      <c r="P712" s="17">
        <v>0</v>
      </c>
      <c r="Q712" s="17">
        <v>8</v>
      </c>
      <c r="R712" s="17">
        <v>1</v>
      </c>
      <c r="S712" s="17"/>
      <c r="T712" s="17" t="s">
        <v>27</v>
      </c>
      <c r="U712" s="17" t="s">
        <v>2232</v>
      </c>
      <c r="V712" s="17" t="s">
        <v>52</v>
      </c>
      <c r="W712" s="17">
        <v>100</v>
      </c>
      <c r="X712" s="17" t="s">
        <v>2094</v>
      </c>
      <c r="Y712" s="17" t="s">
        <v>48</v>
      </c>
      <c r="Z712" s="17">
        <v>0.8</v>
      </c>
      <c r="AA712" s="17">
        <v>52.237225472020697</v>
      </c>
      <c r="AB712" s="17">
        <v>16.816444024443602</v>
      </c>
      <c r="AC712" s="17" t="s">
        <v>27</v>
      </c>
      <c r="AF712" s="17">
        <v>1</v>
      </c>
      <c r="AI712" s="4">
        <f t="shared" si="11"/>
        <v>0</v>
      </c>
    </row>
    <row r="713" spans="1:35" x14ac:dyDescent="0.25">
      <c r="A713" s="17">
        <v>3807</v>
      </c>
      <c r="B713" s="17" t="s">
        <v>1402</v>
      </c>
      <c r="C713" s="17" t="s">
        <v>1403</v>
      </c>
      <c r="D713" s="17" t="s">
        <v>1803</v>
      </c>
      <c r="E713" s="17" t="s">
        <v>2014</v>
      </c>
      <c r="F713" s="17" t="s">
        <v>2015</v>
      </c>
      <c r="G713" s="17">
        <v>1</v>
      </c>
      <c r="H713" s="17">
        <v>6</v>
      </c>
      <c r="I713" s="17">
        <v>2</v>
      </c>
      <c r="J713" s="17"/>
      <c r="K713" s="17"/>
      <c r="L713" s="17" t="s">
        <v>50</v>
      </c>
      <c r="M713" s="17" t="s">
        <v>47</v>
      </c>
      <c r="N713" s="17"/>
      <c r="O713" s="17">
        <v>40</v>
      </c>
      <c r="P713" s="17">
        <v>0</v>
      </c>
      <c r="Q713" s="17">
        <v>8</v>
      </c>
      <c r="R713" s="17">
        <v>1</v>
      </c>
      <c r="S713" s="17"/>
      <c r="T713" s="17" t="s">
        <v>27</v>
      </c>
      <c r="U713" s="17" t="s">
        <v>2232</v>
      </c>
      <c r="V713" s="17" t="s">
        <v>52</v>
      </c>
      <c r="W713" s="17">
        <v>100</v>
      </c>
      <c r="X713" s="17" t="s">
        <v>2094</v>
      </c>
      <c r="Y713" s="17" t="s">
        <v>48</v>
      </c>
      <c r="Z713" s="17">
        <v>0.8</v>
      </c>
      <c r="AA713" s="17">
        <v>52.241876158255799</v>
      </c>
      <c r="AB713" s="17">
        <v>16.813773885369301</v>
      </c>
      <c r="AC713" s="17" t="s">
        <v>27</v>
      </c>
      <c r="AF713" s="17">
        <v>1</v>
      </c>
      <c r="AI713" s="4">
        <f t="shared" si="11"/>
        <v>0</v>
      </c>
    </row>
    <row r="714" spans="1:35" x14ac:dyDescent="0.25">
      <c r="A714" s="17">
        <v>3810</v>
      </c>
      <c r="B714" s="17" t="s">
        <v>1404</v>
      </c>
      <c r="C714" s="17" t="s">
        <v>1405</v>
      </c>
      <c r="D714" s="17" t="s">
        <v>1803</v>
      </c>
      <c r="E714" s="17" t="s">
        <v>2014</v>
      </c>
      <c r="F714" s="17" t="s">
        <v>2015</v>
      </c>
      <c r="G714" s="17">
        <v>1</v>
      </c>
      <c r="H714" s="17">
        <v>6</v>
      </c>
      <c r="I714" s="17">
        <v>2</v>
      </c>
      <c r="J714" s="17"/>
      <c r="K714" s="17"/>
      <c r="L714" s="17" t="s">
        <v>50</v>
      </c>
      <c r="M714" s="17" t="s">
        <v>47</v>
      </c>
      <c r="N714" s="17"/>
      <c r="O714" s="17">
        <v>40</v>
      </c>
      <c r="P714" s="17">
        <v>0</v>
      </c>
      <c r="Q714" s="17">
        <v>8</v>
      </c>
      <c r="R714" s="17">
        <v>1</v>
      </c>
      <c r="S714" s="17"/>
      <c r="T714" s="17" t="s">
        <v>27</v>
      </c>
      <c r="U714" s="17" t="s">
        <v>2232</v>
      </c>
      <c r="V714" s="17" t="s">
        <v>52</v>
      </c>
      <c r="W714" s="17">
        <v>100</v>
      </c>
      <c r="X714" s="17" t="s">
        <v>2094</v>
      </c>
      <c r="Y714" s="17" t="s">
        <v>48</v>
      </c>
      <c r="Z714" s="17">
        <v>0.8</v>
      </c>
      <c r="AA714" s="17">
        <v>52.243142427037597</v>
      </c>
      <c r="AB714" s="17">
        <v>16.812971904873901</v>
      </c>
      <c r="AC714" s="17" t="s">
        <v>27</v>
      </c>
      <c r="AF714" s="17">
        <v>1</v>
      </c>
      <c r="AI714" s="4">
        <f t="shared" si="11"/>
        <v>0</v>
      </c>
    </row>
    <row r="715" spans="1:35" x14ac:dyDescent="0.25">
      <c r="A715" s="17">
        <v>3811</v>
      </c>
      <c r="B715" s="17" t="s">
        <v>1406</v>
      </c>
      <c r="C715" s="17" t="s">
        <v>1407</v>
      </c>
      <c r="D715" s="17" t="s">
        <v>1803</v>
      </c>
      <c r="E715" s="17" t="s">
        <v>2014</v>
      </c>
      <c r="F715" s="17" t="s">
        <v>2015</v>
      </c>
      <c r="G715" s="17">
        <v>1</v>
      </c>
      <c r="H715" s="17">
        <v>6</v>
      </c>
      <c r="I715" s="17">
        <v>2</v>
      </c>
      <c r="J715" s="17"/>
      <c r="K715" s="17"/>
      <c r="L715" s="17" t="s">
        <v>50</v>
      </c>
      <c r="M715" s="17" t="s">
        <v>47</v>
      </c>
      <c r="N715" s="17"/>
      <c r="O715" s="17">
        <v>40</v>
      </c>
      <c r="P715" s="17">
        <v>0</v>
      </c>
      <c r="Q715" s="17">
        <v>8</v>
      </c>
      <c r="R715" s="17">
        <v>1</v>
      </c>
      <c r="S715" s="17"/>
      <c r="T715" s="17" t="s">
        <v>27</v>
      </c>
      <c r="U715" s="17" t="s">
        <v>2232</v>
      </c>
      <c r="V715" s="17" t="s">
        <v>52</v>
      </c>
      <c r="W715" s="17">
        <v>100</v>
      </c>
      <c r="X715" s="17" t="s">
        <v>2094</v>
      </c>
      <c r="Y715" s="17" t="s">
        <v>48</v>
      </c>
      <c r="Z715" s="17">
        <v>0.8</v>
      </c>
      <c r="AA715" s="17">
        <v>52.237590531149401</v>
      </c>
      <c r="AB715" s="17">
        <v>16.816545948386199</v>
      </c>
      <c r="AC715" s="17" t="s">
        <v>27</v>
      </c>
      <c r="AF715" s="17">
        <v>1</v>
      </c>
      <c r="AI715" s="4">
        <f t="shared" si="11"/>
        <v>0</v>
      </c>
    </row>
    <row r="716" spans="1:35" x14ac:dyDescent="0.25">
      <c r="A716" s="17">
        <v>3812</v>
      </c>
      <c r="B716" s="17" t="s">
        <v>1408</v>
      </c>
      <c r="C716" s="17" t="s">
        <v>1405</v>
      </c>
      <c r="D716" s="17" t="s">
        <v>1803</v>
      </c>
      <c r="E716" s="17" t="s">
        <v>2014</v>
      </c>
      <c r="F716" s="17" t="s">
        <v>2015</v>
      </c>
      <c r="G716" s="17">
        <v>1</v>
      </c>
      <c r="H716" s="17">
        <v>6</v>
      </c>
      <c r="I716" s="17">
        <v>2</v>
      </c>
      <c r="J716" s="17"/>
      <c r="K716" s="17"/>
      <c r="L716" s="17" t="s">
        <v>50</v>
      </c>
      <c r="M716" s="17" t="s">
        <v>47</v>
      </c>
      <c r="N716" s="17"/>
      <c r="O716" s="17">
        <v>40</v>
      </c>
      <c r="P716" s="17">
        <v>0</v>
      </c>
      <c r="Q716" s="17">
        <v>8</v>
      </c>
      <c r="R716" s="17">
        <v>1</v>
      </c>
      <c r="S716" s="17"/>
      <c r="T716" s="17" t="s">
        <v>27</v>
      </c>
      <c r="U716" s="17" t="s">
        <v>2232</v>
      </c>
      <c r="V716" s="17" t="s">
        <v>52</v>
      </c>
      <c r="W716" s="17">
        <v>100</v>
      </c>
      <c r="X716" s="17" t="s">
        <v>2094</v>
      </c>
      <c r="Y716" s="17" t="s">
        <v>48</v>
      </c>
      <c r="Z716" s="17">
        <v>0.8</v>
      </c>
      <c r="AA716" s="17">
        <v>52.243142427037597</v>
      </c>
      <c r="AB716" s="17">
        <v>16.812971904873901</v>
      </c>
      <c r="AC716" s="17" t="s">
        <v>27</v>
      </c>
      <c r="AF716" s="17">
        <v>1</v>
      </c>
      <c r="AI716" s="4">
        <f t="shared" si="11"/>
        <v>0</v>
      </c>
    </row>
    <row r="717" spans="1:35" x14ac:dyDescent="0.25">
      <c r="A717" s="17">
        <v>3813</v>
      </c>
      <c r="B717" s="17" t="s">
        <v>1409</v>
      </c>
      <c r="C717" s="17" t="s">
        <v>1410</v>
      </c>
      <c r="D717" s="17" t="s">
        <v>1803</v>
      </c>
      <c r="E717" s="17" t="s">
        <v>2014</v>
      </c>
      <c r="F717" s="17" t="s">
        <v>2015</v>
      </c>
      <c r="G717" s="17">
        <v>1</v>
      </c>
      <c r="H717" s="17">
        <v>6</v>
      </c>
      <c r="I717" s="17">
        <v>2</v>
      </c>
      <c r="J717" s="17"/>
      <c r="K717" s="17"/>
      <c r="L717" s="17" t="s">
        <v>50</v>
      </c>
      <c r="M717" s="17" t="s">
        <v>47</v>
      </c>
      <c r="N717" s="17"/>
      <c r="O717" s="17">
        <v>40</v>
      </c>
      <c r="P717" s="17">
        <v>0</v>
      </c>
      <c r="Q717" s="17">
        <v>8</v>
      </c>
      <c r="R717" s="17">
        <v>1</v>
      </c>
      <c r="S717" s="17"/>
      <c r="T717" s="17" t="s">
        <v>27</v>
      </c>
      <c r="U717" s="17" t="s">
        <v>2232</v>
      </c>
      <c r="V717" s="17" t="s">
        <v>52</v>
      </c>
      <c r="W717" s="17">
        <v>100</v>
      </c>
      <c r="X717" s="17" t="s">
        <v>2094</v>
      </c>
      <c r="Y717" s="17" t="s">
        <v>48</v>
      </c>
      <c r="Z717" s="17">
        <v>0.8</v>
      </c>
      <c r="AA717" s="17">
        <v>52.241232334591103</v>
      </c>
      <c r="AB717" s="17">
        <v>16.814204379916202</v>
      </c>
      <c r="AC717" s="17" t="s">
        <v>27</v>
      </c>
      <c r="AF717" s="17">
        <v>1</v>
      </c>
      <c r="AI717" s="4">
        <f t="shared" si="11"/>
        <v>0</v>
      </c>
    </row>
    <row r="718" spans="1:35" x14ac:dyDescent="0.25">
      <c r="A718" s="17">
        <v>3815</v>
      </c>
      <c r="B718" s="17" t="s">
        <v>1411</v>
      </c>
      <c r="C718" s="17" t="s">
        <v>1412</v>
      </c>
      <c r="D718" s="17" t="s">
        <v>1803</v>
      </c>
      <c r="E718" s="17" t="s">
        <v>2014</v>
      </c>
      <c r="F718" s="17" t="s">
        <v>2015</v>
      </c>
      <c r="G718" s="17">
        <v>1</v>
      </c>
      <c r="H718" s="17">
        <v>6</v>
      </c>
      <c r="I718" s="17">
        <v>2</v>
      </c>
      <c r="J718" s="17"/>
      <c r="K718" s="17"/>
      <c r="L718" s="17" t="s">
        <v>50</v>
      </c>
      <c r="M718" s="17" t="s">
        <v>47</v>
      </c>
      <c r="N718" s="17"/>
      <c r="O718" s="17">
        <v>40</v>
      </c>
      <c r="P718" s="17">
        <v>0</v>
      </c>
      <c r="Q718" s="17">
        <v>8</v>
      </c>
      <c r="R718" s="17">
        <v>1</v>
      </c>
      <c r="S718" s="17"/>
      <c r="T718" s="17" t="s">
        <v>27</v>
      </c>
      <c r="U718" s="17" t="s">
        <v>2232</v>
      </c>
      <c r="V718" s="17" t="s">
        <v>52</v>
      </c>
      <c r="W718" s="17">
        <v>100</v>
      </c>
      <c r="X718" s="17" t="s">
        <v>2094</v>
      </c>
      <c r="Y718" s="17" t="s">
        <v>48</v>
      </c>
      <c r="Z718" s="17">
        <v>0.8</v>
      </c>
      <c r="AA718" s="17">
        <v>52.240579057537097</v>
      </c>
      <c r="AB718" s="17">
        <v>16.814661026001001</v>
      </c>
      <c r="AC718" s="17" t="s">
        <v>27</v>
      </c>
      <c r="AF718" s="17">
        <v>1</v>
      </c>
      <c r="AI718" s="4">
        <f t="shared" si="11"/>
        <v>0</v>
      </c>
    </row>
    <row r="719" spans="1:35" x14ac:dyDescent="0.25">
      <c r="A719" s="17">
        <v>3817</v>
      </c>
      <c r="B719" s="17" t="s">
        <v>1413</v>
      </c>
      <c r="C719" s="17" t="s">
        <v>1414</v>
      </c>
      <c r="D719" s="17" t="s">
        <v>1803</v>
      </c>
      <c r="E719" s="17" t="s">
        <v>2014</v>
      </c>
      <c r="F719" s="17" t="s">
        <v>2015</v>
      </c>
      <c r="G719" s="17">
        <v>1</v>
      </c>
      <c r="H719" s="17">
        <v>6</v>
      </c>
      <c r="I719" s="17">
        <v>2</v>
      </c>
      <c r="J719" s="17"/>
      <c r="K719" s="17"/>
      <c r="L719" s="17" t="s">
        <v>50</v>
      </c>
      <c r="M719" s="17" t="s">
        <v>47</v>
      </c>
      <c r="N719" s="17"/>
      <c r="O719" s="17">
        <v>40</v>
      </c>
      <c r="P719" s="17">
        <v>0</v>
      </c>
      <c r="Q719" s="17">
        <v>8</v>
      </c>
      <c r="R719" s="17">
        <v>1</v>
      </c>
      <c r="S719" s="17"/>
      <c r="T719" s="17" t="s">
        <v>27</v>
      </c>
      <c r="U719" s="17" t="s">
        <v>2232</v>
      </c>
      <c r="V719" s="17" t="s">
        <v>52</v>
      </c>
      <c r="W719" s="17">
        <v>100</v>
      </c>
      <c r="X719" s="17" t="s">
        <v>2094</v>
      </c>
      <c r="Y719" s="17" t="s">
        <v>48</v>
      </c>
      <c r="Z719" s="17">
        <v>0.8</v>
      </c>
      <c r="AA719" s="17">
        <v>52.2415595854145</v>
      </c>
      <c r="AB719" s="17">
        <v>16.813980415463501</v>
      </c>
      <c r="AC719" s="17" t="s">
        <v>27</v>
      </c>
      <c r="AF719" s="17">
        <v>1</v>
      </c>
      <c r="AI719" s="4">
        <f t="shared" si="11"/>
        <v>0</v>
      </c>
    </row>
    <row r="720" spans="1:35" x14ac:dyDescent="0.25">
      <c r="A720" s="17">
        <v>3818</v>
      </c>
      <c r="B720" s="17" t="s">
        <v>1415</v>
      </c>
      <c r="C720" s="17" t="s">
        <v>1416</v>
      </c>
      <c r="D720" s="17" t="s">
        <v>1920</v>
      </c>
      <c r="E720" s="17" t="s">
        <v>1877</v>
      </c>
      <c r="F720" s="17" t="s">
        <v>2016</v>
      </c>
      <c r="G720" s="17">
        <v>1</v>
      </c>
      <c r="H720" s="17">
        <v>5</v>
      </c>
      <c r="I720" s="17">
        <v>1</v>
      </c>
      <c r="J720" s="17"/>
      <c r="K720" s="17"/>
      <c r="L720" s="17" t="s">
        <v>45</v>
      </c>
      <c r="M720" s="17" t="s">
        <v>47</v>
      </c>
      <c r="N720" s="17"/>
      <c r="O720" s="17">
        <v>60</v>
      </c>
      <c r="P720" s="17">
        <v>4</v>
      </c>
      <c r="Q720" s="17">
        <v>8</v>
      </c>
      <c r="R720" s="17">
        <v>1.5</v>
      </c>
      <c r="S720" s="17"/>
      <c r="T720" s="17" t="s">
        <v>27</v>
      </c>
      <c r="U720" s="17" t="s">
        <v>2234</v>
      </c>
      <c r="V720" s="17" t="s">
        <v>52</v>
      </c>
      <c r="W720" s="17">
        <v>100</v>
      </c>
      <c r="X720" s="17" t="s">
        <v>2094</v>
      </c>
      <c r="Y720" s="17" t="s">
        <v>48</v>
      </c>
      <c r="Z720" s="17">
        <v>0.8</v>
      </c>
      <c r="AA720" s="17">
        <v>52.230970134173397</v>
      </c>
      <c r="AB720" s="17">
        <v>16.750459671020501</v>
      </c>
      <c r="AC720" s="17" t="s">
        <v>27</v>
      </c>
      <c r="AF720" s="17">
        <v>1.5</v>
      </c>
      <c r="AI720" s="4">
        <f t="shared" si="11"/>
        <v>0</v>
      </c>
    </row>
    <row r="721" spans="1:35" x14ac:dyDescent="0.25">
      <c r="A721" s="17">
        <v>3819</v>
      </c>
      <c r="B721" s="17" t="s">
        <v>1417</v>
      </c>
      <c r="C721" s="17" t="s">
        <v>1418</v>
      </c>
      <c r="D721" s="17" t="s">
        <v>1920</v>
      </c>
      <c r="E721" s="17" t="s">
        <v>1877</v>
      </c>
      <c r="F721" s="17" t="s">
        <v>2016</v>
      </c>
      <c r="G721" s="17">
        <v>1</v>
      </c>
      <c r="H721" s="17">
        <v>5</v>
      </c>
      <c r="I721" s="17">
        <v>1</v>
      </c>
      <c r="J721" s="17"/>
      <c r="K721" s="17"/>
      <c r="L721" s="17" t="s">
        <v>45</v>
      </c>
      <c r="M721" s="17" t="s">
        <v>47</v>
      </c>
      <c r="N721" s="17"/>
      <c r="O721" s="17">
        <v>60</v>
      </c>
      <c r="P721" s="17">
        <v>4</v>
      </c>
      <c r="Q721" s="17">
        <v>8</v>
      </c>
      <c r="R721" s="17">
        <v>1.5</v>
      </c>
      <c r="S721" s="17"/>
      <c r="T721" s="17" t="s">
        <v>27</v>
      </c>
      <c r="U721" s="17" t="s">
        <v>2234</v>
      </c>
      <c r="V721" s="17" t="s">
        <v>52</v>
      </c>
      <c r="W721" s="17">
        <v>100</v>
      </c>
      <c r="X721" s="17" t="s">
        <v>2094</v>
      </c>
      <c r="Y721" s="17" t="s">
        <v>48</v>
      </c>
      <c r="Z721" s="17">
        <v>0.8</v>
      </c>
      <c r="AA721" s="17">
        <v>52.230856780897298</v>
      </c>
      <c r="AB721" s="17">
        <v>16.754383742809299</v>
      </c>
      <c r="AC721" s="17" t="s">
        <v>27</v>
      </c>
      <c r="AF721" s="17">
        <v>1.5</v>
      </c>
      <c r="AI721" s="4">
        <f t="shared" si="11"/>
        <v>0</v>
      </c>
    </row>
    <row r="722" spans="1:35" x14ac:dyDescent="0.25">
      <c r="A722" s="17">
        <v>3820</v>
      </c>
      <c r="B722" s="17" t="s">
        <v>1419</v>
      </c>
      <c r="C722" s="17" t="s">
        <v>1420</v>
      </c>
      <c r="D722" s="17" t="s">
        <v>1920</v>
      </c>
      <c r="E722" s="17" t="s">
        <v>1877</v>
      </c>
      <c r="F722" s="17" t="s">
        <v>2016</v>
      </c>
      <c r="G722" s="17">
        <v>1</v>
      </c>
      <c r="H722" s="17">
        <v>5</v>
      </c>
      <c r="I722" s="17">
        <v>1</v>
      </c>
      <c r="J722" s="17"/>
      <c r="K722" s="17"/>
      <c r="L722" s="17" t="s">
        <v>45</v>
      </c>
      <c r="M722" s="17" t="s">
        <v>47</v>
      </c>
      <c r="N722" s="17"/>
      <c r="O722" s="17">
        <v>60</v>
      </c>
      <c r="P722" s="17">
        <v>4</v>
      </c>
      <c r="Q722" s="17">
        <v>8</v>
      </c>
      <c r="R722" s="17">
        <v>1.5</v>
      </c>
      <c r="S722" s="17"/>
      <c r="T722" s="17" t="s">
        <v>27</v>
      </c>
      <c r="U722" s="17" t="s">
        <v>2234</v>
      </c>
      <c r="V722" s="17" t="s">
        <v>52</v>
      </c>
      <c r="W722" s="17">
        <v>100</v>
      </c>
      <c r="X722" s="17" t="s">
        <v>2094</v>
      </c>
      <c r="Y722" s="17" t="s">
        <v>48</v>
      </c>
      <c r="Z722" s="17">
        <v>0.8</v>
      </c>
      <c r="AA722" s="17">
        <v>52.230840352862302</v>
      </c>
      <c r="AB722" s="17">
        <v>16.7551924288273</v>
      </c>
      <c r="AC722" s="17" t="s">
        <v>27</v>
      </c>
      <c r="AF722" s="17">
        <v>1.5</v>
      </c>
      <c r="AI722" s="4">
        <f t="shared" si="11"/>
        <v>0</v>
      </c>
    </row>
    <row r="723" spans="1:35" x14ac:dyDescent="0.25">
      <c r="A723" s="17">
        <v>3821</v>
      </c>
      <c r="B723" s="17" t="s">
        <v>1421</v>
      </c>
      <c r="C723" s="17" t="s">
        <v>1422</v>
      </c>
      <c r="D723" s="17" t="s">
        <v>1920</v>
      </c>
      <c r="E723" s="17" t="s">
        <v>1877</v>
      </c>
      <c r="F723" s="17" t="s">
        <v>2016</v>
      </c>
      <c r="G723" s="17">
        <v>1</v>
      </c>
      <c r="H723" s="17">
        <v>5</v>
      </c>
      <c r="I723" s="17">
        <v>1</v>
      </c>
      <c r="J723" s="17"/>
      <c r="K723" s="17"/>
      <c r="L723" s="17" t="s">
        <v>45</v>
      </c>
      <c r="M723" s="17" t="s">
        <v>47</v>
      </c>
      <c r="N723" s="17"/>
      <c r="O723" s="17">
        <v>60</v>
      </c>
      <c r="P723" s="17">
        <v>4</v>
      </c>
      <c r="Q723" s="17">
        <v>8</v>
      </c>
      <c r="R723" s="17">
        <v>1.5</v>
      </c>
      <c r="S723" s="17"/>
      <c r="T723" s="17" t="s">
        <v>27</v>
      </c>
      <c r="U723" s="17" t="s">
        <v>2234</v>
      </c>
      <c r="V723" s="17" t="s">
        <v>52</v>
      </c>
      <c r="W723" s="17">
        <v>100</v>
      </c>
      <c r="X723" s="17" t="s">
        <v>2094</v>
      </c>
      <c r="Y723" s="17" t="s">
        <v>48</v>
      </c>
      <c r="Z723" s="17">
        <v>0.8</v>
      </c>
      <c r="AA723" s="17">
        <v>52.230954527580103</v>
      </c>
      <c r="AB723" s="17">
        <v>16.751446723937999</v>
      </c>
      <c r="AC723" s="17" t="s">
        <v>27</v>
      </c>
      <c r="AF723" s="17">
        <v>1.5</v>
      </c>
      <c r="AI723" s="4">
        <f t="shared" si="11"/>
        <v>0</v>
      </c>
    </row>
    <row r="724" spans="1:35" x14ac:dyDescent="0.25">
      <c r="A724" s="17">
        <v>3822</v>
      </c>
      <c r="B724" s="17" t="s">
        <v>1423</v>
      </c>
      <c r="C724" s="17" t="s">
        <v>1424</v>
      </c>
      <c r="D724" s="17" t="s">
        <v>1920</v>
      </c>
      <c r="E724" s="17" t="s">
        <v>1877</v>
      </c>
      <c r="F724" s="17" t="s">
        <v>2016</v>
      </c>
      <c r="G724" s="17">
        <v>1</v>
      </c>
      <c r="H724" s="17">
        <v>5</v>
      </c>
      <c r="I724" s="17">
        <v>1</v>
      </c>
      <c r="J724" s="17"/>
      <c r="K724" s="17"/>
      <c r="L724" s="17" t="s">
        <v>45</v>
      </c>
      <c r="M724" s="17" t="s">
        <v>47</v>
      </c>
      <c r="N724" s="17"/>
      <c r="O724" s="17">
        <v>60</v>
      </c>
      <c r="P724" s="17">
        <v>4</v>
      </c>
      <c r="Q724" s="17">
        <v>8</v>
      </c>
      <c r="R724" s="17">
        <v>1.5</v>
      </c>
      <c r="S724" s="17"/>
      <c r="T724" s="17" t="s">
        <v>27</v>
      </c>
      <c r="U724" s="17" t="s">
        <v>2234</v>
      </c>
      <c r="V724" s="17"/>
      <c r="W724" s="17">
        <v>100</v>
      </c>
      <c r="X724" s="17" t="s">
        <v>2094</v>
      </c>
      <c r="Y724" s="17" t="s">
        <v>48</v>
      </c>
      <c r="Z724" s="17">
        <v>0.8</v>
      </c>
      <c r="AA724" s="17">
        <v>52.230883065740798</v>
      </c>
      <c r="AB724" s="17">
        <v>16.757894754409801</v>
      </c>
      <c r="AC724" s="17" t="s">
        <v>27</v>
      </c>
      <c r="AF724" s="17">
        <v>1.5</v>
      </c>
      <c r="AI724" s="4">
        <f t="shared" si="11"/>
        <v>0</v>
      </c>
    </row>
    <row r="725" spans="1:35" x14ac:dyDescent="0.25">
      <c r="A725" s="17">
        <v>3823</v>
      </c>
      <c r="B725" s="17" t="s">
        <v>1425</v>
      </c>
      <c r="C725" s="17" t="s">
        <v>1424</v>
      </c>
      <c r="D725" s="17" t="s">
        <v>1920</v>
      </c>
      <c r="E725" s="17" t="s">
        <v>1877</v>
      </c>
      <c r="F725" s="17" t="s">
        <v>2016</v>
      </c>
      <c r="G725" s="17">
        <v>1</v>
      </c>
      <c r="H725" s="17">
        <v>5</v>
      </c>
      <c r="I725" s="17">
        <v>1</v>
      </c>
      <c r="J725" s="17"/>
      <c r="K725" s="17"/>
      <c r="L725" s="17" t="s">
        <v>45</v>
      </c>
      <c r="M725" s="17" t="s">
        <v>47</v>
      </c>
      <c r="N725" s="17"/>
      <c r="O725" s="17">
        <v>60</v>
      </c>
      <c r="P725" s="17">
        <v>4</v>
      </c>
      <c r="Q725" s="17">
        <v>8</v>
      </c>
      <c r="R725" s="17">
        <v>1.5</v>
      </c>
      <c r="S725" s="17"/>
      <c r="T725" s="17" t="s">
        <v>27</v>
      </c>
      <c r="U725" s="17" t="s">
        <v>2234</v>
      </c>
      <c r="V725" s="17"/>
      <c r="W725" s="17">
        <v>100</v>
      </c>
      <c r="X725" s="17" t="s">
        <v>2094</v>
      </c>
      <c r="Y725" s="17" t="s">
        <v>48</v>
      </c>
      <c r="Z725" s="17">
        <v>0.8</v>
      </c>
      <c r="AA725" s="17">
        <v>52.230883065740798</v>
      </c>
      <c r="AB725" s="17">
        <v>16.757894754409801</v>
      </c>
      <c r="AC725" s="17" t="s">
        <v>27</v>
      </c>
      <c r="AF725" s="17">
        <v>1.5</v>
      </c>
      <c r="AI725" s="4">
        <f t="shared" si="11"/>
        <v>0</v>
      </c>
    </row>
    <row r="726" spans="1:35" x14ac:dyDescent="0.25">
      <c r="A726" s="17">
        <v>3824</v>
      </c>
      <c r="B726" s="17" t="s">
        <v>1426</v>
      </c>
      <c r="C726" s="17" t="s">
        <v>1427</v>
      </c>
      <c r="D726" s="17" t="s">
        <v>1920</v>
      </c>
      <c r="E726" s="17" t="s">
        <v>1877</v>
      </c>
      <c r="F726" s="17" t="s">
        <v>2016</v>
      </c>
      <c r="G726" s="17">
        <v>1</v>
      </c>
      <c r="H726" s="17">
        <v>5</v>
      </c>
      <c r="I726" s="17">
        <v>1</v>
      </c>
      <c r="J726" s="17"/>
      <c r="K726" s="17"/>
      <c r="L726" s="17" t="s">
        <v>45</v>
      </c>
      <c r="M726" s="17" t="s">
        <v>47</v>
      </c>
      <c r="N726" s="17"/>
      <c r="O726" s="17">
        <v>60</v>
      </c>
      <c r="P726" s="17">
        <v>4</v>
      </c>
      <c r="Q726" s="17">
        <v>8</v>
      </c>
      <c r="R726" s="17">
        <v>1</v>
      </c>
      <c r="S726" s="17"/>
      <c r="T726" s="17" t="s">
        <v>27</v>
      </c>
      <c r="U726" s="17" t="s">
        <v>2235</v>
      </c>
      <c r="V726" s="17" t="s">
        <v>52</v>
      </c>
      <c r="W726" s="17">
        <v>100</v>
      </c>
      <c r="X726" s="17" t="s">
        <v>2094</v>
      </c>
      <c r="Y726" s="17" t="s">
        <v>48</v>
      </c>
      <c r="Z726" s="17">
        <v>0.8</v>
      </c>
      <c r="AA726" s="17">
        <v>52.2308288532342</v>
      </c>
      <c r="AB726" s="17">
        <v>16.756113767623901</v>
      </c>
      <c r="AC726" s="17" t="s">
        <v>27</v>
      </c>
      <c r="AF726" s="17">
        <v>1</v>
      </c>
      <c r="AI726" s="4">
        <f t="shared" si="11"/>
        <v>0</v>
      </c>
    </row>
    <row r="727" spans="1:35" x14ac:dyDescent="0.25">
      <c r="A727" s="17">
        <v>3825</v>
      </c>
      <c r="B727" s="17" t="s">
        <v>1428</v>
      </c>
      <c r="C727" s="17" t="s">
        <v>1429</v>
      </c>
      <c r="D727" s="17" t="s">
        <v>1920</v>
      </c>
      <c r="E727" s="17" t="s">
        <v>1877</v>
      </c>
      <c r="F727" s="17" t="s">
        <v>2016</v>
      </c>
      <c r="G727" s="17">
        <v>1</v>
      </c>
      <c r="H727" s="17">
        <v>5</v>
      </c>
      <c r="I727" s="17">
        <v>1</v>
      </c>
      <c r="J727" s="17"/>
      <c r="K727" s="17"/>
      <c r="L727" s="17" t="s">
        <v>45</v>
      </c>
      <c r="M727" s="17" t="s">
        <v>47</v>
      </c>
      <c r="N727" s="17"/>
      <c r="O727" s="17">
        <v>60</v>
      </c>
      <c r="P727" s="17">
        <v>4</v>
      </c>
      <c r="Q727" s="17">
        <v>8</v>
      </c>
      <c r="R727" s="17">
        <v>1.5</v>
      </c>
      <c r="S727" s="17"/>
      <c r="T727" s="17" t="s">
        <v>27</v>
      </c>
      <c r="U727" s="17" t="s">
        <v>2234</v>
      </c>
      <c r="V727" s="17" t="s">
        <v>52</v>
      </c>
      <c r="W727" s="17">
        <v>100</v>
      </c>
      <c r="X727" s="17" t="s">
        <v>2094</v>
      </c>
      <c r="Y727" s="17" t="s">
        <v>48</v>
      </c>
      <c r="Z727" s="17">
        <v>0.8</v>
      </c>
      <c r="AA727" s="17">
        <v>52.230803389761299</v>
      </c>
      <c r="AB727" s="17">
        <v>16.7570216953754</v>
      </c>
      <c r="AC727" s="17" t="s">
        <v>27</v>
      </c>
      <c r="AF727" s="17">
        <v>1.5</v>
      </c>
      <c r="AI727" s="4">
        <f t="shared" si="11"/>
        <v>0</v>
      </c>
    </row>
    <row r="728" spans="1:35" x14ac:dyDescent="0.25">
      <c r="A728" s="17">
        <v>3826</v>
      </c>
      <c r="B728" s="17" t="s">
        <v>1430</v>
      </c>
      <c r="C728" s="17" t="s">
        <v>1431</v>
      </c>
      <c r="D728" s="17" t="s">
        <v>1920</v>
      </c>
      <c r="E728" s="17" t="s">
        <v>1877</v>
      </c>
      <c r="F728" s="17" t="s">
        <v>2016</v>
      </c>
      <c r="G728" s="17">
        <v>1</v>
      </c>
      <c r="H728" s="17">
        <v>5</v>
      </c>
      <c r="I728" s="17">
        <v>1</v>
      </c>
      <c r="J728" s="17"/>
      <c r="K728" s="17"/>
      <c r="L728" s="17" t="s">
        <v>45</v>
      </c>
      <c r="M728" s="17" t="s">
        <v>47</v>
      </c>
      <c r="N728" s="17"/>
      <c r="O728" s="17">
        <v>60</v>
      </c>
      <c r="P728" s="17">
        <v>4</v>
      </c>
      <c r="Q728" s="17">
        <v>8</v>
      </c>
      <c r="R728" s="17">
        <v>1</v>
      </c>
      <c r="S728" s="17"/>
      <c r="T728" s="17" t="s">
        <v>27</v>
      </c>
      <c r="U728" s="17" t="s">
        <v>2235</v>
      </c>
      <c r="V728" s="17" t="s">
        <v>52</v>
      </c>
      <c r="W728" s="17">
        <v>100</v>
      </c>
      <c r="X728" s="17" t="s">
        <v>2094</v>
      </c>
      <c r="Y728" s="17" t="s">
        <v>48</v>
      </c>
      <c r="Z728" s="17">
        <v>0.8</v>
      </c>
      <c r="AA728" s="17">
        <v>52.230421435914998</v>
      </c>
      <c r="AB728" s="17">
        <v>16.7493680119515</v>
      </c>
      <c r="AC728" s="17" t="s">
        <v>27</v>
      </c>
      <c r="AF728" s="17">
        <v>1</v>
      </c>
      <c r="AI728" s="4">
        <f t="shared" si="11"/>
        <v>0</v>
      </c>
    </row>
    <row r="729" spans="1:35" x14ac:dyDescent="0.25">
      <c r="A729" s="17">
        <v>3827</v>
      </c>
      <c r="B729" s="17" t="s">
        <v>1432</v>
      </c>
      <c r="C729" s="17" t="s">
        <v>1433</v>
      </c>
      <c r="D729" s="17" t="s">
        <v>1920</v>
      </c>
      <c r="E729" s="17" t="s">
        <v>1877</v>
      </c>
      <c r="F729" s="17" t="s">
        <v>2016</v>
      </c>
      <c r="G729" s="17">
        <v>1</v>
      </c>
      <c r="H729" s="17">
        <v>5</v>
      </c>
      <c r="I729" s="17">
        <v>1</v>
      </c>
      <c r="J729" s="17"/>
      <c r="K729" s="17"/>
      <c r="L729" s="17" t="s">
        <v>45</v>
      </c>
      <c r="M729" s="17" t="s">
        <v>47</v>
      </c>
      <c r="N729" s="17"/>
      <c r="O729" s="17">
        <v>60</v>
      </c>
      <c r="P729" s="17">
        <v>4</v>
      </c>
      <c r="Q729" s="17">
        <v>8</v>
      </c>
      <c r="R729" s="17">
        <v>1.5</v>
      </c>
      <c r="S729" s="17"/>
      <c r="T729" s="17" t="s">
        <v>27</v>
      </c>
      <c r="U729" s="17" t="s">
        <v>2234</v>
      </c>
      <c r="V729" s="17" t="s">
        <v>52</v>
      </c>
      <c r="W729" s="17">
        <v>100</v>
      </c>
      <c r="X729" s="17" t="s">
        <v>2094</v>
      </c>
      <c r="Y729" s="17" t="s">
        <v>48</v>
      </c>
      <c r="Z729" s="17">
        <v>0.8</v>
      </c>
      <c r="AA729" s="17">
        <v>52.230930706979699</v>
      </c>
      <c r="AB729" s="17">
        <v>16.752421706914902</v>
      </c>
      <c r="AC729" s="17" t="s">
        <v>27</v>
      </c>
      <c r="AF729" s="17">
        <v>1.5</v>
      </c>
      <c r="AI729" s="4">
        <f t="shared" si="11"/>
        <v>0</v>
      </c>
    </row>
    <row r="730" spans="1:35" x14ac:dyDescent="0.25">
      <c r="A730" s="17">
        <v>3828</v>
      </c>
      <c r="B730" s="17" t="s">
        <v>1434</v>
      </c>
      <c r="C730" s="17" t="s">
        <v>1435</v>
      </c>
      <c r="D730" s="17" t="s">
        <v>1920</v>
      </c>
      <c r="E730" s="17" t="s">
        <v>1877</v>
      </c>
      <c r="F730" s="17" t="s">
        <v>2016</v>
      </c>
      <c r="G730" s="17">
        <v>1</v>
      </c>
      <c r="H730" s="17">
        <v>5</v>
      </c>
      <c r="I730" s="17">
        <v>1</v>
      </c>
      <c r="J730" s="17"/>
      <c r="K730" s="17"/>
      <c r="L730" s="17" t="s">
        <v>45</v>
      </c>
      <c r="M730" s="17" t="s">
        <v>47</v>
      </c>
      <c r="N730" s="17"/>
      <c r="O730" s="17">
        <v>60</v>
      </c>
      <c r="P730" s="17">
        <v>4</v>
      </c>
      <c r="Q730" s="17">
        <v>8</v>
      </c>
      <c r="R730" s="17">
        <v>1.5</v>
      </c>
      <c r="S730" s="17"/>
      <c r="T730" s="17" t="s">
        <v>27</v>
      </c>
      <c r="U730" s="17" t="s">
        <v>2234</v>
      </c>
      <c r="V730" s="17" t="s">
        <v>52</v>
      </c>
      <c r="W730" s="17">
        <v>100</v>
      </c>
      <c r="X730" s="17" t="s">
        <v>2094</v>
      </c>
      <c r="Y730" s="17" t="s">
        <v>48</v>
      </c>
      <c r="Z730" s="17">
        <v>0.8</v>
      </c>
      <c r="AA730" s="17">
        <v>52.230979169567</v>
      </c>
      <c r="AB730" s="17">
        <v>16.7493988573551</v>
      </c>
      <c r="AC730" s="17" t="s">
        <v>27</v>
      </c>
      <c r="AF730" s="17">
        <v>1.5</v>
      </c>
      <c r="AI730" s="4">
        <f t="shared" si="11"/>
        <v>0</v>
      </c>
    </row>
    <row r="731" spans="1:35" x14ac:dyDescent="0.25">
      <c r="A731" s="17">
        <v>3829</v>
      </c>
      <c r="B731" s="17" t="s">
        <v>1436</v>
      </c>
      <c r="C731" s="17" t="s">
        <v>1437</v>
      </c>
      <c r="D731" s="17" t="s">
        <v>1920</v>
      </c>
      <c r="E731" s="17" t="s">
        <v>1877</v>
      </c>
      <c r="F731" s="17" t="s">
        <v>2016</v>
      </c>
      <c r="G731" s="17">
        <v>1</v>
      </c>
      <c r="H731" s="17">
        <v>5</v>
      </c>
      <c r="I731" s="17">
        <v>1</v>
      </c>
      <c r="J731" s="17"/>
      <c r="K731" s="17"/>
      <c r="L731" s="17" t="s">
        <v>45</v>
      </c>
      <c r="M731" s="17" t="s">
        <v>47</v>
      </c>
      <c r="N731" s="17"/>
      <c r="O731" s="17">
        <v>60</v>
      </c>
      <c r="P731" s="17">
        <v>4</v>
      </c>
      <c r="Q731" s="17">
        <v>8</v>
      </c>
      <c r="R731" s="17">
        <v>1.5</v>
      </c>
      <c r="S731" s="17"/>
      <c r="T731" s="17" t="s">
        <v>27</v>
      </c>
      <c r="U731" s="17" t="s">
        <v>2234</v>
      </c>
      <c r="V731" s="17" t="s">
        <v>52</v>
      </c>
      <c r="W731" s="17">
        <v>100</v>
      </c>
      <c r="X731" s="17" t="s">
        <v>2094</v>
      </c>
      <c r="Y731" s="17" t="s">
        <v>48</v>
      </c>
      <c r="Z731" s="17">
        <v>0.8</v>
      </c>
      <c r="AA731" s="17">
        <v>52.230908529167898</v>
      </c>
      <c r="AB731" s="17">
        <v>16.753395348787301</v>
      </c>
      <c r="AC731" s="17" t="s">
        <v>27</v>
      </c>
      <c r="AF731" s="17">
        <v>1.5</v>
      </c>
      <c r="AI731" s="4">
        <f t="shared" si="11"/>
        <v>0</v>
      </c>
    </row>
    <row r="732" spans="1:35" x14ac:dyDescent="0.25">
      <c r="A732" s="17">
        <v>3844</v>
      </c>
      <c r="B732" s="17" t="s">
        <v>1438</v>
      </c>
      <c r="C732" s="17" t="s">
        <v>1439</v>
      </c>
      <c r="D732" s="17" t="s">
        <v>1803</v>
      </c>
      <c r="E732" s="17" t="s">
        <v>2017</v>
      </c>
      <c r="F732" s="17" t="s">
        <v>2018</v>
      </c>
      <c r="G732" s="17">
        <v>1</v>
      </c>
      <c r="H732" s="17">
        <v>6</v>
      </c>
      <c r="I732" s="17">
        <v>2</v>
      </c>
      <c r="J732" s="17"/>
      <c r="K732" s="17"/>
      <c r="L732" s="17" t="s">
        <v>45</v>
      </c>
      <c r="M732" s="17" t="s">
        <v>47</v>
      </c>
      <c r="N732" s="17"/>
      <c r="O732" s="17">
        <v>55</v>
      </c>
      <c r="P732" s="17">
        <v>4</v>
      </c>
      <c r="Q732" s="17">
        <v>8</v>
      </c>
      <c r="R732" s="17">
        <v>0.5</v>
      </c>
      <c r="S732" s="17"/>
      <c r="T732" s="17" t="s">
        <v>27</v>
      </c>
      <c r="U732" s="17" t="s">
        <v>2236</v>
      </c>
      <c r="V732" s="17" t="s">
        <v>52</v>
      </c>
      <c r="W732" s="17">
        <v>100</v>
      </c>
      <c r="X732" s="17" t="s">
        <v>2094</v>
      </c>
      <c r="Y732" s="17" t="s">
        <v>48</v>
      </c>
      <c r="Z732" s="17">
        <v>0.8</v>
      </c>
      <c r="AA732" s="17">
        <v>52.236107690752299</v>
      </c>
      <c r="AB732" s="17">
        <v>16.8196445703507</v>
      </c>
      <c r="AC732" s="17" t="s">
        <v>27</v>
      </c>
      <c r="AF732" s="17">
        <v>0.5</v>
      </c>
      <c r="AI732" s="4">
        <f t="shared" si="11"/>
        <v>0</v>
      </c>
    </row>
    <row r="733" spans="1:35" x14ac:dyDescent="0.25">
      <c r="A733" s="17">
        <v>3845</v>
      </c>
      <c r="B733" s="17" t="s">
        <v>1440</v>
      </c>
      <c r="C733" s="17" t="s">
        <v>955</v>
      </c>
      <c r="D733" s="17" t="s">
        <v>1803</v>
      </c>
      <c r="E733" s="17" t="s">
        <v>2017</v>
      </c>
      <c r="F733" s="17" t="s">
        <v>2018</v>
      </c>
      <c r="G733" s="17">
        <v>1</v>
      </c>
      <c r="H733" s="17">
        <v>6</v>
      </c>
      <c r="I733" s="17">
        <v>2</v>
      </c>
      <c r="J733" s="17"/>
      <c r="K733" s="17"/>
      <c r="L733" s="17" t="s">
        <v>45</v>
      </c>
      <c r="M733" s="17" t="s">
        <v>47</v>
      </c>
      <c r="N733" s="17"/>
      <c r="O733" s="17">
        <v>55</v>
      </c>
      <c r="P733" s="17">
        <v>4</v>
      </c>
      <c r="Q733" s="17">
        <v>8</v>
      </c>
      <c r="R733" s="17">
        <v>0.5</v>
      </c>
      <c r="S733" s="17"/>
      <c r="T733" s="17" t="s">
        <v>27</v>
      </c>
      <c r="U733" s="17" t="s">
        <v>2236</v>
      </c>
      <c r="V733" s="17" t="s">
        <v>52</v>
      </c>
      <c r="W733" s="17">
        <v>100</v>
      </c>
      <c r="X733" s="17" t="s">
        <v>2094</v>
      </c>
      <c r="Y733" s="17" t="s">
        <v>48</v>
      </c>
      <c r="Z733" s="17">
        <v>0.8</v>
      </c>
      <c r="AA733" s="17">
        <v>52.235530306094098</v>
      </c>
      <c r="AB733" s="17">
        <v>16.8200361728668</v>
      </c>
      <c r="AC733" s="17" t="s">
        <v>27</v>
      </c>
      <c r="AF733" s="17">
        <v>0.5</v>
      </c>
      <c r="AI733" s="4">
        <f t="shared" si="11"/>
        <v>0</v>
      </c>
    </row>
    <row r="734" spans="1:35" x14ac:dyDescent="0.25">
      <c r="A734" s="17">
        <v>3875</v>
      </c>
      <c r="B734" s="17" t="s">
        <v>1441</v>
      </c>
      <c r="C734" s="17" t="s">
        <v>1442</v>
      </c>
      <c r="D734" s="17" t="s">
        <v>1806</v>
      </c>
      <c r="E734" s="17" t="s">
        <v>2019</v>
      </c>
      <c r="F734" s="17" t="s">
        <v>2020</v>
      </c>
      <c r="G734" s="17">
        <v>1</v>
      </c>
      <c r="H734" s="17">
        <v>5</v>
      </c>
      <c r="I734" s="17">
        <v>1</v>
      </c>
      <c r="J734" s="17"/>
      <c r="K734" s="17"/>
      <c r="L734" s="17" t="s">
        <v>50</v>
      </c>
      <c r="M734" s="17" t="s">
        <v>47</v>
      </c>
      <c r="N734" s="17"/>
      <c r="O734" s="17">
        <v>40</v>
      </c>
      <c r="P734" s="17">
        <v>0</v>
      </c>
      <c r="Q734" s="17">
        <v>9</v>
      </c>
      <c r="R734" s="17">
        <v>0.5</v>
      </c>
      <c r="S734" s="17"/>
      <c r="T734" s="17" t="s">
        <v>27</v>
      </c>
      <c r="U734" s="17" t="s">
        <v>2237</v>
      </c>
      <c r="V734" s="17" t="s">
        <v>52</v>
      </c>
      <c r="W734" s="17">
        <v>100</v>
      </c>
      <c r="X734" s="17" t="s">
        <v>2094</v>
      </c>
      <c r="Y734" s="17" t="s">
        <v>48</v>
      </c>
      <c r="Z734" s="17">
        <v>0.8</v>
      </c>
      <c r="AA734" s="17">
        <v>52.290143719246799</v>
      </c>
      <c r="AB734" s="17">
        <v>16.957667733521301</v>
      </c>
      <c r="AC734" s="17" t="s">
        <v>27</v>
      </c>
      <c r="AF734" s="17">
        <v>0.5</v>
      </c>
      <c r="AI734" s="4">
        <f t="shared" si="11"/>
        <v>0</v>
      </c>
    </row>
    <row r="735" spans="1:35" x14ac:dyDescent="0.25">
      <c r="A735" s="17">
        <v>3883</v>
      </c>
      <c r="B735" s="17" t="s">
        <v>1443</v>
      </c>
      <c r="C735" s="17" t="s">
        <v>1444</v>
      </c>
      <c r="D735" s="17" t="s">
        <v>1806</v>
      </c>
      <c r="E735" s="17" t="s">
        <v>1804</v>
      </c>
      <c r="F735" s="17" t="s">
        <v>2021</v>
      </c>
      <c r="G735" s="17">
        <v>1</v>
      </c>
      <c r="H735" s="17">
        <v>5</v>
      </c>
      <c r="I735" s="17">
        <v>1</v>
      </c>
      <c r="J735" s="17"/>
      <c r="K735" s="17"/>
      <c r="L735" s="17" t="s">
        <v>46</v>
      </c>
      <c r="M735" s="17" t="s">
        <v>47</v>
      </c>
      <c r="N735" s="17"/>
      <c r="O735" s="17">
        <v>40</v>
      </c>
      <c r="P735" s="17">
        <v>1.5</v>
      </c>
      <c r="Q735" s="17">
        <v>7</v>
      </c>
      <c r="R735" s="17">
        <v>1</v>
      </c>
      <c r="S735" s="17"/>
      <c r="T735" s="17" t="s">
        <v>27</v>
      </c>
      <c r="U735" s="17" t="s">
        <v>2238</v>
      </c>
      <c r="V735" s="17" t="s">
        <v>52</v>
      </c>
      <c r="W735" s="17">
        <v>100</v>
      </c>
      <c r="X735" s="17" t="s">
        <v>2094</v>
      </c>
      <c r="Y735" s="17" t="s">
        <v>48</v>
      </c>
      <c r="Z735" s="17">
        <v>0.8</v>
      </c>
      <c r="AA735" s="17">
        <v>52.302571204311803</v>
      </c>
      <c r="AB735" s="17">
        <v>16.955655366182299</v>
      </c>
      <c r="AC735" s="17" t="s">
        <v>27</v>
      </c>
      <c r="AF735" s="17">
        <v>1</v>
      </c>
      <c r="AI735" s="4">
        <f t="shared" si="11"/>
        <v>0</v>
      </c>
    </row>
    <row r="736" spans="1:35" x14ac:dyDescent="0.25">
      <c r="A736" s="17">
        <v>3884</v>
      </c>
      <c r="B736" s="17" t="s">
        <v>1445</v>
      </c>
      <c r="C736" s="17" t="s">
        <v>1446</v>
      </c>
      <c r="D736" s="17" t="s">
        <v>1806</v>
      </c>
      <c r="E736" s="17" t="s">
        <v>1804</v>
      </c>
      <c r="F736" s="17" t="s">
        <v>2021</v>
      </c>
      <c r="G736" s="17">
        <v>1</v>
      </c>
      <c r="H736" s="17">
        <v>5</v>
      </c>
      <c r="I736" s="17">
        <v>1</v>
      </c>
      <c r="J736" s="17"/>
      <c r="K736" s="17"/>
      <c r="L736" s="17" t="s">
        <v>46</v>
      </c>
      <c r="M736" s="17" t="s">
        <v>47</v>
      </c>
      <c r="N736" s="17"/>
      <c r="O736" s="17">
        <v>40</v>
      </c>
      <c r="P736" s="17">
        <v>1.5</v>
      </c>
      <c r="Q736" s="17">
        <v>7</v>
      </c>
      <c r="R736" s="17">
        <v>0.5</v>
      </c>
      <c r="S736" s="17"/>
      <c r="T736" s="17" t="s">
        <v>27</v>
      </c>
      <c r="U736" s="17" t="s">
        <v>2239</v>
      </c>
      <c r="V736" s="17" t="s">
        <v>52</v>
      </c>
      <c r="W736" s="17">
        <v>100</v>
      </c>
      <c r="X736" s="17" t="s">
        <v>2094</v>
      </c>
      <c r="Y736" s="17" t="s">
        <v>48</v>
      </c>
      <c r="Z736" s="17">
        <v>0.8</v>
      </c>
      <c r="AA736" s="17">
        <v>52.303567583072798</v>
      </c>
      <c r="AB736" s="17">
        <v>16.956685334444</v>
      </c>
      <c r="AC736" s="17" t="s">
        <v>27</v>
      </c>
      <c r="AF736" s="17">
        <v>0.5</v>
      </c>
      <c r="AI736" s="4">
        <f t="shared" si="11"/>
        <v>0</v>
      </c>
    </row>
    <row r="737" spans="1:35" x14ac:dyDescent="0.25">
      <c r="A737" s="17">
        <v>3885</v>
      </c>
      <c r="B737" s="17" t="s">
        <v>1447</v>
      </c>
      <c r="C737" s="17" t="s">
        <v>1448</v>
      </c>
      <c r="D737" s="17" t="s">
        <v>1806</v>
      </c>
      <c r="E737" s="17" t="s">
        <v>1804</v>
      </c>
      <c r="F737" s="17" t="s">
        <v>2021</v>
      </c>
      <c r="G737" s="17">
        <v>1</v>
      </c>
      <c r="H737" s="17">
        <v>5</v>
      </c>
      <c r="I737" s="17">
        <v>1</v>
      </c>
      <c r="J737" s="17"/>
      <c r="K737" s="17"/>
      <c r="L737" s="17" t="s">
        <v>46</v>
      </c>
      <c r="M737" s="17" t="s">
        <v>47</v>
      </c>
      <c r="N737" s="17"/>
      <c r="O737" s="17">
        <v>40</v>
      </c>
      <c r="P737" s="17">
        <v>1.5</v>
      </c>
      <c r="Q737" s="17">
        <v>7</v>
      </c>
      <c r="R737" s="17">
        <v>0.5</v>
      </c>
      <c r="S737" s="17"/>
      <c r="T737" s="17" t="s">
        <v>27</v>
      </c>
      <c r="U737" s="17" t="s">
        <v>2239</v>
      </c>
      <c r="V737" s="17" t="s">
        <v>52</v>
      </c>
      <c r="W737" s="17">
        <v>100</v>
      </c>
      <c r="X737" s="17" t="s">
        <v>2094</v>
      </c>
      <c r="Y737" s="17" t="s">
        <v>48</v>
      </c>
      <c r="Z737" s="17">
        <v>0.8</v>
      </c>
      <c r="AA737" s="17">
        <v>52.302895132376896</v>
      </c>
      <c r="AB737" s="17">
        <v>16.955987960100199</v>
      </c>
      <c r="AC737" s="17" t="s">
        <v>27</v>
      </c>
      <c r="AF737" s="17">
        <v>0.5</v>
      </c>
      <c r="AI737" s="4">
        <f t="shared" si="11"/>
        <v>0</v>
      </c>
    </row>
    <row r="738" spans="1:35" x14ac:dyDescent="0.25">
      <c r="A738" s="17">
        <v>3886</v>
      </c>
      <c r="B738" s="17" t="s">
        <v>1449</v>
      </c>
      <c r="C738" s="17" t="s">
        <v>1450</v>
      </c>
      <c r="D738" s="17" t="s">
        <v>1806</v>
      </c>
      <c r="E738" s="17" t="s">
        <v>1804</v>
      </c>
      <c r="F738" s="17" t="s">
        <v>2021</v>
      </c>
      <c r="G738" s="17">
        <v>1</v>
      </c>
      <c r="H738" s="17">
        <v>5</v>
      </c>
      <c r="I738" s="17">
        <v>1</v>
      </c>
      <c r="J738" s="17"/>
      <c r="K738" s="17"/>
      <c r="L738" s="17" t="s">
        <v>46</v>
      </c>
      <c r="M738" s="17" t="s">
        <v>47</v>
      </c>
      <c r="N738" s="17"/>
      <c r="O738" s="17">
        <v>40</v>
      </c>
      <c r="P738" s="17">
        <v>1.5</v>
      </c>
      <c r="Q738" s="17">
        <v>7</v>
      </c>
      <c r="R738" s="17">
        <v>0.5</v>
      </c>
      <c r="S738" s="17"/>
      <c r="T738" s="17" t="s">
        <v>27</v>
      </c>
      <c r="U738" s="17" t="s">
        <v>2239</v>
      </c>
      <c r="V738" s="17" t="s">
        <v>52</v>
      </c>
      <c r="W738" s="17">
        <v>100</v>
      </c>
      <c r="X738" s="17" t="s">
        <v>2094</v>
      </c>
      <c r="Y738" s="17" t="s">
        <v>48</v>
      </c>
      <c r="Z738" s="17">
        <v>0.8</v>
      </c>
      <c r="AA738" s="17">
        <v>52.303229718877702</v>
      </c>
      <c r="AB738" s="17">
        <v>16.9563379883766</v>
      </c>
      <c r="AC738" s="17" t="s">
        <v>27</v>
      </c>
      <c r="AF738" s="17">
        <v>0.5</v>
      </c>
      <c r="AI738" s="4">
        <f t="shared" si="11"/>
        <v>0</v>
      </c>
    </row>
    <row r="739" spans="1:35" x14ac:dyDescent="0.25">
      <c r="A739" s="17">
        <v>3887</v>
      </c>
      <c r="B739" s="17" t="s">
        <v>1451</v>
      </c>
      <c r="C739" s="17" t="s">
        <v>1452</v>
      </c>
      <c r="D739" s="17" t="s">
        <v>1806</v>
      </c>
      <c r="E739" s="17" t="s">
        <v>1877</v>
      </c>
      <c r="F739" s="17" t="s">
        <v>2022</v>
      </c>
      <c r="G739" s="17">
        <v>1</v>
      </c>
      <c r="H739" s="17">
        <v>5</v>
      </c>
      <c r="I739" s="17">
        <v>1</v>
      </c>
      <c r="J739" s="17"/>
      <c r="K739" s="17"/>
      <c r="L739" s="17" t="s">
        <v>45</v>
      </c>
      <c r="M739" s="17" t="s">
        <v>47</v>
      </c>
      <c r="N739" s="17"/>
      <c r="O739" s="17">
        <v>65</v>
      </c>
      <c r="P739" s="17">
        <v>1</v>
      </c>
      <c r="Q739" s="17">
        <v>8</v>
      </c>
      <c r="R739" s="17">
        <v>0.5</v>
      </c>
      <c r="S739" s="17"/>
      <c r="T739" s="17" t="s">
        <v>27</v>
      </c>
      <c r="U739" s="17" t="s">
        <v>2240</v>
      </c>
      <c r="V739" s="17" t="s">
        <v>52</v>
      </c>
      <c r="W739" s="17">
        <v>100</v>
      </c>
      <c r="X739" s="17" t="s">
        <v>2094</v>
      </c>
      <c r="Y739" s="17" t="s">
        <v>48</v>
      </c>
      <c r="Z739" s="17">
        <v>0.8</v>
      </c>
      <c r="AA739" s="17">
        <v>52.291250276910702</v>
      </c>
      <c r="AB739" s="17">
        <v>16.958556175231902</v>
      </c>
      <c r="AC739" s="17" t="s">
        <v>27</v>
      </c>
      <c r="AF739" s="17">
        <v>0.5</v>
      </c>
      <c r="AI739" s="4">
        <f t="shared" si="11"/>
        <v>0</v>
      </c>
    </row>
    <row r="740" spans="1:35" x14ac:dyDescent="0.25">
      <c r="A740" s="17">
        <v>3888</v>
      </c>
      <c r="B740" s="17" t="s">
        <v>1453</v>
      </c>
      <c r="C740" s="17" t="s">
        <v>1454</v>
      </c>
      <c r="D740" s="17" t="s">
        <v>1806</v>
      </c>
      <c r="E740" s="17" t="s">
        <v>1877</v>
      </c>
      <c r="F740" s="17" t="s">
        <v>2022</v>
      </c>
      <c r="G740" s="17">
        <v>1</v>
      </c>
      <c r="H740" s="17">
        <v>5</v>
      </c>
      <c r="I740" s="17">
        <v>1</v>
      </c>
      <c r="J740" s="17"/>
      <c r="K740" s="17"/>
      <c r="L740" s="17" t="s">
        <v>45</v>
      </c>
      <c r="M740" s="17" t="s">
        <v>47</v>
      </c>
      <c r="N740" s="17"/>
      <c r="O740" s="17">
        <v>65</v>
      </c>
      <c r="P740" s="17">
        <v>1</v>
      </c>
      <c r="Q740" s="17">
        <v>8</v>
      </c>
      <c r="R740" s="17">
        <v>1</v>
      </c>
      <c r="S740" s="17"/>
      <c r="T740" s="17" t="s">
        <v>27</v>
      </c>
      <c r="U740" s="17" t="s">
        <v>2241</v>
      </c>
      <c r="V740" s="17" t="s">
        <v>52</v>
      </c>
      <c r="W740" s="17">
        <v>100</v>
      </c>
      <c r="X740" s="17" t="s">
        <v>2094</v>
      </c>
      <c r="Y740" s="17" t="s">
        <v>48</v>
      </c>
      <c r="Z740" s="17">
        <v>0.8</v>
      </c>
      <c r="AA740" s="17">
        <v>52.293076198454202</v>
      </c>
      <c r="AB740" s="17">
        <v>16.960642933845499</v>
      </c>
      <c r="AC740" s="17" t="s">
        <v>27</v>
      </c>
      <c r="AF740" s="17">
        <v>1</v>
      </c>
      <c r="AI740" s="4">
        <f t="shared" si="11"/>
        <v>0</v>
      </c>
    </row>
    <row r="741" spans="1:35" x14ac:dyDescent="0.25">
      <c r="A741" s="17">
        <v>3889</v>
      </c>
      <c r="B741" s="17" t="s">
        <v>1455</v>
      </c>
      <c r="C741" s="17" t="s">
        <v>1456</v>
      </c>
      <c r="D741" s="17" t="s">
        <v>1806</v>
      </c>
      <c r="E741" s="17" t="s">
        <v>1877</v>
      </c>
      <c r="F741" s="17" t="s">
        <v>2022</v>
      </c>
      <c r="G741" s="17">
        <v>1</v>
      </c>
      <c r="H741" s="17">
        <v>5</v>
      </c>
      <c r="I741" s="17">
        <v>1</v>
      </c>
      <c r="J741" s="17"/>
      <c r="K741" s="17"/>
      <c r="L741" s="17" t="s">
        <v>45</v>
      </c>
      <c r="M741" s="17" t="s">
        <v>47</v>
      </c>
      <c r="N741" s="17"/>
      <c r="O741" s="17">
        <v>65</v>
      </c>
      <c r="P741" s="17">
        <v>1</v>
      </c>
      <c r="Q741" s="17">
        <v>8</v>
      </c>
      <c r="R741" s="17">
        <v>1</v>
      </c>
      <c r="S741" s="17"/>
      <c r="T741" s="17" t="s">
        <v>27</v>
      </c>
      <c r="U741" s="17" t="s">
        <v>2241</v>
      </c>
      <c r="V741" s="17" t="s">
        <v>52</v>
      </c>
      <c r="W741" s="17">
        <v>100</v>
      </c>
      <c r="X741" s="17" t="s">
        <v>2094</v>
      </c>
      <c r="Y741" s="17" t="s">
        <v>48</v>
      </c>
      <c r="Z741" s="17">
        <v>0.8</v>
      </c>
      <c r="AA741" s="17">
        <v>52.2936437984701</v>
      </c>
      <c r="AB741" s="17">
        <v>16.961301416158701</v>
      </c>
      <c r="AC741" s="17" t="s">
        <v>27</v>
      </c>
      <c r="AF741" s="17">
        <v>1</v>
      </c>
      <c r="AI741" s="4">
        <f t="shared" si="11"/>
        <v>0</v>
      </c>
    </row>
    <row r="742" spans="1:35" x14ac:dyDescent="0.25">
      <c r="A742" s="17">
        <v>3890</v>
      </c>
      <c r="B742" s="17" t="s">
        <v>1457</v>
      </c>
      <c r="C742" s="17" t="s">
        <v>1458</v>
      </c>
      <c r="D742" s="17" t="s">
        <v>1806</v>
      </c>
      <c r="E742" s="17" t="s">
        <v>1877</v>
      </c>
      <c r="F742" s="17" t="s">
        <v>2022</v>
      </c>
      <c r="G742" s="17">
        <v>1</v>
      </c>
      <c r="H742" s="17">
        <v>5</v>
      </c>
      <c r="I742" s="17">
        <v>1</v>
      </c>
      <c r="J742" s="17"/>
      <c r="K742" s="17"/>
      <c r="L742" s="17" t="s">
        <v>45</v>
      </c>
      <c r="M742" s="17" t="s">
        <v>47</v>
      </c>
      <c r="N742" s="17"/>
      <c r="O742" s="17">
        <v>65</v>
      </c>
      <c r="P742" s="17">
        <v>1</v>
      </c>
      <c r="Q742" s="17">
        <v>8</v>
      </c>
      <c r="R742" s="17">
        <v>0.5</v>
      </c>
      <c r="S742" s="17"/>
      <c r="T742" s="17" t="s">
        <v>27</v>
      </c>
      <c r="U742" s="17" t="s">
        <v>2240</v>
      </c>
      <c r="V742" s="17" t="s">
        <v>52</v>
      </c>
      <c r="W742" s="17">
        <v>100</v>
      </c>
      <c r="X742" s="17" t="s">
        <v>2094</v>
      </c>
      <c r="Y742" s="17" t="s">
        <v>48</v>
      </c>
      <c r="Z742" s="17">
        <v>0.8</v>
      </c>
      <c r="AA742" s="17">
        <v>52.2918125812987</v>
      </c>
      <c r="AB742" s="17">
        <v>16.959184482693701</v>
      </c>
      <c r="AC742" s="17" t="s">
        <v>27</v>
      </c>
      <c r="AF742" s="17">
        <v>0.5</v>
      </c>
      <c r="AI742" s="4">
        <f t="shared" si="11"/>
        <v>0</v>
      </c>
    </row>
    <row r="743" spans="1:35" x14ac:dyDescent="0.25">
      <c r="A743" s="17">
        <v>3891</v>
      </c>
      <c r="B743" s="17" t="s">
        <v>1459</v>
      </c>
      <c r="C743" s="17" t="s">
        <v>1460</v>
      </c>
      <c r="D743" s="17" t="s">
        <v>1806</v>
      </c>
      <c r="E743" s="17" t="s">
        <v>1877</v>
      </c>
      <c r="F743" s="17" t="s">
        <v>2022</v>
      </c>
      <c r="G743" s="17">
        <v>1</v>
      </c>
      <c r="H743" s="17">
        <v>5</v>
      </c>
      <c r="I743" s="17">
        <v>1</v>
      </c>
      <c r="J743" s="17"/>
      <c r="K743" s="17"/>
      <c r="L743" s="17" t="s">
        <v>45</v>
      </c>
      <c r="M743" s="17" t="s">
        <v>47</v>
      </c>
      <c r="N743" s="17"/>
      <c r="O743" s="17">
        <v>65</v>
      </c>
      <c r="P743" s="17">
        <v>1</v>
      </c>
      <c r="Q743" s="17">
        <v>8</v>
      </c>
      <c r="R743" s="17">
        <v>0.5</v>
      </c>
      <c r="S743" s="17"/>
      <c r="T743" s="17" t="s">
        <v>27</v>
      </c>
      <c r="U743" s="17" t="s">
        <v>2240</v>
      </c>
      <c r="V743" s="17" t="s">
        <v>52</v>
      </c>
      <c r="W743" s="17">
        <v>100</v>
      </c>
      <c r="X743" s="17" t="s">
        <v>2094</v>
      </c>
      <c r="Y743" s="17" t="s">
        <v>48</v>
      </c>
      <c r="Z743" s="17">
        <v>0.8</v>
      </c>
      <c r="AA743" s="17">
        <v>52.290627678130903</v>
      </c>
      <c r="AB743" s="17">
        <v>16.957847401499802</v>
      </c>
      <c r="AC743" s="17" t="s">
        <v>27</v>
      </c>
      <c r="AF743" s="17">
        <v>0.5</v>
      </c>
      <c r="AI743" s="4">
        <f t="shared" si="11"/>
        <v>0</v>
      </c>
    </row>
    <row r="744" spans="1:35" x14ac:dyDescent="0.25">
      <c r="A744" s="17">
        <v>3892</v>
      </c>
      <c r="B744" s="17" t="s">
        <v>1461</v>
      </c>
      <c r="C744" s="17" t="s">
        <v>1462</v>
      </c>
      <c r="D744" s="17" t="s">
        <v>1806</v>
      </c>
      <c r="E744" s="17" t="s">
        <v>1877</v>
      </c>
      <c r="F744" s="17" t="s">
        <v>2022</v>
      </c>
      <c r="G744" s="17">
        <v>1</v>
      </c>
      <c r="H744" s="17">
        <v>5</v>
      </c>
      <c r="I744" s="17">
        <v>1</v>
      </c>
      <c r="J744" s="17"/>
      <c r="K744" s="17"/>
      <c r="L744" s="17" t="s">
        <v>45</v>
      </c>
      <c r="M744" s="17" t="s">
        <v>47</v>
      </c>
      <c r="N744" s="17"/>
      <c r="O744" s="17">
        <v>65</v>
      </c>
      <c r="P744" s="17">
        <v>1</v>
      </c>
      <c r="Q744" s="17">
        <v>8</v>
      </c>
      <c r="R744" s="17">
        <v>1</v>
      </c>
      <c r="S744" s="17"/>
      <c r="T744" s="17" t="s">
        <v>27</v>
      </c>
      <c r="U744" s="17" t="s">
        <v>2241</v>
      </c>
      <c r="V744" s="17" t="s">
        <v>52</v>
      </c>
      <c r="W744" s="17">
        <v>100</v>
      </c>
      <c r="X744" s="17" t="s">
        <v>2094</v>
      </c>
      <c r="Y744" s="17" t="s">
        <v>48</v>
      </c>
      <c r="Z744" s="17">
        <v>0.8</v>
      </c>
      <c r="AA744" s="17">
        <v>52.292380610883903</v>
      </c>
      <c r="AB744" s="17">
        <v>16.959842294454599</v>
      </c>
      <c r="AC744" s="17" t="s">
        <v>27</v>
      </c>
      <c r="AF744" s="17">
        <v>1</v>
      </c>
      <c r="AI744" s="4">
        <f t="shared" si="11"/>
        <v>0</v>
      </c>
    </row>
    <row r="745" spans="1:35" x14ac:dyDescent="0.25">
      <c r="A745" s="17">
        <v>3893</v>
      </c>
      <c r="B745" s="17" t="s">
        <v>1463</v>
      </c>
      <c r="C745" s="17" t="s">
        <v>1464</v>
      </c>
      <c r="D745" s="17" t="s">
        <v>1806</v>
      </c>
      <c r="E745" s="17" t="s">
        <v>1877</v>
      </c>
      <c r="F745" s="17" t="s">
        <v>2022</v>
      </c>
      <c r="G745" s="17">
        <v>1</v>
      </c>
      <c r="H745" s="17">
        <v>5</v>
      </c>
      <c r="I745" s="17">
        <v>1</v>
      </c>
      <c r="J745" s="17"/>
      <c r="K745" s="17"/>
      <c r="L745" s="17" t="s">
        <v>45</v>
      </c>
      <c r="M745" s="17" t="s">
        <v>47</v>
      </c>
      <c r="N745" s="17"/>
      <c r="O745" s="17">
        <v>65</v>
      </c>
      <c r="P745" s="17">
        <v>1</v>
      </c>
      <c r="Q745" s="17">
        <v>8</v>
      </c>
      <c r="R745" s="17">
        <v>1</v>
      </c>
      <c r="S745" s="17"/>
      <c r="T745" s="17" t="s">
        <v>27</v>
      </c>
      <c r="U745" s="17" t="s">
        <v>2241</v>
      </c>
      <c r="V745" s="17" t="s">
        <v>52</v>
      </c>
      <c r="W745" s="17">
        <v>100</v>
      </c>
      <c r="X745" s="17" t="s">
        <v>2094</v>
      </c>
      <c r="Y745" s="17" t="s">
        <v>48</v>
      </c>
      <c r="Z745" s="17">
        <v>0.8</v>
      </c>
      <c r="AA745" s="17">
        <v>52.293885358309304</v>
      </c>
      <c r="AB745" s="17">
        <v>16.961574330925899</v>
      </c>
      <c r="AC745" s="17" t="s">
        <v>27</v>
      </c>
      <c r="AF745" s="17">
        <v>1</v>
      </c>
      <c r="AI745" s="4">
        <f t="shared" si="11"/>
        <v>0</v>
      </c>
    </row>
    <row r="746" spans="1:35" x14ac:dyDescent="0.25">
      <c r="A746" s="17">
        <v>3894</v>
      </c>
      <c r="B746" s="17" t="s">
        <v>1465</v>
      </c>
      <c r="C746" s="17" t="s">
        <v>1466</v>
      </c>
      <c r="D746" s="17" t="s">
        <v>1806</v>
      </c>
      <c r="E746" s="17" t="s">
        <v>2023</v>
      </c>
      <c r="F746" s="17" t="s">
        <v>2024</v>
      </c>
      <c r="G746" s="17">
        <v>1</v>
      </c>
      <c r="H746" s="17">
        <v>5</v>
      </c>
      <c r="I746" s="17">
        <v>1</v>
      </c>
      <c r="J746" s="17"/>
      <c r="K746" s="17"/>
      <c r="L746" s="17" t="s">
        <v>50</v>
      </c>
      <c r="M746" s="17" t="s">
        <v>47</v>
      </c>
      <c r="N746" s="17"/>
      <c r="O746" s="17">
        <v>60</v>
      </c>
      <c r="P746" s="17">
        <v>4</v>
      </c>
      <c r="Q746" s="17">
        <v>9</v>
      </c>
      <c r="R746" s="17">
        <v>0.5</v>
      </c>
      <c r="S746" s="17"/>
      <c r="T746" s="17" t="s">
        <v>27</v>
      </c>
      <c r="U746" s="17" t="s">
        <v>2242</v>
      </c>
      <c r="V746" s="17" t="s">
        <v>52</v>
      </c>
      <c r="W746" s="17">
        <v>100</v>
      </c>
      <c r="X746" s="17" t="s">
        <v>2094</v>
      </c>
      <c r="Y746" s="17" t="s">
        <v>48</v>
      </c>
      <c r="Z746" s="17">
        <v>0.8</v>
      </c>
      <c r="AA746" s="17">
        <v>52.291770179846601</v>
      </c>
      <c r="AB746" s="17">
        <v>16.960902978367599</v>
      </c>
      <c r="AC746" s="17" t="s">
        <v>27</v>
      </c>
      <c r="AF746" s="17">
        <v>0.5</v>
      </c>
      <c r="AI746" s="4">
        <f t="shared" si="11"/>
        <v>0</v>
      </c>
    </row>
    <row r="747" spans="1:35" x14ac:dyDescent="0.25">
      <c r="A747" s="17">
        <v>3896</v>
      </c>
      <c r="B747" s="17" t="s">
        <v>1467</v>
      </c>
      <c r="C747" s="17" t="s">
        <v>1468</v>
      </c>
      <c r="D747" s="17" t="s">
        <v>1806</v>
      </c>
      <c r="E747" s="17" t="s">
        <v>2023</v>
      </c>
      <c r="F747" s="17" t="s">
        <v>2024</v>
      </c>
      <c r="G747" s="17">
        <v>1</v>
      </c>
      <c r="H747" s="17">
        <v>5</v>
      </c>
      <c r="I747" s="17">
        <v>1</v>
      </c>
      <c r="J747" s="17"/>
      <c r="K747" s="17"/>
      <c r="L747" s="17" t="s">
        <v>50</v>
      </c>
      <c r="M747" s="17" t="s">
        <v>47</v>
      </c>
      <c r="N747" s="17"/>
      <c r="O747" s="17">
        <v>60</v>
      </c>
      <c r="P747" s="17">
        <v>4</v>
      </c>
      <c r="Q747" s="17">
        <v>9</v>
      </c>
      <c r="R747" s="17">
        <v>0.5</v>
      </c>
      <c r="S747" s="17"/>
      <c r="T747" s="17" t="s">
        <v>27</v>
      </c>
      <c r="U747" s="17" t="s">
        <v>2242</v>
      </c>
      <c r="V747" s="17" t="s">
        <v>52</v>
      </c>
      <c r="W747" s="17">
        <v>100</v>
      </c>
      <c r="X747" s="17" t="s">
        <v>2094</v>
      </c>
      <c r="Y747" s="17" t="s">
        <v>48</v>
      </c>
      <c r="Z747" s="17">
        <v>0.8</v>
      </c>
      <c r="AA747" s="17">
        <v>52.292386290810498</v>
      </c>
      <c r="AB747" s="17">
        <v>16.961474636960599</v>
      </c>
      <c r="AC747" s="17" t="s">
        <v>27</v>
      </c>
      <c r="AF747" s="17">
        <v>0.5</v>
      </c>
      <c r="AI747" s="4">
        <f t="shared" si="11"/>
        <v>0</v>
      </c>
    </row>
    <row r="748" spans="1:35" x14ac:dyDescent="0.25">
      <c r="A748" s="17">
        <v>3897</v>
      </c>
      <c r="B748" s="17" t="s">
        <v>1469</v>
      </c>
      <c r="C748" s="17" t="s">
        <v>1470</v>
      </c>
      <c r="D748" s="17" t="s">
        <v>1806</v>
      </c>
      <c r="E748" s="17" t="s">
        <v>2023</v>
      </c>
      <c r="F748" s="17" t="s">
        <v>2024</v>
      </c>
      <c r="G748" s="17">
        <v>1</v>
      </c>
      <c r="H748" s="17">
        <v>5</v>
      </c>
      <c r="I748" s="17">
        <v>1</v>
      </c>
      <c r="J748" s="17"/>
      <c r="K748" s="17"/>
      <c r="L748" s="17" t="s">
        <v>50</v>
      </c>
      <c r="M748" s="17" t="s">
        <v>47</v>
      </c>
      <c r="N748" s="17"/>
      <c r="O748" s="17">
        <v>60</v>
      </c>
      <c r="P748" s="17">
        <v>4</v>
      </c>
      <c r="Q748" s="17">
        <v>9</v>
      </c>
      <c r="R748" s="17">
        <v>0.5</v>
      </c>
      <c r="S748" s="17"/>
      <c r="T748" s="17" t="s">
        <v>27</v>
      </c>
      <c r="U748" s="17" t="s">
        <v>2242</v>
      </c>
      <c r="V748" s="17" t="s">
        <v>52</v>
      </c>
      <c r="W748" s="17">
        <v>100</v>
      </c>
      <c r="X748" s="17" t="s">
        <v>2094</v>
      </c>
      <c r="Y748" s="17" t="s">
        <v>48</v>
      </c>
      <c r="Z748" s="17">
        <v>0.8</v>
      </c>
      <c r="AA748" s="17">
        <v>52.293082751180101</v>
      </c>
      <c r="AB748" s="17">
        <v>16.961855292320301</v>
      </c>
      <c r="AC748" s="17" t="s">
        <v>27</v>
      </c>
      <c r="AF748" s="17">
        <v>0.5</v>
      </c>
      <c r="AI748" s="4">
        <f t="shared" si="11"/>
        <v>0</v>
      </c>
    </row>
    <row r="749" spans="1:35" x14ac:dyDescent="0.25">
      <c r="A749" s="17">
        <v>3898</v>
      </c>
      <c r="B749" s="17" t="s">
        <v>1471</v>
      </c>
      <c r="C749" s="17" t="s">
        <v>1472</v>
      </c>
      <c r="D749" s="17" t="s">
        <v>1806</v>
      </c>
      <c r="E749" s="17" t="s">
        <v>2023</v>
      </c>
      <c r="F749" s="17" t="s">
        <v>2024</v>
      </c>
      <c r="G749" s="17">
        <v>1</v>
      </c>
      <c r="H749" s="17">
        <v>5</v>
      </c>
      <c r="I749" s="17">
        <v>1</v>
      </c>
      <c r="J749" s="17"/>
      <c r="K749" s="17"/>
      <c r="L749" s="17" t="s">
        <v>50</v>
      </c>
      <c r="M749" s="17" t="s">
        <v>47</v>
      </c>
      <c r="N749" s="17"/>
      <c r="O749" s="17">
        <v>60</v>
      </c>
      <c r="P749" s="17">
        <v>4</v>
      </c>
      <c r="Q749" s="17">
        <v>9</v>
      </c>
      <c r="R749" s="17">
        <v>0.5</v>
      </c>
      <c r="S749" s="17"/>
      <c r="T749" s="17" t="s">
        <v>27</v>
      </c>
      <c r="U749" s="17" t="s">
        <v>2242</v>
      </c>
      <c r="V749" s="17" t="s">
        <v>52</v>
      </c>
      <c r="W749" s="17">
        <v>100</v>
      </c>
      <c r="X749" s="17" t="s">
        <v>2094</v>
      </c>
      <c r="Y749" s="17" t="s">
        <v>48</v>
      </c>
      <c r="Z749" s="17">
        <v>0.8</v>
      </c>
      <c r="AA749" s="17">
        <v>52.290033000000697</v>
      </c>
      <c r="AB749" s="17">
        <v>16.958926999995299</v>
      </c>
      <c r="AC749" s="17" t="s">
        <v>27</v>
      </c>
      <c r="AF749" s="17">
        <v>0.5</v>
      </c>
      <c r="AI749" s="4">
        <f t="shared" si="11"/>
        <v>0</v>
      </c>
    </row>
    <row r="750" spans="1:35" x14ac:dyDescent="0.25">
      <c r="A750" s="17">
        <v>3899</v>
      </c>
      <c r="B750" s="17" t="s">
        <v>1473</v>
      </c>
      <c r="C750" s="17" t="s">
        <v>1474</v>
      </c>
      <c r="D750" s="17" t="s">
        <v>1806</v>
      </c>
      <c r="E750" s="17" t="s">
        <v>2023</v>
      </c>
      <c r="F750" s="17" t="s">
        <v>2024</v>
      </c>
      <c r="G750" s="17">
        <v>1</v>
      </c>
      <c r="H750" s="17">
        <v>5</v>
      </c>
      <c r="I750" s="17">
        <v>1</v>
      </c>
      <c r="J750" s="17"/>
      <c r="K750" s="17"/>
      <c r="L750" s="17" t="s">
        <v>50</v>
      </c>
      <c r="M750" s="17" t="s">
        <v>47</v>
      </c>
      <c r="N750" s="17"/>
      <c r="O750" s="17">
        <v>60</v>
      </c>
      <c r="P750" s="17">
        <v>4</v>
      </c>
      <c r="Q750" s="17">
        <v>9</v>
      </c>
      <c r="R750" s="17">
        <v>0.5</v>
      </c>
      <c r="S750" s="17"/>
      <c r="T750" s="17" t="s">
        <v>27</v>
      </c>
      <c r="U750" s="17" t="s">
        <v>2242</v>
      </c>
      <c r="V750" s="17" t="s">
        <v>52</v>
      </c>
      <c r="W750" s="17">
        <v>100</v>
      </c>
      <c r="X750" s="17" t="s">
        <v>2094</v>
      </c>
      <c r="Y750" s="17" t="s">
        <v>48</v>
      </c>
      <c r="Z750" s="17">
        <v>0.8</v>
      </c>
      <c r="AA750" s="17">
        <v>52.293738831065802</v>
      </c>
      <c r="AB750" s="17">
        <v>16.9622193937427</v>
      </c>
      <c r="AC750" s="17" t="s">
        <v>27</v>
      </c>
      <c r="AF750" s="17">
        <v>0.5</v>
      </c>
      <c r="AI750" s="4">
        <f t="shared" si="11"/>
        <v>0</v>
      </c>
    </row>
    <row r="751" spans="1:35" x14ac:dyDescent="0.25">
      <c r="A751" s="17">
        <v>3900</v>
      </c>
      <c r="B751" s="17" t="s">
        <v>1475</v>
      </c>
      <c r="C751" s="17" t="s">
        <v>1476</v>
      </c>
      <c r="D751" s="17" t="s">
        <v>1806</v>
      </c>
      <c r="E751" s="17" t="s">
        <v>2023</v>
      </c>
      <c r="F751" s="17" t="s">
        <v>2024</v>
      </c>
      <c r="G751" s="17">
        <v>1</v>
      </c>
      <c r="H751" s="17">
        <v>5</v>
      </c>
      <c r="I751" s="17">
        <v>1</v>
      </c>
      <c r="J751" s="17"/>
      <c r="K751" s="17"/>
      <c r="L751" s="17" t="s">
        <v>50</v>
      </c>
      <c r="M751" s="17" t="s">
        <v>47</v>
      </c>
      <c r="N751" s="17"/>
      <c r="O751" s="17">
        <v>60</v>
      </c>
      <c r="P751" s="17">
        <v>4</v>
      </c>
      <c r="Q751" s="17">
        <v>9</v>
      </c>
      <c r="R751" s="17">
        <v>0.5</v>
      </c>
      <c r="S751" s="17"/>
      <c r="T751" s="17" t="s">
        <v>27</v>
      </c>
      <c r="U751" s="17" t="s">
        <v>2242</v>
      </c>
      <c r="V751" s="17" t="s">
        <v>52</v>
      </c>
      <c r="W751" s="17">
        <v>100</v>
      </c>
      <c r="X751" s="17" t="s">
        <v>2094</v>
      </c>
      <c r="Y751" s="17" t="s">
        <v>48</v>
      </c>
      <c r="Z751" s="17">
        <v>0.8</v>
      </c>
      <c r="AA751" s="17">
        <v>52.291244948283001</v>
      </c>
      <c r="AB751" s="17">
        <v>16.960187661149401</v>
      </c>
      <c r="AC751" s="17" t="s">
        <v>27</v>
      </c>
      <c r="AF751" s="17">
        <v>0.5</v>
      </c>
      <c r="AI751" s="4">
        <f t="shared" si="11"/>
        <v>0</v>
      </c>
    </row>
    <row r="752" spans="1:35" x14ac:dyDescent="0.25">
      <c r="A752" s="17">
        <v>3901</v>
      </c>
      <c r="B752" s="17" t="s">
        <v>1477</v>
      </c>
      <c r="C752" s="17" t="s">
        <v>1478</v>
      </c>
      <c r="D752" s="17" t="s">
        <v>1806</v>
      </c>
      <c r="E752" s="17" t="s">
        <v>2023</v>
      </c>
      <c r="F752" s="17" t="s">
        <v>2024</v>
      </c>
      <c r="G752" s="17">
        <v>1</v>
      </c>
      <c r="H752" s="17">
        <v>5</v>
      </c>
      <c r="I752" s="17">
        <v>1</v>
      </c>
      <c r="J752" s="17"/>
      <c r="K752" s="17"/>
      <c r="L752" s="17" t="s">
        <v>50</v>
      </c>
      <c r="M752" s="17" t="s">
        <v>47</v>
      </c>
      <c r="N752" s="17"/>
      <c r="O752" s="17">
        <v>60</v>
      </c>
      <c r="P752" s="17">
        <v>4</v>
      </c>
      <c r="Q752" s="17">
        <v>9</v>
      </c>
      <c r="R752" s="17">
        <v>0.5</v>
      </c>
      <c r="S752" s="17"/>
      <c r="T752" s="17" t="s">
        <v>27</v>
      </c>
      <c r="U752" s="17" t="s">
        <v>2242</v>
      </c>
      <c r="V752" s="17" t="s">
        <v>52</v>
      </c>
      <c r="W752" s="17">
        <v>100</v>
      </c>
      <c r="X752" s="17" t="s">
        <v>2094</v>
      </c>
      <c r="Y752" s="17" t="s">
        <v>48</v>
      </c>
      <c r="Z752" s="17">
        <v>0.8</v>
      </c>
      <c r="AA752" s="17">
        <v>52.2940790000021</v>
      </c>
      <c r="AB752" s="17">
        <v>16.9624389999946</v>
      </c>
      <c r="AC752" s="17" t="s">
        <v>27</v>
      </c>
      <c r="AF752" s="17">
        <v>0.5</v>
      </c>
      <c r="AI752" s="4">
        <f t="shared" si="11"/>
        <v>0</v>
      </c>
    </row>
    <row r="753" spans="1:35" x14ac:dyDescent="0.25">
      <c r="A753" s="17">
        <v>3902</v>
      </c>
      <c r="B753" s="17" t="s">
        <v>1479</v>
      </c>
      <c r="C753" s="17" t="s">
        <v>1480</v>
      </c>
      <c r="D753" s="17" t="s">
        <v>1806</v>
      </c>
      <c r="E753" s="17" t="s">
        <v>2023</v>
      </c>
      <c r="F753" s="17" t="s">
        <v>2024</v>
      </c>
      <c r="G753" s="17">
        <v>1</v>
      </c>
      <c r="H753" s="17">
        <v>5</v>
      </c>
      <c r="I753" s="17">
        <v>1</v>
      </c>
      <c r="J753" s="17"/>
      <c r="K753" s="17"/>
      <c r="L753" s="17" t="s">
        <v>50</v>
      </c>
      <c r="M753" s="17" t="s">
        <v>47</v>
      </c>
      <c r="N753" s="17"/>
      <c r="O753" s="17">
        <v>60</v>
      </c>
      <c r="P753" s="17">
        <v>4</v>
      </c>
      <c r="Q753" s="17">
        <v>9</v>
      </c>
      <c r="R753" s="17">
        <v>0.5</v>
      </c>
      <c r="S753" s="17"/>
      <c r="T753" s="17" t="s">
        <v>27</v>
      </c>
      <c r="U753" s="17" t="s">
        <v>2242</v>
      </c>
      <c r="V753" s="17" t="s">
        <v>52</v>
      </c>
      <c r="W753" s="17">
        <v>100</v>
      </c>
      <c r="X753" s="17" t="s">
        <v>2094</v>
      </c>
      <c r="Y753" s="17" t="s">
        <v>48</v>
      </c>
      <c r="Z753" s="17">
        <v>0.8</v>
      </c>
      <c r="AA753" s="17">
        <v>52.290604999997001</v>
      </c>
      <c r="AB753" s="17">
        <v>16.9593329999974</v>
      </c>
      <c r="AC753" s="17" t="s">
        <v>27</v>
      </c>
      <c r="AF753" s="17">
        <v>0.5</v>
      </c>
      <c r="AI753" s="4">
        <f t="shared" si="11"/>
        <v>0</v>
      </c>
    </row>
    <row r="754" spans="1:35" x14ac:dyDescent="0.25">
      <c r="A754" s="17">
        <v>3954</v>
      </c>
      <c r="B754" s="17" t="s">
        <v>1481</v>
      </c>
      <c r="C754" s="17" t="s">
        <v>1482</v>
      </c>
      <c r="D754" s="17" t="s">
        <v>1791</v>
      </c>
      <c r="E754" s="17" t="s">
        <v>2025</v>
      </c>
      <c r="F754" s="17" t="s">
        <v>2026</v>
      </c>
      <c r="G754" s="17">
        <v>1</v>
      </c>
      <c r="H754" s="17">
        <v>6</v>
      </c>
      <c r="I754" s="17">
        <v>2</v>
      </c>
      <c r="J754" s="17"/>
      <c r="K754" s="17"/>
      <c r="L754" s="17" t="s">
        <v>45</v>
      </c>
      <c r="M754" s="17" t="s">
        <v>47</v>
      </c>
      <c r="N754" s="17"/>
      <c r="O754" s="17">
        <v>65</v>
      </c>
      <c r="P754" s="17">
        <v>1.5</v>
      </c>
      <c r="Q754" s="17">
        <v>8</v>
      </c>
      <c r="R754" s="17">
        <v>0.5</v>
      </c>
      <c r="S754" s="17"/>
      <c r="T754" s="17" t="s">
        <v>27</v>
      </c>
      <c r="U754" s="17" t="s">
        <v>2243</v>
      </c>
      <c r="V754" s="17" t="s">
        <v>52</v>
      </c>
      <c r="W754" s="17">
        <v>150</v>
      </c>
      <c r="X754" s="17" t="s">
        <v>2094</v>
      </c>
      <c r="Y754" s="17" t="s">
        <v>48</v>
      </c>
      <c r="Z754" s="17">
        <v>0.8</v>
      </c>
      <c r="AA754" s="17">
        <v>52.230128825875902</v>
      </c>
      <c r="AB754" s="17">
        <v>16.827983098021601</v>
      </c>
      <c r="AC754" s="17" t="s">
        <v>27</v>
      </c>
      <c r="AF754" s="17">
        <v>0.5</v>
      </c>
      <c r="AI754" s="4">
        <f t="shared" si="11"/>
        <v>0</v>
      </c>
    </row>
    <row r="755" spans="1:35" x14ac:dyDescent="0.25">
      <c r="A755" s="17">
        <v>3955</v>
      </c>
      <c r="B755" s="17" t="s">
        <v>1483</v>
      </c>
      <c r="C755" s="17" t="s">
        <v>1484</v>
      </c>
      <c r="D755" s="17" t="s">
        <v>1791</v>
      </c>
      <c r="E755" s="17" t="s">
        <v>2025</v>
      </c>
      <c r="F755" s="17" t="s">
        <v>2026</v>
      </c>
      <c r="G755" s="17">
        <v>1</v>
      </c>
      <c r="H755" s="17">
        <v>6</v>
      </c>
      <c r="I755" s="17">
        <v>2</v>
      </c>
      <c r="J755" s="17"/>
      <c r="K755" s="17"/>
      <c r="L755" s="17" t="s">
        <v>45</v>
      </c>
      <c r="M755" s="17" t="s">
        <v>47</v>
      </c>
      <c r="N755" s="17"/>
      <c r="O755" s="17">
        <v>65</v>
      </c>
      <c r="P755" s="17">
        <v>1.5</v>
      </c>
      <c r="Q755" s="17">
        <v>8</v>
      </c>
      <c r="R755" s="17">
        <v>0.5</v>
      </c>
      <c r="S755" s="17"/>
      <c r="T755" s="17" t="s">
        <v>27</v>
      </c>
      <c r="U755" s="17" t="s">
        <v>2243</v>
      </c>
      <c r="V755" s="17" t="s">
        <v>52</v>
      </c>
      <c r="W755" s="17">
        <v>150</v>
      </c>
      <c r="X755" s="17" t="s">
        <v>2094</v>
      </c>
      <c r="Y755" s="17" t="s">
        <v>48</v>
      </c>
      <c r="Z755" s="17">
        <v>0.8</v>
      </c>
      <c r="AA755" s="17">
        <v>52.228751999997797</v>
      </c>
      <c r="AB755" s="17">
        <v>16.833334000003401</v>
      </c>
      <c r="AC755" s="17" t="s">
        <v>27</v>
      </c>
      <c r="AF755" s="17">
        <v>0.5</v>
      </c>
      <c r="AI755" s="4">
        <f t="shared" si="11"/>
        <v>0</v>
      </c>
    </row>
    <row r="756" spans="1:35" x14ac:dyDescent="0.25">
      <c r="A756" s="17">
        <v>3956</v>
      </c>
      <c r="B756" s="17" t="s">
        <v>1485</v>
      </c>
      <c r="C756" s="17" t="s">
        <v>1486</v>
      </c>
      <c r="D756" s="17" t="s">
        <v>1791</v>
      </c>
      <c r="E756" s="17" t="s">
        <v>2025</v>
      </c>
      <c r="F756" s="17" t="s">
        <v>2026</v>
      </c>
      <c r="G756" s="17">
        <v>1</v>
      </c>
      <c r="H756" s="17">
        <v>6</v>
      </c>
      <c r="I756" s="17">
        <v>2</v>
      </c>
      <c r="J756" s="17"/>
      <c r="K756" s="17"/>
      <c r="L756" s="17" t="s">
        <v>45</v>
      </c>
      <c r="M756" s="17" t="s">
        <v>47</v>
      </c>
      <c r="N756" s="17"/>
      <c r="O756" s="17">
        <v>65</v>
      </c>
      <c r="P756" s="17">
        <v>1.5</v>
      </c>
      <c r="Q756" s="17">
        <v>8</v>
      </c>
      <c r="R756" s="17">
        <v>0.5</v>
      </c>
      <c r="S756" s="17"/>
      <c r="T756" s="17" t="s">
        <v>27</v>
      </c>
      <c r="U756" s="17" t="s">
        <v>2243</v>
      </c>
      <c r="V756" s="17" t="s">
        <v>52</v>
      </c>
      <c r="W756" s="17">
        <v>150</v>
      </c>
      <c r="X756" s="17" t="s">
        <v>2094</v>
      </c>
      <c r="Y756" s="17" t="s">
        <v>48</v>
      </c>
      <c r="Z756" s="17">
        <v>0.8</v>
      </c>
      <c r="AA756" s="17">
        <v>52.229468931969997</v>
      </c>
      <c r="AB756" s="17">
        <v>16.830523876260699</v>
      </c>
      <c r="AC756" s="17" t="s">
        <v>27</v>
      </c>
      <c r="AF756" s="17">
        <v>0.5</v>
      </c>
      <c r="AI756" s="4">
        <f t="shared" si="11"/>
        <v>0</v>
      </c>
    </row>
    <row r="757" spans="1:35" x14ac:dyDescent="0.25">
      <c r="A757" s="17">
        <v>3957</v>
      </c>
      <c r="B757" s="17" t="s">
        <v>1487</v>
      </c>
      <c r="C757" s="17" t="s">
        <v>1488</v>
      </c>
      <c r="D757" s="17" t="s">
        <v>1791</v>
      </c>
      <c r="E757" s="17" t="s">
        <v>2025</v>
      </c>
      <c r="F757" s="17" t="s">
        <v>2026</v>
      </c>
      <c r="G757" s="17">
        <v>1</v>
      </c>
      <c r="H757" s="17">
        <v>6</v>
      </c>
      <c r="I757" s="17">
        <v>2</v>
      </c>
      <c r="J757" s="17"/>
      <c r="K757" s="17"/>
      <c r="L757" s="17" t="s">
        <v>45</v>
      </c>
      <c r="M757" s="17" t="s">
        <v>47</v>
      </c>
      <c r="N757" s="17"/>
      <c r="O757" s="17">
        <v>65</v>
      </c>
      <c r="P757" s="17">
        <v>1.5</v>
      </c>
      <c r="Q757" s="17">
        <v>8</v>
      </c>
      <c r="R757" s="17">
        <v>0.5</v>
      </c>
      <c r="S757" s="17"/>
      <c r="T757" s="17" t="s">
        <v>27</v>
      </c>
      <c r="U757" s="17" t="s">
        <v>2243</v>
      </c>
      <c r="V757" s="17" t="s">
        <v>52</v>
      </c>
      <c r="W757" s="17">
        <v>150</v>
      </c>
      <c r="X757" s="17" t="s">
        <v>2094</v>
      </c>
      <c r="Y757" s="17" t="s">
        <v>48</v>
      </c>
      <c r="Z757" s="17">
        <v>0.8</v>
      </c>
      <c r="AA757" s="17">
        <v>52.229719442102898</v>
      </c>
      <c r="AB757" s="17">
        <v>16.829575174402201</v>
      </c>
      <c r="AC757" s="17" t="s">
        <v>27</v>
      </c>
      <c r="AF757" s="17">
        <v>0.5</v>
      </c>
      <c r="AI757" s="4">
        <f t="shared" si="11"/>
        <v>0</v>
      </c>
    </row>
    <row r="758" spans="1:35" x14ac:dyDescent="0.25">
      <c r="A758" s="17">
        <v>3958</v>
      </c>
      <c r="B758" s="17" t="s">
        <v>1489</v>
      </c>
      <c r="C758" s="17" t="s">
        <v>1490</v>
      </c>
      <c r="D758" s="17" t="s">
        <v>1791</v>
      </c>
      <c r="E758" s="17" t="s">
        <v>2025</v>
      </c>
      <c r="F758" s="17" t="s">
        <v>2026</v>
      </c>
      <c r="G758" s="17">
        <v>1</v>
      </c>
      <c r="H758" s="17">
        <v>6</v>
      </c>
      <c r="I758" s="17">
        <v>2</v>
      </c>
      <c r="J758" s="17"/>
      <c r="K758" s="17"/>
      <c r="L758" s="17" t="s">
        <v>45</v>
      </c>
      <c r="M758" s="17" t="s">
        <v>47</v>
      </c>
      <c r="N758" s="17"/>
      <c r="O758" s="17">
        <v>65</v>
      </c>
      <c r="P758" s="17">
        <v>1.5</v>
      </c>
      <c r="Q758" s="17">
        <v>8</v>
      </c>
      <c r="R758" s="17">
        <v>0.5</v>
      </c>
      <c r="S758" s="17"/>
      <c r="T758" s="17" t="s">
        <v>27</v>
      </c>
      <c r="U758" s="17" t="s">
        <v>2243</v>
      </c>
      <c r="V758" s="17" t="s">
        <v>52</v>
      </c>
      <c r="W758" s="17">
        <v>150</v>
      </c>
      <c r="X758" s="17" t="s">
        <v>2094</v>
      </c>
      <c r="Y758" s="17" t="s">
        <v>48</v>
      </c>
      <c r="Z758" s="17">
        <v>0.8</v>
      </c>
      <c r="AA758" s="17">
        <v>52.229010846214699</v>
      </c>
      <c r="AB758" s="17">
        <v>16.832320521254299</v>
      </c>
      <c r="AC758" s="17" t="s">
        <v>27</v>
      </c>
      <c r="AF758" s="17">
        <v>0.5</v>
      </c>
      <c r="AI758" s="4">
        <f t="shared" si="11"/>
        <v>0</v>
      </c>
    </row>
    <row r="759" spans="1:35" x14ac:dyDescent="0.25">
      <c r="A759" s="17">
        <v>3959</v>
      </c>
      <c r="B759" s="17" t="s">
        <v>1491</v>
      </c>
      <c r="C759" s="17" t="s">
        <v>1492</v>
      </c>
      <c r="D759" s="17" t="s">
        <v>1791</v>
      </c>
      <c r="E759" s="17" t="s">
        <v>2025</v>
      </c>
      <c r="F759" s="17" t="s">
        <v>2026</v>
      </c>
      <c r="G759" s="17">
        <v>1</v>
      </c>
      <c r="H759" s="17">
        <v>6</v>
      </c>
      <c r="I759" s="17">
        <v>2</v>
      </c>
      <c r="J759" s="17"/>
      <c r="K759" s="17"/>
      <c r="L759" s="17" t="s">
        <v>45</v>
      </c>
      <c r="M759" s="17" t="s">
        <v>47</v>
      </c>
      <c r="N759" s="17"/>
      <c r="O759" s="17">
        <v>65</v>
      </c>
      <c r="P759" s="17">
        <v>1.5</v>
      </c>
      <c r="Q759" s="17">
        <v>8</v>
      </c>
      <c r="R759" s="17">
        <v>0.5</v>
      </c>
      <c r="S759" s="17"/>
      <c r="T759" s="17" t="s">
        <v>27</v>
      </c>
      <c r="U759" s="17" t="s">
        <v>2243</v>
      </c>
      <c r="V759" s="17" t="s">
        <v>52</v>
      </c>
      <c r="W759" s="17">
        <v>150</v>
      </c>
      <c r="X759" s="17" t="s">
        <v>2094</v>
      </c>
      <c r="Y759" s="17" t="s">
        <v>48</v>
      </c>
      <c r="Z759" s="17">
        <v>0.8</v>
      </c>
      <c r="AA759" s="17">
        <v>52.229234411909999</v>
      </c>
      <c r="AB759" s="17">
        <v>16.831442490923202</v>
      </c>
      <c r="AC759" s="17" t="s">
        <v>27</v>
      </c>
      <c r="AF759" s="17">
        <v>0.5</v>
      </c>
      <c r="AI759" s="4">
        <f t="shared" si="11"/>
        <v>0</v>
      </c>
    </row>
    <row r="760" spans="1:35" x14ac:dyDescent="0.25">
      <c r="A760" s="17">
        <v>3960</v>
      </c>
      <c r="B760" s="17" t="s">
        <v>1493</v>
      </c>
      <c r="C760" s="17" t="s">
        <v>1494</v>
      </c>
      <c r="D760" s="17" t="s">
        <v>1791</v>
      </c>
      <c r="E760" s="17" t="s">
        <v>2025</v>
      </c>
      <c r="F760" s="17" t="s">
        <v>2026</v>
      </c>
      <c r="G760" s="17">
        <v>1</v>
      </c>
      <c r="H760" s="17">
        <v>6</v>
      </c>
      <c r="I760" s="17">
        <v>2</v>
      </c>
      <c r="J760" s="17"/>
      <c r="K760" s="17"/>
      <c r="L760" s="17" t="s">
        <v>45</v>
      </c>
      <c r="M760" s="17" t="s">
        <v>47</v>
      </c>
      <c r="N760" s="17"/>
      <c r="O760" s="17">
        <v>65</v>
      </c>
      <c r="P760" s="17">
        <v>1.5</v>
      </c>
      <c r="Q760" s="17">
        <v>8</v>
      </c>
      <c r="R760" s="17">
        <v>0.5</v>
      </c>
      <c r="S760" s="17"/>
      <c r="T760" s="17" t="s">
        <v>27</v>
      </c>
      <c r="U760" s="17" t="s">
        <v>2243</v>
      </c>
      <c r="V760" s="17" t="s">
        <v>52</v>
      </c>
      <c r="W760" s="17">
        <v>150</v>
      </c>
      <c r="X760" s="17" t="s">
        <v>2094</v>
      </c>
      <c r="Y760" s="17" t="s">
        <v>48</v>
      </c>
      <c r="Z760" s="17">
        <v>0.8</v>
      </c>
      <c r="AA760" s="17">
        <v>52.228287074477201</v>
      </c>
      <c r="AB760" s="17">
        <v>16.835165347207099</v>
      </c>
      <c r="AC760" s="17" t="s">
        <v>27</v>
      </c>
      <c r="AF760" s="17">
        <v>0.5</v>
      </c>
      <c r="AI760" s="4">
        <f t="shared" si="11"/>
        <v>0</v>
      </c>
    </row>
    <row r="761" spans="1:35" x14ac:dyDescent="0.25">
      <c r="A761" s="17">
        <v>3961</v>
      </c>
      <c r="B761" s="17" t="s">
        <v>1495</v>
      </c>
      <c r="C761" s="17" t="s">
        <v>1496</v>
      </c>
      <c r="D761" s="17" t="s">
        <v>1791</v>
      </c>
      <c r="E761" s="17" t="s">
        <v>2025</v>
      </c>
      <c r="F761" s="17" t="s">
        <v>2026</v>
      </c>
      <c r="G761" s="17">
        <v>1</v>
      </c>
      <c r="H761" s="17">
        <v>6</v>
      </c>
      <c r="I761" s="17">
        <v>2</v>
      </c>
      <c r="J761" s="17"/>
      <c r="K761" s="17"/>
      <c r="L761" s="17" t="s">
        <v>45</v>
      </c>
      <c r="M761" s="17" t="s">
        <v>47</v>
      </c>
      <c r="N761" s="17"/>
      <c r="O761" s="17">
        <v>65</v>
      </c>
      <c r="P761" s="17">
        <v>1.5</v>
      </c>
      <c r="Q761" s="17">
        <v>8</v>
      </c>
      <c r="R761" s="17">
        <v>0.5</v>
      </c>
      <c r="S761" s="17"/>
      <c r="T761" s="17" t="s">
        <v>27</v>
      </c>
      <c r="U761" s="17" t="s">
        <v>2243</v>
      </c>
      <c r="V761" s="17" t="s">
        <v>52</v>
      </c>
      <c r="W761" s="17">
        <v>150</v>
      </c>
      <c r="X761" s="17" t="s">
        <v>2094</v>
      </c>
      <c r="Y761" s="17" t="s">
        <v>48</v>
      </c>
      <c r="Z761" s="17">
        <v>0.8</v>
      </c>
      <c r="AA761" s="17">
        <v>52.229961339385703</v>
      </c>
      <c r="AB761" s="17">
        <v>16.8286378685724</v>
      </c>
      <c r="AC761" s="17" t="s">
        <v>27</v>
      </c>
      <c r="AF761" s="17">
        <v>0.5</v>
      </c>
      <c r="AI761" s="4">
        <f t="shared" si="11"/>
        <v>0</v>
      </c>
    </row>
    <row r="762" spans="1:35" x14ac:dyDescent="0.25">
      <c r="A762" s="17">
        <v>3962</v>
      </c>
      <c r="B762" s="17" t="s">
        <v>1497</v>
      </c>
      <c r="C762" s="17" t="s">
        <v>1498</v>
      </c>
      <c r="D762" s="17" t="s">
        <v>1791</v>
      </c>
      <c r="E762" s="17" t="s">
        <v>2025</v>
      </c>
      <c r="F762" s="17" t="s">
        <v>2026</v>
      </c>
      <c r="G762" s="17">
        <v>1</v>
      </c>
      <c r="H762" s="17">
        <v>6</v>
      </c>
      <c r="I762" s="17">
        <v>2</v>
      </c>
      <c r="J762" s="17"/>
      <c r="K762" s="17"/>
      <c r="L762" s="17" t="s">
        <v>45</v>
      </c>
      <c r="M762" s="17" t="s">
        <v>47</v>
      </c>
      <c r="N762" s="17"/>
      <c r="O762" s="17">
        <v>65</v>
      </c>
      <c r="P762" s="17">
        <v>1.5</v>
      </c>
      <c r="Q762" s="17">
        <v>8</v>
      </c>
      <c r="R762" s="17">
        <v>0.5</v>
      </c>
      <c r="S762" s="17"/>
      <c r="T762" s="17" t="s">
        <v>27</v>
      </c>
      <c r="U762" s="17" t="s">
        <v>2243</v>
      </c>
      <c r="V762" s="17" t="s">
        <v>52</v>
      </c>
      <c r="W762" s="17">
        <v>150</v>
      </c>
      <c r="X762" s="17" t="s">
        <v>2094</v>
      </c>
      <c r="Y762" s="17" t="s">
        <v>48</v>
      </c>
      <c r="Z762" s="17">
        <v>0.8</v>
      </c>
      <c r="AA762" s="17">
        <v>52.228512391234901</v>
      </c>
      <c r="AB762" s="17">
        <v>16.834282815609001</v>
      </c>
      <c r="AC762" s="17" t="s">
        <v>27</v>
      </c>
      <c r="AF762" s="17">
        <v>0.5</v>
      </c>
      <c r="AI762" s="4">
        <f t="shared" si="11"/>
        <v>0</v>
      </c>
    </row>
    <row r="763" spans="1:35" x14ac:dyDescent="0.25">
      <c r="A763" s="17">
        <v>3977</v>
      </c>
      <c r="B763" s="17" t="s">
        <v>1499</v>
      </c>
      <c r="C763" s="17" t="s">
        <v>1500</v>
      </c>
      <c r="D763" s="17" t="s">
        <v>1791</v>
      </c>
      <c r="E763" s="17" t="s">
        <v>1976</v>
      </c>
      <c r="F763" s="17" t="s">
        <v>2027</v>
      </c>
      <c r="G763" s="17">
        <v>1</v>
      </c>
      <c r="H763" s="17">
        <v>5</v>
      </c>
      <c r="I763" s="17">
        <v>1</v>
      </c>
      <c r="J763" s="17"/>
      <c r="K763" s="17"/>
      <c r="L763" s="17" t="s">
        <v>46</v>
      </c>
      <c r="M763" s="17" t="s">
        <v>47</v>
      </c>
      <c r="N763" s="17"/>
      <c r="O763" s="17">
        <v>50</v>
      </c>
      <c r="P763" s="17">
        <v>3</v>
      </c>
      <c r="Q763" s="17">
        <v>10</v>
      </c>
      <c r="R763" s="17">
        <v>1</v>
      </c>
      <c r="S763" s="17"/>
      <c r="T763" s="17" t="s">
        <v>27</v>
      </c>
      <c r="U763" s="17" t="s">
        <v>2244</v>
      </c>
      <c r="V763" s="17" t="s">
        <v>52</v>
      </c>
      <c r="W763" s="17">
        <v>100</v>
      </c>
      <c r="X763" s="17" t="s">
        <v>2094</v>
      </c>
      <c r="Y763" s="17" t="s">
        <v>48</v>
      </c>
      <c r="Z763" s="17">
        <v>0.8</v>
      </c>
      <c r="AA763" s="17">
        <v>52.233347999996099</v>
      </c>
      <c r="AB763" s="17">
        <v>16.846967000002</v>
      </c>
      <c r="AC763" s="17" t="s">
        <v>27</v>
      </c>
      <c r="AF763" s="17">
        <v>1</v>
      </c>
      <c r="AI763" s="4">
        <f t="shared" si="11"/>
        <v>0</v>
      </c>
    </row>
    <row r="764" spans="1:35" x14ac:dyDescent="0.25">
      <c r="A764" s="17">
        <v>3978</v>
      </c>
      <c r="B764" s="17" t="s">
        <v>1501</v>
      </c>
      <c r="C764" s="17" t="s">
        <v>1502</v>
      </c>
      <c r="D764" s="17" t="s">
        <v>1791</v>
      </c>
      <c r="E764" s="17" t="s">
        <v>1976</v>
      </c>
      <c r="F764" s="17" t="s">
        <v>2027</v>
      </c>
      <c r="G764" s="17">
        <v>1</v>
      </c>
      <c r="H764" s="17">
        <v>5</v>
      </c>
      <c r="I764" s="17">
        <v>1</v>
      </c>
      <c r="J764" s="17"/>
      <c r="K764" s="17"/>
      <c r="L764" s="17" t="s">
        <v>46</v>
      </c>
      <c r="M764" s="17" t="s">
        <v>47</v>
      </c>
      <c r="N764" s="17"/>
      <c r="O764" s="17">
        <v>50</v>
      </c>
      <c r="P764" s="17">
        <v>3</v>
      </c>
      <c r="Q764" s="17">
        <v>10</v>
      </c>
      <c r="R764" s="17">
        <v>1</v>
      </c>
      <c r="S764" s="17"/>
      <c r="T764" s="17" t="s">
        <v>27</v>
      </c>
      <c r="U764" s="17" t="s">
        <v>2244</v>
      </c>
      <c r="V764" s="17" t="s">
        <v>52</v>
      </c>
      <c r="W764" s="17">
        <v>100</v>
      </c>
      <c r="X764" s="17" t="s">
        <v>2094</v>
      </c>
      <c r="Y764" s="17" t="s">
        <v>48</v>
      </c>
      <c r="Z764" s="17">
        <v>0.8</v>
      </c>
      <c r="AA764" s="17">
        <v>52.233570303316398</v>
      </c>
      <c r="AB764" s="17">
        <v>16.8487624359697</v>
      </c>
      <c r="AC764" s="17" t="s">
        <v>27</v>
      </c>
      <c r="AF764" s="17">
        <v>1</v>
      </c>
      <c r="AI764" s="4">
        <f t="shared" si="11"/>
        <v>0</v>
      </c>
    </row>
    <row r="765" spans="1:35" x14ac:dyDescent="0.25">
      <c r="A765" s="17">
        <v>3979</v>
      </c>
      <c r="B765" s="17" t="s">
        <v>1503</v>
      </c>
      <c r="C765" s="17" t="s">
        <v>1504</v>
      </c>
      <c r="D765" s="17" t="s">
        <v>1791</v>
      </c>
      <c r="E765" s="17" t="s">
        <v>1976</v>
      </c>
      <c r="F765" s="17" t="s">
        <v>2027</v>
      </c>
      <c r="G765" s="17">
        <v>1</v>
      </c>
      <c r="H765" s="17">
        <v>5</v>
      </c>
      <c r="I765" s="17">
        <v>1</v>
      </c>
      <c r="J765" s="17"/>
      <c r="K765" s="17"/>
      <c r="L765" s="17" t="s">
        <v>46</v>
      </c>
      <c r="M765" s="17" t="s">
        <v>47</v>
      </c>
      <c r="N765" s="17"/>
      <c r="O765" s="17">
        <v>50</v>
      </c>
      <c r="P765" s="17">
        <v>3</v>
      </c>
      <c r="Q765" s="17">
        <v>10</v>
      </c>
      <c r="R765" s="17">
        <v>1</v>
      </c>
      <c r="S765" s="17"/>
      <c r="T765" s="17" t="s">
        <v>27</v>
      </c>
      <c r="U765" s="17" t="s">
        <v>2244</v>
      </c>
      <c r="V765" s="17" t="s">
        <v>52</v>
      </c>
      <c r="W765" s="17">
        <v>100</v>
      </c>
      <c r="X765" s="17" t="s">
        <v>2094</v>
      </c>
      <c r="Y765" s="17" t="s">
        <v>48</v>
      </c>
      <c r="Z765" s="17">
        <v>0.8</v>
      </c>
      <c r="AA765" s="17">
        <v>52.233545999997098</v>
      </c>
      <c r="AB765" s="17">
        <v>16.848225999995201</v>
      </c>
      <c r="AC765" s="17" t="s">
        <v>27</v>
      </c>
      <c r="AF765" s="17">
        <v>1</v>
      </c>
      <c r="AI765" s="4">
        <f t="shared" si="11"/>
        <v>0</v>
      </c>
    </row>
    <row r="766" spans="1:35" x14ac:dyDescent="0.25">
      <c r="A766" s="17">
        <v>3980</v>
      </c>
      <c r="B766" s="17" t="s">
        <v>1505</v>
      </c>
      <c r="C766" s="17" t="s">
        <v>1504</v>
      </c>
      <c r="D766" s="17" t="s">
        <v>1791</v>
      </c>
      <c r="E766" s="17" t="s">
        <v>1976</v>
      </c>
      <c r="F766" s="17" t="s">
        <v>2027</v>
      </c>
      <c r="G766" s="17">
        <v>1</v>
      </c>
      <c r="H766" s="17">
        <v>5</v>
      </c>
      <c r="I766" s="17">
        <v>1</v>
      </c>
      <c r="J766" s="17"/>
      <c r="K766" s="17"/>
      <c r="L766" s="17" t="s">
        <v>46</v>
      </c>
      <c r="M766" s="17" t="s">
        <v>47</v>
      </c>
      <c r="N766" s="17"/>
      <c r="O766" s="17">
        <v>50</v>
      </c>
      <c r="P766" s="17">
        <v>3</v>
      </c>
      <c r="Q766" s="17">
        <v>10</v>
      </c>
      <c r="R766" s="17">
        <v>1</v>
      </c>
      <c r="S766" s="17"/>
      <c r="T766" s="17" t="s">
        <v>27</v>
      </c>
      <c r="U766" s="17" t="s">
        <v>2244</v>
      </c>
      <c r="V766" s="17" t="s">
        <v>52</v>
      </c>
      <c r="W766" s="17">
        <v>100</v>
      </c>
      <c r="X766" s="17" t="s">
        <v>2094</v>
      </c>
      <c r="Y766" s="17" t="s">
        <v>48</v>
      </c>
      <c r="Z766" s="17">
        <v>0.8</v>
      </c>
      <c r="AA766" s="17">
        <v>52.233545999997098</v>
      </c>
      <c r="AB766" s="17">
        <v>16.848225999995201</v>
      </c>
      <c r="AC766" s="17" t="s">
        <v>27</v>
      </c>
      <c r="AF766" s="17">
        <v>1</v>
      </c>
      <c r="AI766" s="4">
        <f t="shared" si="11"/>
        <v>0</v>
      </c>
    </row>
    <row r="767" spans="1:35" x14ac:dyDescent="0.25">
      <c r="A767" s="17">
        <v>3981</v>
      </c>
      <c r="B767" s="17" t="s">
        <v>1506</v>
      </c>
      <c r="C767" s="17" t="s">
        <v>1507</v>
      </c>
      <c r="D767" s="17" t="s">
        <v>1791</v>
      </c>
      <c r="E767" s="17" t="s">
        <v>1976</v>
      </c>
      <c r="F767" s="17" t="s">
        <v>2027</v>
      </c>
      <c r="G767" s="17">
        <v>1</v>
      </c>
      <c r="H767" s="17">
        <v>5</v>
      </c>
      <c r="I767" s="17">
        <v>1</v>
      </c>
      <c r="J767" s="17"/>
      <c r="K767" s="17"/>
      <c r="L767" s="17" t="s">
        <v>46</v>
      </c>
      <c r="M767" s="17" t="s">
        <v>47</v>
      </c>
      <c r="N767" s="17"/>
      <c r="O767" s="17">
        <v>50</v>
      </c>
      <c r="P767" s="17">
        <v>3</v>
      </c>
      <c r="Q767" s="17">
        <v>10</v>
      </c>
      <c r="R767" s="17">
        <v>1</v>
      </c>
      <c r="S767" s="17"/>
      <c r="T767" s="17" t="s">
        <v>27</v>
      </c>
      <c r="U767" s="17" t="s">
        <v>2244</v>
      </c>
      <c r="V767" s="17" t="s">
        <v>52</v>
      </c>
      <c r="W767" s="17">
        <v>100</v>
      </c>
      <c r="X767" s="17" t="s">
        <v>2094</v>
      </c>
      <c r="Y767" s="17" t="s">
        <v>48</v>
      </c>
      <c r="Z767" s="17">
        <v>0.8</v>
      </c>
      <c r="AA767" s="17">
        <v>52.233665173698299</v>
      </c>
      <c r="AB767" s="17">
        <v>16.849580144219299</v>
      </c>
      <c r="AC767" s="17" t="s">
        <v>27</v>
      </c>
      <c r="AF767" s="17">
        <v>1</v>
      </c>
      <c r="AI767" s="4">
        <f t="shared" si="11"/>
        <v>0</v>
      </c>
    </row>
    <row r="768" spans="1:35" x14ac:dyDescent="0.25">
      <c r="A768" s="17">
        <v>3982</v>
      </c>
      <c r="B768" s="17" t="s">
        <v>1508</v>
      </c>
      <c r="C768" s="17" t="s">
        <v>1509</v>
      </c>
      <c r="D768" s="17" t="s">
        <v>1791</v>
      </c>
      <c r="E768" s="17" t="s">
        <v>1976</v>
      </c>
      <c r="F768" s="17" t="s">
        <v>2027</v>
      </c>
      <c r="G768" s="17">
        <v>1</v>
      </c>
      <c r="H768" s="17">
        <v>5</v>
      </c>
      <c r="I768" s="17">
        <v>1</v>
      </c>
      <c r="J768" s="17"/>
      <c r="K768" s="17"/>
      <c r="L768" s="17" t="s">
        <v>46</v>
      </c>
      <c r="M768" s="17" t="s">
        <v>47</v>
      </c>
      <c r="N768" s="17"/>
      <c r="O768" s="17">
        <v>50</v>
      </c>
      <c r="P768" s="17">
        <v>3</v>
      </c>
      <c r="Q768" s="17">
        <v>10</v>
      </c>
      <c r="R768" s="17">
        <v>1</v>
      </c>
      <c r="S768" s="17"/>
      <c r="T768" s="17" t="s">
        <v>27</v>
      </c>
      <c r="U768" s="17" t="s">
        <v>2244</v>
      </c>
      <c r="V768" s="17" t="s">
        <v>52</v>
      </c>
      <c r="W768" s="17">
        <v>100</v>
      </c>
      <c r="X768" s="17" t="s">
        <v>2094</v>
      </c>
      <c r="Y768" s="17" t="s">
        <v>48</v>
      </c>
      <c r="Z768" s="17">
        <v>0.8</v>
      </c>
      <c r="AA768" s="17">
        <v>52.2333989999997</v>
      </c>
      <c r="AB768" s="17">
        <v>16.8474359999983</v>
      </c>
      <c r="AC768" s="17" t="s">
        <v>27</v>
      </c>
      <c r="AF768" s="17">
        <v>1</v>
      </c>
      <c r="AI768" s="4">
        <f t="shared" si="11"/>
        <v>0</v>
      </c>
    </row>
    <row r="769" spans="1:35" x14ac:dyDescent="0.25">
      <c r="A769" s="17">
        <v>3983</v>
      </c>
      <c r="B769" s="17" t="s">
        <v>1510</v>
      </c>
      <c r="C769" s="17" t="s">
        <v>1511</v>
      </c>
      <c r="D769" s="17" t="s">
        <v>1845</v>
      </c>
      <c r="E769" s="17" t="s">
        <v>2028</v>
      </c>
      <c r="F769" s="17" t="s">
        <v>2029</v>
      </c>
      <c r="G769" s="17">
        <v>1</v>
      </c>
      <c r="H769" s="17">
        <v>5</v>
      </c>
      <c r="I769" s="17">
        <v>1</v>
      </c>
      <c r="J769" s="17"/>
      <c r="K769" s="17"/>
      <c r="L769" s="17" t="s">
        <v>46</v>
      </c>
      <c r="M769" s="17" t="s">
        <v>47</v>
      </c>
      <c r="N769" s="17"/>
      <c r="O769" s="17">
        <v>35</v>
      </c>
      <c r="P769" s="17">
        <v>5</v>
      </c>
      <c r="Q769" s="17">
        <v>9</v>
      </c>
      <c r="R769" s="17">
        <v>0.5</v>
      </c>
      <c r="S769" s="17"/>
      <c r="T769" s="17" t="s">
        <v>27</v>
      </c>
      <c r="U769" s="17" t="s">
        <v>2245</v>
      </c>
      <c r="V769" s="17" t="s">
        <v>52</v>
      </c>
      <c r="W769" s="17">
        <v>100</v>
      </c>
      <c r="X769" s="17" t="s">
        <v>2094</v>
      </c>
      <c r="Y769" s="17" t="s">
        <v>48</v>
      </c>
      <c r="Z769" s="17">
        <v>0.8</v>
      </c>
      <c r="AA769" s="17">
        <v>52.207197809703203</v>
      </c>
      <c r="AB769" s="17">
        <v>16.8134540319443</v>
      </c>
      <c r="AC769" s="17" t="s">
        <v>27</v>
      </c>
      <c r="AF769" s="17">
        <v>0.5</v>
      </c>
      <c r="AI769" s="4">
        <f t="shared" si="11"/>
        <v>0</v>
      </c>
    </row>
    <row r="770" spans="1:35" x14ac:dyDescent="0.25">
      <c r="A770" s="17">
        <v>3984</v>
      </c>
      <c r="B770" s="17" t="s">
        <v>1512</v>
      </c>
      <c r="C770" s="17" t="s">
        <v>1513</v>
      </c>
      <c r="D770" s="17" t="s">
        <v>1845</v>
      </c>
      <c r="E770" s="17" t="s">
        <v>2028</v>
      </c>
      <c r="F770" s="17" t="s">
        <v>2029</v>
      </c>
      <c r="G770" s="17">
        <v>1</v>
      </c>
      <c r="H770" s="17">
        <v>5</v>
      </c>
      <c r="I770" s="17">
        <v>1</v>
      </c>
      <c r="J770" s="17"/>
      <c r="K770" s="17"/>
      <c r="L770" s="17" t="s">
        <v>46</v>
      </c>
      <c r="M770" s="17" t="s">
        <v>47</v>
      </c>
      <c r="N770" s="17"/>
      <c r="O770" s="17">
        <v>35</v>
      </c>
      <c r="P770" s="17">
        <v>5</v>
      </c>
      <c r="Q770" s="17">
        <v>9</v>
      </c>
      <c r="R770" s="17">
        <v>0.5</v>
      </c>
      <c r="S770" s="17"/>
      <c r="T770" s="17" t="s">
        <v>27</v>
      </c>
      <c r="U770" s="17" t="s">
        <v>2245</v>
      </c>
      <c r="V770" s="17" t="s">
        <v>52</v>
      </c>
      <c r="W770" s="17">
        <v>100</v>
      </c>
      <c r="X770" s="17" t="s">
        <v>2094</v>
      </c>
      <c r="Y770" s="17" t="s">
        <v>48</v>
      </c>
      <c r="Z770" s="17">
        <v>0.8</v>
      </c>
      <c r="AA770" s="17">
        <v>52.208057034365403</v>
      </c>
      <c r="AB770" s="17">
        <v>16.814599335193599</v>
      </c>
      <c r="AC770" s="17" t="s">
        <v>27</v>
      </c>
      <c r="AF770" s="17">
        <v>0.5</v>
      </c>
      <c r="AI770" s="4">
        <f t="shared" si="11"/>
        <v>0</v>
      </c>
    </row>
    <row r="771" spans="1:35" x14ac:dyDescent="0.25">
      <c r="A771" s="17">
        <v>3985</v>
      </c>
      <c r="B771" s="17" t="s">
        <v>1514</v>
      </c>
      <c r="C771" s="17" t="s">
        <v>1515</v>
      </c>
      <c r="D771" s="17" t="s">
        <v>1845</v>
      </c>
      <c r="E771" s="17" t="s">
        <v>2028</v>
      </c>
      <c r="F771" s="17" t="s">
        <v>2029</v>
      </c>
      <c r="G771" s="17">
        <v>1</v>
      </c>
      <c r="H771" s="17">
        <v>5</v>
      </c>
      <c r="I771" s="17">
        <v>1</v>
      </c>
      <c r="J771" s="17"/>
      <c r="K771" s="17"/>
      <c r="L771" s="17" t="s">
        <v>46</v>
      </c>
      <c r="M771" s="17" t="s">
        <v>47</v>
      </c>
      <c r="N771" s="17"/>
      <c r="O771" s="17">
        <v>35</v>
      </c>
      <c r="P771" s="17">
        <v>5</v>
      </c>
      <c r="Q771" s="17">
        <v>9</v>
      </c>
      <c r="R771" s="17">
        <v>0.5</v>
      </c>
      <c r="S771" s="17"/>
      <c r="T771" s="17" t="s">
        <v>27</v>
      </c>
      <c r="U771" s="17" t="s">
        <v>2245</v>
      </c>
      <c r="V771" s="17" t="s">
        <v>52</v>
      </c>
      <c r="W771" s="17">
        <v>100</v>
      </c>
      <c r="X771" s="17" t="s">
        <v>2094</v>
      </c>
      <c r="Y771" s="17" t="s">
        <v>48</v>
      </c>
      <c r="Z771" s="17">
        <v>0.8</v>
      </c>
      <c r="AA771" s="17">
        <v>52.206679637013799</v>
      </c>
      <c r="AB771" s="17">
        <v>16.8127593398094</v>
      </c>
      <c r="AC771" s="17" t="s">
        <v>27</v>
      </c>
      <c r="AF771" s="17">
        <v>0.5</v>
      </c>
      <c r="AI771" s="4">
        <f t="shared" si="11"/>
        <v>0</v>
      </c>
    </row>
    <row r="772" spans="1:35" x14ac:dyDescent="0.25">
      <c r="A772" s="17">
        <v>3986</v>
      </c>
      <c r="B772" s="17" t="s">
        <v>1516</v>
      </c>
      <c r="C772" s="17" t="s">
        <v>1517</v>
      </c>
      <c r="D772" s="17" t="s">
        <v>1845</v>
      </c>
      <c r="E772" s="17" t="s">
        <v>2028</v>
      </c>
      <c r="F772" s="17" t="s">
        <v>2029</v>
      </c>
      <c r="G772" s="17">
        <v>1</v>
      </c>
      <c r="H772" s="17">
        <v>5</v>
      </c>
      <c r="I772" s="17">
        <v>1</v>
      </c>
      <c r="J772" s="17"/>
      <c r="K772" s="17"/>
      <c r="L772" s="17" t="s">
        <v>46</v>
      </c>
      <c r="M772" s="17" t="s">
        <v>47</v>
      </c>
      <c r="N772" s="17"/>
      <c r="O772" s="17">
        <v>35</v>
      </c>
      <c r="P772" s="17">
        <v>5</v>
      </c>
      <c r="Q772" s="17">
        <v>9</v>
      </c>
      <c r="R772" s="17">
        <v>0.5</v>
      </c>
      <c r="S772" s="17"/>
      <c r="T772" s="17" t="s">
        <v>27</v>
      </c>
      <c r="U772" s="17" t="s">
        <v>2245</v>
      </c>
      <c r="V772" s="17" t="s">
        <v>52</v>
      </c>
      <c r="W772" s="17">
        <v>100</v>
      </c>
      <c r="X772" s="17" t="s">
        <v>2094</v>
      </c>
      <c r="Y772" s="17" t="s">
        <v>48</v>
      </c>
      <c r="Z772" s="17">
        <v>0.8</v>
      </c>
      <c r="AA772" s="17">
        <v>52.207671186608401</v>
      </c>
      <c r="AB772" s="17">
        <v>16.814106479287201</v>
      </c>
      <c r="AC772" s="17" t="s">
        <v>27</v>
      </c>
      <c r="AF772" s="17">
        <v>0.5</v>
      </c>
      <c r="AI772" s="4">
        <f t="shared" si="11"/>
        <v>0</v>
      </c>
    </row>
    <row r="773" spans="1:35" x14ac:dyDescent="0.25">
      <c r="A773" s="17">
        <v>3987</v>
      </c>
      <c r="B773" s="17" t="s">
        <v>1518</v>
      </c>
      <c r="C773" s="17" t="s">
        <v>1519</v>
      </c>
      <c r="D773" s="17" t="s">
        <v>1845</v>
      </c>
      <c r="E773" s="17" t="s">
        <v>2028</v>
      </c>
      <c r="F773" s="17" t="s">
        <v>2029</v>
      </c>
      <c r="G773" s="17">
        <v>1</v>
      </c>
      <c r="H773" s="17">
        <v>5</v>
      </c>
      <c r="I773" s="17">
        <v>1</v>
      </c>
      <c r="J773" s="17"/>
      <c r="K773" s="17"/>
      <c r="L773" s="17" t="s">
        <v>46</v>
      </c>
      <c r="M773" s="17" t="s">
        <v>47</v>
      </c>
      <c r="N773" s="17"/>
      <c r="O773" s="17">
        <v>35</v>
      </c>
      <c r="P773" s="17">
        <v>5</v>
      </c>
      <c r="Q773" s="17">
        <v>9</v>
      </c>
      <c r="R773" s="17">
        <v>0.5</v>
      </c>
      <c r="S773" s="17"/>
      <c r="T773" s="17" t="s">
        <v>27</v>
      </c>
      <c r="U773" s="17" t="s">
        <v>2245</v>
      </c>
      <c r="V773" s="17" t="s">
        <v>52</v>
      </c>
      <c r="W773" s="17">
        <v>100</v>
      </c>
      <c r="X773" s="17" t="s">
        <v>2094</v>
      </c>
      <c r="Y773" s="17" t="s">
        <v>48</v>
      </c>
      <c r="Z773" s="17">
        <v>0.8</v>
      </c>
      <c r="AA773" s="17">
        <v>52.2083985112926</v>
      </c>
      <c r="AB773" s="17">
        <v>16.814847345172701</v>
      </c>
      <c r="AC773" s="17" t="s">
        <v>27</v>
      </c>
      <c r="AF773" s="17">
        <v>0.5</v>
      </c>
      <c r="AI773" s="4">
        <f t="shared" si="11"/>
        <v>0</v>
      </c>
    </row>
    <row r="774" spans="1:35" x14ac:dyDescent="0.25">
      <c r="A774" s="17">
        <v>4004</v>
      </c>
      <c r="B774" s="17" t="s">
        <v>1520</v>
      </c>
      <c r="C774" s="17" t="s">
        <v>1521</v>
      </c>
      <c r="D774" s="17" t="s">
        <v>1791</v>
      </c>
      <c r="E774" s="17" t="s">
        <v>2030</v>
      </c>
      <c r="F774" s="17" t="s">
        <v>2031</v>
      </c>
      <c r="G774" s="17">
        <v>1</v>
      </c>
      <c r="H774" s="17">
        <v>5</v>
      </c>
      <c r="I774" s="17">
        <v>1</v>
      </c>
      <c r="J774" s="17"/>
      <c r="K774" s="17"/>
      <c r="L774" s="17" t="s">
        <v>45</v>
      </c>
      <c r="M774" s="17" t="s">
        <v>47</v>
      </c>
      <c r="N774" s="17"/>
      <c r="O774" s="17">
        <v>45</v>
      </c>
      <c r="P774" s="17">
        <v>1</v>
      </c>
      <c r="Q774" s="17">
        <v>8</v>
      </c>
      <c r="R774" s="17">
        <v>1</v>
      </c>
      <c r="S774" s="17"/>
      <c r="T774" s="17" t="s">
        <v>27</v>
      </c>
      <c r="U774" s="17" t="s">
        <v>2246</v>
      </c>
      <c r="V774" s="17" t="s">
        <v>52</v>
      </c>
      <c r="W774" s="17">
        <v>100</v>
      </c>
      <c r="X774" s="17" t="s">
        <v>2094</v>
      </c>
      <c r="Y774" s="17" t="s">
        <v>48</v>
      </c>
      <c r="Z774" s="17">
        <v>0.8</v>
      </c>
      <c r="AA774" s="17">
        <v>52.230363937201901</v>
      </c>
      <c r="AB774" s="17">
        <v>16.828399971127499</v>
      </c>
      <c r="AC774" s="17" t="s">
        <v>27</v>
      </c>
      <c r="AF774" s="17">
        <v>1</v>
      </c>
      <c r="AI774" s="4">
        <f t="shared" ref="AI774:AI837" si="12">AE774*AH774</f>
        <v>0</v>
      </c>
    </row>
    <row r="775" spans="1:35" x14ac:dyDescent="0.25">
      <c r="A775" s="17">
        <v>4005</v>
      </c>
      <c r="B775" s="17" t="s">
        <v>1522</v>
      </c>
      <c r="C775" s="17" t="s">
        <v>1523</v>
      </c>
      <c r="D775" s="17" t="s">
        <v>1791</v>
      </c>
      <c r="E775" s="17" t="s">
        <v>2030</v>
      </c>
      <c r="F775" s="17" t="s">
        <v>2031</v>
      </c>
      <c r="G775" s="17">
        <v>1</v>
      </c>
      <c r="H775" s="17">
        <v>5</v>
      </c>
      <c r="I775" s="17">
        <v>1</v>
      </c>
      <c r="J775" s="17"/>
      <c r="K775" s="17"/>
      <c r="L775" s="17" t="s">
        <v>45</v>
      </c>
      <c r="M775" s="17" t="s">
        <v>47</v>
      </c>
      <c r="N775" s="17"/>
      <c r="O775" s="17">
        <v>45</v>
      </c>
      <c r="P775" s="17">
        <v>1</v>
      </c>
      <c r="Q775" s="17">
        <v>8</v>
      </c>
      <c r="R775" s="17">
        <v>1</v>
      </c>
      <c r="S775" s="17"/>
      <c r="T775" s="17" t="s">
        <v>27</v>
      </c>
      <c r="U775" s="17" t="s">
        <v>2246</v>
      </c>
      <c r="V775" s="17" t="s">
        <v>52</v>
      </c>
      <c r="W775" s="17">
        <v>100</v>
      </c>
      <c r="X775" s="17" t="s">
        <v>2094</v>
      </c>
      <c r="Y775" s="17" t="s">
        <v>48</v>
      </c>
      <c r="Z775" s="17">
        <v>0.8</v>
      </c>
      <c r="AA775" s="17">
        <v>52.231049809853602</v>
      </c>
      <c r="AB775" s="17">
        <v>16.828934401273699</v>
      </c>
      <c r="AC775" s="17" t="s">
        <v>27</v>
      </c>
      <c r="AF775" s="17">
        <v>1</v>
      </c>
      <c r="AI775" s="4">
        <f t="shared" si="12"/>
        <v>0</v>
      </c>
    </row>
    <row r="776" spans="1:35" x14ac:dyDescent="0.25">
      <c r="A776" s="17">
        <v>4006</v>
      </c>
      <c r="B776" s="17" t="s">
        <v>1524</v>
      </c>
      <c r="C776" s="17" t="s">
        <v>1525</v>
      </c>
      <c r="D776" s="17" t="s">
        <v>1791</v>
      </c>
      <c r="E776" s="17" t="s">
        <v>2030</v>
      </c>
      <c r="F776" s="17" t="s">
        <v>2031</v>
      </c>
      <c r="G776" s="17">
        <v>1</v>
      </c>
      <c r="H776" s="17">
        <v>5</v>
      </c>
      <c r="I776" s="17">
        <v>1</v>
      </c>
      <c r="J776" s="17"/>
      <c r="K776" s="17"/>
      <c r="L776" s="17" t="s">
        <v>45</v>
      </c>
      <c r="M776" s="17" t="s">
        <v>47</v>
      </c>
      <c r="N776" s="17"/>
      <c r="O776" s="17">
        <v>45</v>
      </c>
      <c r="P776" s="17">
        <v>1</v>
      </c>
      <c r="Q776" s="17">
        <v>8</v>
      </c>
      <c r="R776" s="17">
        <v>1</v>
      </c>
      <c r="S776" s="17"/>
      <c r="T776" s="17" t="s">
        <v>27</v>
      </c>
      <c r="U776" s="17" t="s">
        <v>2246</v>
      </c>
      <c r="V776" s="17" t="s">
        <v>52</v>
      </c>
      <c r="W776" s="17">
        <v>100</v>
      </c>
      <c r="X776" s="17" t="s">
        <v>2094</v>
      </c>
      <c r="Y776" s="17" t="s">
        <v>48</v>
      </c>
      <c r="Z776" s="17">
        <v>0.8</v>
      </c>
      <c r="AA776" s="17">
        <v>52.230702357128003</v>
      </c>
      <c r="AB776" s="17">
        <v>16.8286541104317</v>
      </c>
      <c r="AC776" s="17" t="s">
        <v>27</v>
      </c>
      <c r="AF776" s="17">
        <v>1</v>
      </c>
      <c r="AI776" s="4">
        <f t="shared" si="12"/>
        <v>0</v>
      </c>
    </row>
    <row r="777" spans="1:35" x14ac:dyDescent="0.25">
      <c r="A777" s="17">
        <v>4019</v>
      </c>
      <c r="B777" s="17" t="s">
        <v>1526</v>
      </c>
      <c r="C777" s="17" t="s">
        <v>1527</v>
      </c>
      <c r="D777" s="17" t="s">
        <v>1791</v>
      </c>
      <c r="E777" s="17" t="s">
        <v>1970</v>
      </c>
      <c r="F777" s="17" t="s">
        <v>2032</v>
      </c>
      <c r="G777" s="17">
        <v>1</v>
      </c>
      <c r="H777" s="17">
        <v>6</v>
      </c>
      <c r="I777" s="17">
        <v>2</v>
      </c>
      <c r="J777" s="17"/>
      <c r="K777" s="17"/>
      <c r="L777" s="17" t="s">
        <v>46</v>
      </c>
      <c r="M777" s="17" t="s">
        <v>47</v>
      </c>
      <c r="N777" s="17"/>
      <c r="O777" s="17">
        <v>45</v>
      </c>
      <c r="P777" s="17">
        <v>0.5</v>
      </c>
      <c r="Q777" s="17">
        <v>11</v>
      </c>
      <c r="R777" s="17">
        <v>1</v>
      </c>
      <c r="S777" s="17"/>
      <c r="T777" s="17" t="s">
        <v>27</v>
      </c>
      <c r="U777" s="17" t="s">
        <v>2247</v>
      </c>
      <c r="V777" s="17" t="s">
        <v>52</v>
      </c>
      <c r="W777" s="17">
        <v>100</v>
      </c>
      <c r="X777" s="17" t="s">
        <v>2094</v>
      </c>
      <c r="Y777" s="17" t="s">
        <v>48</v>
      </c>
      <c r="Z777" s="17">
        <v>0.8</v>
      </c>
      <c r="AA777" s="17">
        <v>52.230331020793599</v>
      </c>
      <c r="AB777" s="17">
        <v>16.841633225935901</v>
      </c>
      <c r="AC777" s="17" t="s">
        <v>27</v>
      </c>
      <c r="AF777" s="17">
        <v>1</v>
      </c>
      <c r="AI777" s="4">
        <f t="shared" si="12"/>
        <v>0</v>
      </c>
    </row>
    <row r="778" spans="1:35" x14ac:dyDescent="0.25">
      <c r="A778" s="17">
        <v>4025</v>
      </c>
      <c r="B778" s="17" t="s">
        <v>1528</v>
      </c>
      <c r="C778" s="17" t="s">
        <v>1529</v>
      </c>
      <c r="D778" s="17" t="s">
        <v>1791</v>
      </c>
      <c r="E778" s="17" t="s">
        <v>2033</v>
      </c>
      <c r="F778" s="17" t="s">
        <v>2034</v>
      </c>
      <c r="G778" s="17">
        <v>1</v>
      </c>
      <c r="H778" s="17">
        <v>5</v>
      </c>
      <c r="I778" s="17">
        <v>2</v>
      </c>
      <c r="J778" s="17"/>
      <c r="K778" s="17"/>
      <c r="L778" s="17" t="s">
        <v>46</v>
      </c>
      <c r="M778" s="17" t="s">
        <v>47</v>
      </c>
      <c r="N778" s="17"/>
      <c r="O778" s="17">
        <v>45</v>
      </c>
      <c r="P778" s="17">
        <v>2</v>
      </c>
      <c r="Q778" s="17">
        <v>11</v>
      </c>
      <c r="R778" s="17">
        <v>1</v>
      </c>
      <c r="S778" s="17"/>
      <c r="T778" s="17" t="s">
        <v>27</v>
      </c>
      <c r="U778" s="17" t="s">
        <v>2248</v>
      </c>
      <c r="V778" s="17" t="s">
        <v>52</v>
      </c>
      <c r="W778" s="17">
        <v>100</v>
      </c>
      <c r="X778" s="17" t="s">
        <v>2094</v>
      </c>
      <c r="Y778" s="17" t="s">
        <v>48</v>
      </c>
      <c r="Z778" s="17">
        <v>0.8</v>
      </c>
      <c r="AA778" s="17">
        <v>52.231326207407101</v>
      </c>
      <c r="AB778" s="17">
        <v>16.842454071233298</v>
      </c>
      <c r="AC778" s="17" t="s">
        <v>27</v>
      </c>
      <c r="AF778" s="17">
        <v>1</v>
      </c>
      <c r="AI778" s="4">
        <f t="shared" si="12"/>
        <v>0</v>
      </c>
    </row>
    <row r="779" spans="1:35" x14ac:dyDescent="0.25">
      <c r="A779" s="17">
        <v>4028</v>
      </c>
      <c r="B779" s="17" t="s">
        <v>1530</v>
      </c>
      <c r="C779" s="17" t="s">
        <v>1531</v>
      </c>
      <c r="D779" s="17" t="s">
        <v>1791</v>
      </c>
      <c r="E779" s="17" t="s">
        <v>2035</v>
      </c>
      <c r="F779" s="17" t="s">
        <v>2036</v>
      </c>
      <c r="G779" s="17">
        <v>1</v>
      </c>
      <c r="H779" s="17">
        <v>5</v>
      </c>
      <c r="I779" s="17">
        <v>1</v>
      </c>
      <c r="J779" s="17"/>
      <c r="K779" s="17"/>
      <c r="L779" s="17" t="s">
        <v>46</v>
      </c>
      <c r="M779" s="17" t="s">
        <v>47</v>
      </c>
      <c r="N779" s="17"/>
      <c r="O779" s="17">
        <v>45</v>
      </c>
      <c r="P779" s="17">
        <v>5</v>
      </c>
      <c r="Q779" s="17">
        <v>10</v>
      </c>
      <c r="R779" s="17">
        <v>0.5</v>
      </c>
      <c r="S779" s="17"/>
      <c r="T779" s="17" t="s">
        <v>27</v>
      </c>
      <c r="U779" s="17" t="s">
        <v>2249</v>
      </c>
      <c r="V779" s="17" t="s">
        <v>52</v>
      </c>
      <c r="W779" s="17">
        <v>100</v>
      </c>
      <c r="X779" s="17" t="s">
        <v>2094</v>
      </c>
      <c r="Y779" s="17" t="s">
        <v>48</v>
      </c>
      <c r="Z779" s="17">
        <v>0.8</v>
      </c>
      <c r="AA779" s="17">
        <v>52.231829097533002</v>
      </c>
      <c r="AB779" s="17">
        <v>16.844530091789899</v>
      </c>
      <c r="AC779" s="17" t="s">
        <v>27</v>
      </c>
      <c r="AF779" s="17">
        <v>0.5</v>
      </c>
      <c r="AI779" s="4">
        <f t="shared" si="12"/>
        <v>0</v>
      </c>
    </row>
    <row r="780" spans="1:35" x14ac:dyDescent="0.25">
      <c r="A780" s="17">
        <v>4029</v>
      </c>
      <c r="B780" s="17" t="s">
        <v>1532</v>
      </c>
      <c r="C780" s="17" t="s">
        <v>1533</v>
      </c>
      <c r="D780" s="17" t="s">
        <v>1791</v>
      </c>
      <c r="E780" s="17" t="s">
        <v>2035</v>
      </c>
      <c r="F780" s="17" t="s">
        <v>2036</v>
      </c>
      <c r="G780" s="17">
        <v>1</v>
      </c>
      <c r="H780" s="17">
        <v>5</v>
      </c>
      <c r="I780" s="17">
        <v>1</v>
      </c>
      <c r="J780" s="17"/>
      <c r="K780" s="17"/>
      <c r="L780" s="17" t="s">
        <v>46</v>
      </c>
      <c r="M780" s="17" t="s">
        <v>47</v>
      </c>
      <c r="N780" s="17"/>
      <c r="O780" s="17">
        <v>45</v>
      </c>
      <c r="P780" s="17">
        <v>5</v>
      </c>
      <c r="Q780" s="17">
        <v>10</v>
      </c>
      <c r="R780" s="17">
        <v>0.5</v>
      </c>
      <c r="S780" s="17"/>
      <c r="T780" s="17" t="s">
        <v>27</v>
      </c>
      <c r="U780" s="17" t="s">
        <v>2249</v>
      </c>
      <c r="V780" s="17" t="s">
        <v>52</v>
      </c>
      <c r="W780" s="17">
        <v>100</v>
      </c>
      <c r="X780" s="17" t="s">
        <v>2094</v>
      </c>
      <c r="Y780" s="17" t="s">
        <v>48</v>
      </c>
      <c r="Z780" s="17">
        <v>0.8</v>
      </c>
      <c r="AA780" s="17">
        <v>52.231491000003501</v>
      </c>
      <c r="AB780" s="17">
        <v>16.844227000005102</v>
      </c>
      <c r="AC780" s="17" t="s">
        <v>27</v>
      </c>
      <c r="AF780" s="17">
        <v>0.5</v>
      </c>
      <c r="AI780" s="4">
        <f t="shared" si="12"/>
        <v>0</v>
      </c>
    </row>
    <row r="781" spans="1:35" x14ac:dyDescent="0.25">
      <c r="A781" s="17">
        <v>4030</v>
      </c>
      <c r="B781" s="17" t="s">
        <v>1534</v>
      </c>
      <c r="C781" s="17" t="s">
        <v>1535</v>
      </c>
      <c r="D781" s="17" t="s">
        <v>1791</v>
      </c>
      <c r="E781" s="17" t="s">
        <v>2035</v>
      </c>
      <c r="F781" s="17" t="s">
        <v>2036</v>
      </c>
      <c r="G781" s="17">
        <v>1</v>
      </c>
      <c r="H781" s="17">
        <v>5</v>
      </c>
      <c r="I781" s="17">
        <v>1</v>
      </c>
      <c r="J781" s="17"/>
      <c r="K781" s="17"/>
      <c r="L781" s="17" t="s">
        <v>46</v>
      </c>
      <c r="M781" s="17" t="s">
        <v>47</v>
      </c>
      <c r="N781" s="17"/>
      <c r="O781" s="17">
        <v>45</v>
      </c>
      <c r="P781" s="17">
        <v>5</v>
      </c>
      <c r="Q781" s="17">
        <v>10</v>
      </c>
      <c r="R781" s="17">
        <v>0.5</v>
      </c>
      <c r="S781" s="17"/>
      <c r="T781" s="17" t="s">
        <v>27</v>
      </c>
      <c r="U781" s="17" t="s">
        <v>2249</v>
      </c>
      <c r="V781" s="17" t="s">
        <v>52</v>
      </c>
      <c r="W781" s="17">
        <v>100</v>
      </c>
      <c r="X781" s="17" t="s">
        <v>2094</v>
      </c>
      <c r="Y781" s="17" t="s">
        <v>48</v>
      </c>
      <c r="Z781" s="17">
        <v>0.8</v>
      </c>
      <c r="AA781" s="17">
        <v>52.231132092470702</v>
      </c>
      <c r="AB781" s="17">
        <v>16.8439152056506</v>
      </c>
      <c r="AC781" s="17" t="s">
        <v>27</v>
      </c>
      <c r="AF781" s="17">
        <v>0.5</v>
      </c>
      <c r="AI781" s="4">
        <f t="shared" si="12"/>
        <v>0</v>
      </c>
    </row>
    <row r="782" spans="1:35" x14ac:dyDescent="0.25">
      <c r="A782" s="17">
        <v>4053</v>
      </c>
      <c r="B782" s="17" t="s">
        <v>1536</v>
      </c>
      <c r="C782" s="17" t="s">
        <v>1537</v>
      </c>
      <c r="D782" s="17" t="s">
        <v>1791</v>
      </c>
      <c r="E782" s="17" t="s">
        <v>2037</v>
      </c>
      <c r="F782" s="17" t="s">
        <v>2038</v>
      </c>
      <c r="G782" s="17">
        <v>1</v>
      </c>
      <c r="H782" s="17">
        <v>5</v>
      </c>
      <c r="I782" s="17">
        <v>1</v>
      </c>
      <c r="J782" s="17"/>
      <c r="K782" s="17"/>
      <c r="L782" s="17" t="s">
        <v>45</v>
      </c>
      <c r="M782" s="17" t="s">
        <v>47</v>
      </c>
      <c r="N782" s="17"/>
      <c r="O782" s="17">
        <v>45</v>
      </c>
      <c r="P782" s="17">
        <v>2</v>
      </c>
      <c r="Q782" s="17">
        <v>8</v>
      </c>
      <c r="R782" s="17">
        <v>1</v>
      </c>
      <c r="S782" s="17"/>
      <c r="T782" s="17" t="s">
        <v>27</v>
      </c>
      <c r="U782" s="17" t="s">
        <v>2250</v>
      </c>
      <c r="V782" s="17" t="s">
        <v>52</v>
      </c>
      <c r="W782" s="17">
        <v>100</v>
      </c>
      <c r="X782" s="17" t="s">
        <v>2094</v>
      </c>
      <c r="Y782" s="17" t="s">
        <v>48</v>
      </c>
      <c r="Z782" s="17">
        <v>0.8</v>
      </c>
      <c r="AA782" s="17">
        <v>52.230654715644</v>
      </c>
      <c r="AB782" s="17">
        <v>16.8327766656876</v>
      </c>
      <c r="AC782" s="17" t="s">
        <v>27</v>
      </c>
      <c r="AF782" s="17">
        <v>1</v>
      </c>
      <c r="AI782" s="4">
        <f t="shared" si="12"/>
        <v>0</v>
      </c>
    </row>
    <row r="783" spans="1:35" x14ac:dyDescent="0.25">
      <c r="A783" s="17">
        <v>4054</v>
      </c>
      <c r="B783" s="17" t="s">
        <v>1538</v>
      </c>
      <c r="C783" s="17" t="s">
        <v>1539</v>
      </c>
      <c r="D783" s="17" t="s">
        <v>1791</v>
      </c>
      <c r="E783" s="17" t="s">
        <v>2037</v>
      </c>
      <c r="F783" s="17" t="s">
        <v>2038</v>
      </c>
      <c r="G783" s="17">
        <v>1</v>
      </c>
      <c r="H783" s="17">
        <v>5</v>
      </c>
      <c r="I783" s="17">
        <v>1</v>
      </c>
      <c r="J783" s="17"/>
      <c r="K783" s="17"/>
      <c r="L783" s="17" t="s">
        <v>45</v>
      </c>
      <c r="M783" s="17" t="s">
        <v>47</v>
      </c>
      <c r="N783" s="17"/>
      <c r="O783" s="17">
        <v>45</v>
      </c>
      <c r="P783" s="17">
        <v>2</v>
      </c>
      <c r="Q783" s="17">
        <v>8</v>
      </c>
      <c r="R783" s="17">
        <v>1</v>
      </c>
      <c r="S783" s="17"/>
      <c r="T783" s="17" t="s">
        <v>27</v>
      </c>
      <c r="U783" s="17" t="s">
        <v>2250</v>
      </c>
      <c r="V783" s="17" t="s">
        <v>52</v>
      </c>
      <c r="W783" s="17">
        <v>100</v>
      </c>
      <c r="X783" s="17" t="s">
        <v>2094</v>
      </c>
      <c r="Y783" s="17" t="s">
        <v>48</v>
      </c>
      <c r="Z783" s="17">
        <v>0.8</v>
      </c>
      <c r="AA783" s="17">
        <v>52.230023462378497</v>
      </c>
      <c r="AB783" s="17">
        <v>16.832360923106599</v>
      </c>
      <c r="AC783" s="17" t="s">
        <v>27</v>
      </c>
      <c r="AF783" s="17">
        <v>1</v>
      </c>
      <c r="AI783" s="4">
        <f t="shared" si="12"/>
        <v>0</v>
      </c>
    </row>
    <row r="784" spans="1:35" x14ac:dyDescent="0.25">
      <c r="A784" s="17">
        <v>4055</v>
      </c>
      <c r="B784" s="17" t="s">
        <v>1540</v>
      </c>
      <c r="C784" s="17" t="s">
        <v>1541</v>
      </c>
      <c r="D784" s="17" t="s">
        <v>1791</v>
      </c>
      <c r="E784" s="17" t="s">
        <v>2037</v>
      </c>
      <c r="F784" s="17" t="s">
        <v>2038</v>
      </c>
      <c r="G784" s="17">
        <v>1</v>
      </c>
      <c r="H784" s="17">
        <v>5</v>
      </c>
      <c r="I784" s="17">
        <v>1</v>
      </c>
      <c r="J784" s="17"/>
      <c r="K784" s="17"/>
      <c r="L784" s="17" t="s">
        <v>45</v>
      </c>
      <c r="M784" s="17" t="s">
        <v>47</v>
      </c>
      <c r="N784" s="17"/>
      <c r="O784" s="17">
        <v>45</v>
      </c>
      <c r="P784" s="17">
        <v>2</v>
      </c>
      <c r="Q784" s="17">
        <v>8</v>
      </c>
      <c r="R784" s="17">
        <v>1</v>
      </c>
      <c r="S784" s="17"/>
      <c r="T784" s="17" t="s">
        <v>27</v>
      </c>
      <c r="U784" s="17" t="s">
        <v>2250</v>
      </c>
      <c r="V784" s="17" t="s">
        <v>52</v>
      </c>
      <c r="W784" s="17">
        <v>100</v>
      </c>
      <c r="X784" s="17" t="s">
        <v>2094</v>
      </c>
      <c r="Y784" s="17" t="s">
        <v>48</v>
      </c>
      <c r="Z784" s="17">
        <v>0.8</v>
      </c>
      <c r="AA784" s="17">
        <v>52.229464483353603</v>
      </c>
      <c r="AB784" s="17">
        <v>16.831942498683901</v>
      </c>
      <c r="AC784" s="17" t="s">
        <v>27</v>
      </c>
      <c r="AF784" s="17">
        <v>1</v>
      </c>
      <c r="AI784" s="4">
        <f t="shared" si="12"/>
        <v>0</v>
      </c>
    </row>
    <row r="785" spans="1:35" x14ac:dyDescent="0.25">
      <c r="A785" s="17">
        <v>4056</v>
      </c>
      <c r="B785" s="17" t="s">
        <v>1542</v>
      </c>
      <c r="C785" s="17" t="s">
        <v>1543</v>
      </c>
      <c r="D785" s="17" t="s">
        <v>1791</v>
      </c>
      <c r="E785" s="17" t="s">
        <v>2037</v>
      </c>
      <c r="F785" s="17" t="s">
        <v>2038</v>
      </c>
      <c r="G785" s="17">
        <v>1</v>
      </c>
      <c r="H785" s="17">
        <v>5</v>
      </c>
      <c r="I785" s="17">
        <v>1</v>
      </c>
      <c r="J785" s="17"/>
      <c r="K785" s="17"/>
      <c r="L785" s="17" t="s">
        <v>45</v>
      </c>
      <c r="M785" s="17" t="s">
        <v>47</v>
      </c>
      <c r="N785" s="17"/>
      <c r="O785" s="17">
        <v>45</v>
      </c>
      <c r="P785" s="17">
        <v>2</v>
      </c>
      <c r="Q785" s="17">
        <v>8</v>
      </c>
      <c r="R785" s="17">
        <v>1</v>
      </c>
      <c r="S785" s="17"/>
      <c r="T785" s="17" t="s">
        <v>27</v>
      </c>
      <c r="U785" s="17" t="s">
        <v>2250</v>
      </c>
      <c r="V785" s="17" t="s">
        <v>52</v>
      </c>
      <c r="W785" s="17">
        <v>100</v>
      </c>
      <c r="X785" s="17" t="s">
        <v>2094</v>
      </c>
      <c r="Y785" s="17" t="s">
        <v>48</v>
      </c>
      <c r="Z785" s="17">
        <v>0.8</v>
      </c>
      <c r="AA785" s="17">
        <v>52.2303532588613</v>
      </c>
      <c r="AB785" s="17">
        <v>16.832560747861901</v>
      </c>
      <c r="AC785" s="17" t="s">
        <v>27</v>
      </c>
      <c r="AF785" s="17">
        <v>1</v>
      </c>
      <c r="AI785" s="4">
        <f t="shared" si="12"/>
        <v>0</v>
      </c>
    </row>
    <row r="786" spans="1:35" x14ac:dyDescent="0.25">
      <c r="A786" s="17">
        <v>4057</v>
      </c>
      <c r="B786" s="17" t="s">
        <v>1544</v>
      </c>
      <c r="C786" s="17" t="s">
        <v>1545</v>
      </c>
      <c r="D786" s="17" t="s">
        <v>1791</v>
      </c>
      <c r="E786" s="17" t="s">
        <v>2037</v>
      </c>
      <c r="F786" s="17" t="s">
        <v>2038</v>
      </c>
      <c r="G786" s="17">
        <v>1</v>
      </c>
      <c r="H786" s="17">
        <v>5</v>
      </c>
      <c r="I786" s="17">
        <v>1</v>
      </c>
      <c r="J786" s="17"/>
      <c r="K786" s="17"/>
      <c r="L786" s="17" t="s">
        <v>45</v>
      </c>
      <c r="M786" s="17" t="s">
        <v>47</v>
      </c>
      <c r="N786" s="17"/>
      <c r="O786" s="17">
        <v>45</v>
      </c>
      <c r="P786" s="17">
        <v>2</v>
      </c>
      <c r="Q786" s="17">
        <v>8</v>
      </c>
      <c r="R786" s="17">
        <v>1</v>
      </c>
      <c r="S786" s="17"/>
      <c r="T786" s="17" t="s">
        <v>27</v>
      </c>
      <c r="U786" s="17" t="s">
        <v>2250</v>
      </c>
      <c r="V786" s="17"/>
      <c r="W786" s="17">
        <v>100</v>
      </c>
      <c r="X786" s="17" t="s">
        <v>2094</v>
      </c>
      <c r="Y786" s="17" t="s">
        <v>48</v>
      </c>
      <c r="Z786" s="17">
        <v>0.8</v>
      </c>
      <c r="AA786" s="17">
        <v>52.229808660083599</v>
      </c>
      <c r="AB786" s="17">
        <v>16.832209378480901</v>
      </c>
      <c r="AC786" s="17" t="s">
        <v>27</v>
      </c>
      <c r="AF786" s="17">
        <v>1</v>
      </c>
      <c r="AI786" s="4">
        <f t="shared" si="12"/>
        <v>0</v>
      </c>
    </row>
    <row r="787" spans="1:35" x14ac:dyDescent="0.25">
      <c r="A787" s="17">
        <v>4060</v>
      </c>
      <c r="B787" s="17" t="s">
        <v>1546</v>
      </c>
      <c r="C787" s="17" t="s">
        <v>1547</v>
      </c>
      <c r="D787" s="17" t="s">
        <v>1796</v>
      </c>
      <c r="E787" s="17" t="s">
        <v>2039</v>
      </c>
      <c r="F787" s="17" t="s">
        <v>2040</v>
      </c>
      <c r="G787" s="17">
        <v>1</v>
      </c>
      <c r="H787" s="17">
        <v>5</v>
      </c>
      <c r="I787" s="17">
        <v>2</v>
      </c>
      <c r="J787" s="17"/>
      <c r="K787" s="17"/>
      <c r="L787" s="17" t="s">
        <v>45</v>
      </c>
      <c r="M787" s="17" t="s">
        <v>47</v>
      </c>
      <c r="N787" s="17"/>
      <c r="O787" s="17">
        <v>60</v>
      </c>
      <c r="P787" s="17">
        <v>3</v>
      </c>
      <c r="Q787" s="17">
        <v>7</v>
      </c>
      <c r="R787" s="17">
        <v>1</v>
      </c>
      <c r="S787" s="17"/>
      <c r="T787" s="17" t="s">
        <v>27</v>
      </c>
      <c r="U787" s="17" t="s">
        <v>2251</v>
      </c>
      <c r="V787" s="17" t="s">
        <v>52</v>
      </c>
      <c r="W787" s="17">
        <v>100</v>
      </c>
      <c r="X787" s="17" t="s">
        <v>2094</v>
      </c>
      <c r="Y787" s="17" t="s">
        <v>48</v>
      </c>
      <c r="Z787" s="17">
        <v>0.8</v>
      </c>
      <c r="AA787" s="17">
        <v>52.226631745432499</v>
      </c>
      <c r="AB787" s="17">
        <v>16.830983153355401</v>
      </c>
      <c r="AC787" s="17" t="s">
        <v>27</v>
      </c>
      <c r="AF787" s="17">
        <v>1</v>
      </c>
      <c r="AI787" s="4">
        <f t="shared" si="12"/>
        <v>0</v>
      </c>
    </row>
    <row r="788" spans="1:35" x14ac:dyDescent="0.25">
      <c r="A788" s="17">
        <v>4061</v>
      </c>
      <c r="B788" s="17" t="s">
        <v>1548</v>
      </c>
      <c r="C788" s="17" t="s">
        <v>1549</v>
      </c>
      <c r="D788" s="17" t="s">
        <v>1796</v>
      </c>
      <c r="E788" s="17" t="s">
        <v>2039</v>
      </c>
      <c r="F788" s="17" t="s">
        <v>2040</v>
      </c>
      <c r="G788" s="17">
        <v>1</v>
      </c>
      <c r="H788" s="17">
        <v>5</v>
      </c>
      <c r="I788" s="17">
        <v>2</v>
      </c>
      <c r="J788" s="17"/>
      <c r="K788" s="17"/>
      <c r="L788" s="17" t="s">
        <v>45</v>
      </c>
      <c r="M788" s="17" t="s">
        <v>47</v>
      </c>
      <c r="N788" s="17"/>
      <c r="O788" s="17">
        <v>60</v>
      </c>
      <c r="P788" s="17">
        <v>3</v>
      </c>
      <c r="Q788" s="17">
        <v>7</v>
      </c>
      <c r="R788" s="17">
        <v>1</v>
      </c>
      <c r="S788" s="17"/>
      <c r="T788" s="17" t="s">
        <v>27</v>
      </c>
      <c r="U788" s="17" t="s">
        <v>2251</v>
      </c>
      <c r="V788" s="17" t="s">
        <v>52</v>
      </c>
      <c r="W788" s="17">
        <v>100</v>
      </c>
      <c r="X788" s="17" t="s">
        <v>2094</v>
      </c>
      <c r="Y788" s="17" t="s">
        <v>48</v>
      </c>
      <c r="Z788" s="17">
        <v>0.8</v>
      </c>
      <c r="AA788" s="17">
        <v>52.226856451508198</v>
      </c>
      <c r="AB788" s="17">
        <v>16.830098465695201</v>
      </c>
      <c r="AC788" s="17" t="s">
        <v>27</v>
      </c>
      <c r="AF788" s="17">
        <v>1</v>
      </c>
      <c r="AI788" s="4">
        <f t="shared" si="12"/>
        <v>0</v>
      </c>
    </row>
    <row r="789" spans="1:35" x14ac:dyDescent="0.25">
      <c r="A789" s="17">
        <v>4062</v>
      </c>
      <c r="B789" s="17" t="s">
        <v>1550</v>
      </c>
      <c r="C789" s="17" t="s">
        <v>1551</v>
      </c>
      <c r="D789" s="17" t="s">
        <v>1796</v>
      </c>
      <c r="E789" s="17" t="s">
        <v>2039</v>
      </c>
      <c r="F789" s="17" t="s">
        <v>2040</v>
      </c>
      <c r="G789" s="17">
        <v>1</v>
      </c>
      <c r="H789" s="17">
        <v>5</v>
      </c>
      <c r="I789" s="17">
        <v>2</v>
      </c>
      <c r="J789" s="17"/>
      <c r="K789" s="17"/>
      <c r="L789" s="17" t="s">
        <v>45</v>
      </c>
      <c r="M789" s="17" t="s">
        <v>47</v>
      </c>
      <c r="N789" s="17"/>
      <c r="O789" s="17">
        <v>60</v>
      </c>
      <c r="P789" s="17">
        <v>3</v>
      </c>
      <c r="Q789" s="17">
        <v>7</v>
      </c>
      <c r="R789" s="17">
        <v>1</v>
      </c>
      <c r="S789" s="17"/>
      <c r="T789" s="17" t="s">
        <v>27</v>
      </c>
      <c r="U789" s="17" t="s">
        <v>2251</v>
      </c>
      <c r="V789" s="17" t="s">
        <v>52</v>
      </c>
      <c r="W789" s="17">
        <v>100</v>
      </c>
      <c r="X789" s="17" t="s">
        <v>2094</v>
      </c>
      <c r="Y789" s="17" t="s">
        <v>48</v>
      </c>
      <c r="Z789" s="17">
        <v>0.8</v>
      </c>
      <c r="AA789" s="17">
        <v>52.226391940048401</v>
      </c>
      <c r="AB789" s="17">
        <v>16.831927597152301</v>
      </c>
      <c r="AC789" s="17" t="s">
        <v>27</v>
      </c>
      <c r="AF789" s="17">
        <v>1</v>
      </c>
      <c r="AI789" s="4">
        <f t="shared" si="12"/>
        <v>0</v>
      </c>
    </row>
    <row r="790" spans="1:35" x14ac:dyDescent="0.25">
      <c r="A790" s="17">
        <v>4063</v>
      </c>
      <c r="B790" s="17" t="s">
        <v>1552</v>
      </c>
      <c r="C790" s="17" t="s">
        <v>1553</v>
      </c>
      <c r="D790" s="17" t="s">
        <v>1796</v>
      </c>
      <c r="E790" s="17" t="s">
        <v>2039</v>
      </c>
      <c r="F790" s="17" t="s">
        <v>2040</v>
      </c>
      <c r="G790" s="17">
        <v>1</v>
      </c>
      <c r="H790" s="17">
        <v>5</v>
      </c>
      <c r="I790" s="17">
        <v>2</v>
      </c>
      <c r="J790" s="17"/>
      <c r="K790" s="17"/>
      <c r="L790" s="17" t="s">
        <v>45</v>
      </c>
      <c r="M790" s="17" t="s">
        <v>47</v>
      </c>
      <c r="N790" s="17"/>
      <c r="O790" s="17">
        <v>60</v>
      </c>
      <c r="P790" s="17">
        <v>3</v>
      </c>
      <c r="Q790" s="17">
        <v>7</v>
      </c>
      <c r="R790" s="17">
        <v>1</v>
      </c>
      <c r="S790" s="17"/>
      <c r="T790" s="17" t="s">
        <v>27</v>
      </c>
      <c r="U790" s="17" t="s">
        <v>2251</v>
      </c>
      <c r="V790" s="17" t="s">
        <v>52</v>
      </c>
      <c r="W790" s="17">
        <v>100</v>
      </c>
      <c r="X790" s="17" t="s">
        <v>2094</v>
      </c>
      <c r="Y790" s="17" t="s">
        <v>48</v>
      </c>
      <c r="Z790" s="17">
        <v>0.8</v>
      </c>
      <c r="AA790" s="17">
        <v>52.226938856948301</v>
      </c>
      <c r="AB790" s="17">
        <v>16.829771465122999</v>
      </c>
      <c r="AC790" s="17" t="s">
        <v>27</v>
      </c>
      <c r="AF790" s="17">
        <v>1</v>
      </c>
      <c r="AI790" s="4">
        <f t="shared" si="12"/>
        <v>0</v>
      </c>
    </row>
    <row r="791" spans="1:35" x14ac:dyDescent="0.25">
      <c r="A791" s="17">
        <v>4110</v>
      </c>
      <c r="B791" s="17" t="s">
        <v>1554</v>
      </c>
      <c r="C791" s="17" t="s">
        <v>1555</v>
      </c>
      <c r="D791" s="17" t="s">
        <v>1831</v>
      </c>
      <c r="E791" s="17" t="s">
        <v>2041</v>
      </c>
      <c r="F791" s="17" t="s">
        <v>2042</v>
      </c>
      <c r="G791" s="17">
        <v>1</v>
      </c>
      <c r="H791" s="17">
        <v>5</v>
      </c>
      <c r="I791" s="17">
        <v>1</v>
      </c>
      <c r="J791" s="17"/>
      <c r="K791" s="17"/>
      <c r="L791" s="17" t="s">
        <v>46</v>
      </c>
      <c r="M791" s="17" t="s">
        <v>47</v>
      </c>
      <c r="N791" s="17"/>
      <c r="O791" s="17">
        <v>60</v>
      </c>
      <c r="P791" s="17">
        <v>3</v>
      </c>
      <c r="Q791" s="17">
        <v>8</v>
      </c>
      <c r="R791" s="17">
        <v>1</v>
      </c>
      <c r="S791" s="17"/>
      <c r="T791" s="17" t="s">
        <v>27</v>
      </c>
      <c r="U791" s="17" t="s">
        <v>2252</v>
      </c>
      <c r="V791" s="17" t="s">
        <v>52</v>
      </c>
      <c r="W791" s="17">
        <v>100</v>
      </c>
      <c r="X791" s="17" t="s">
        <v>2094</v>
      </c>
      <c r="Y791" s="17" t="s">
        <v>48</v>
      </c>
      <c r="Z791" s="17">
        <v>0.8</v>
      </c>
      <c r="AA791" s="17">
        <v>52.1878627116159</v>
      </c>
      <c r="AB791" s="17">
        <v>16.8000710720641</v>
      </c>
      <c r="AC791" s="17" t="s">
        <v>27</v>
      </c>
      <c r="AF791" s="17">
        <v>1</v>
      </c>
      <c r="AI791" s="4">
        <f t="shared" si="12"/>
        <v>0</v>
      </c>
    </row>
    <row r="792" spans="1:35" x14ac:dyDescent="0.25">
      <c r="A792" s="17">
        <v>4111</v>
      </c>
      <c r="B792" s="17" t="s">
        <v>1556</v>
      </c>
      <c r="C792" s="17" t="s">
        <v>1557</v>
      </c>
      <c r="D792" s="17" t="s">
        <v>1831</v>
      </c>
      <c r="E792" s="17" t="s">
        <v>2041</v>
      </c>
      <c r="F792" s="17" t="s">
        <v>2042</v>
      </c>
      <c r="G792" s="17">
        <v>1</v>
      </c>
      <c r="H792" s="17">
        <v>5</v>
      </c>
      <c r="I792" s="17">
        <v>1</v>
      </c>
      <c r="J792" s="17"/>
      <c r="K792" s="17"/>
      <c r="L792" s="17" t="s">
        <v>46</v>
      </c>
      <c r="M792" s="17" t="s">
        <v>47</v>
      </c>
      <c r="N792" s="17"/>
      <c r="O792" s="17">
        <v>60</v>
      </c>
      <c r="P792" s="17">
        <v>3</v>
      </c>
      <c r="Q792" s="17">
        <v>8</v>
      </c>
      <c r="R792" s="17">
        <v>1</v>
      </c>
      <c r="S792" s="17"/>
      <c r="T792" s="17" t="s">
        <v>27</v>
      </c>
      <c r="U792" s="17" t="s">
        <v>2252</v>
      </c>
      <c r="V792" s="17" t="s">
        <v>52</v>
      </c>
      <c r="W792" s="17">
        <v>100</v>
      </c>
      <c r="X792" s="17" t="s">
        <v>2094</v>
      </c>
      <c r="Y792" s="17" t="s">
        <v>48</v>
      </c>
      <c r="Z792" s="17">
        <v>0.8</v>
      </c>
      <c r="AA792" s="17">
        <v>52.186410688231199</v>
      </c>
      <c r="AB792" s="17">
        <v>16.798953984405301</v>
      </c>
      <c r="AC792" s="17" t="s">
        <v>27</v>
      </c>
      <c r="AF792" s="17">
        <v>1</v>
      </c>
      <c r="AI792" s="4">
        <f t="shared" si="12"/>
        <v>0</v>
      </c>
    </row>
    <row r="793" spans="1:35" x14ac:dyDescent="0.25">
      <c r="A793" s="17">
        <v>4112</v>
      </c>
      <c r="B793" s="17" t="s">
        <v>1558</v>
      </c>
      <c r="C793" s="17" t="s">
        <v>1559</v>
      </c>
      <c r="D793" s="17" t="s">
        <v>1831</v>
      </c>
      <c r="E793" s="17" t="s">
        <v>2041</v>
      </c>
      <c r="F793" s="17" t="s">
        <v>2042</v>
      </c>
      <c r="G793" s="17">
        <v>1</v>
      </c>
      <c r="H793" s="17">
        <v>5</v>
      </c>
      <c r="I793" s="17">
        <v>1</v>
      </c>
      <c r="J793" s="17"/>
      <c r="K793" s="17"/>
      <c r="L793" s="17" t="s">
        <v>46</v>
      </c>
      <c r="M793" s="17" t="s">
        <v>47</v>
      </c>
      <c r="N793" s="17"/>
      <c r="O793" s="17">
        <v>60</v>
      </c>
      <c r="P793" s="17">
        <v>3</v>
      </c>
      <c r="Q793" s="17">
        <v>8</v>
      </c>
      <c r="R793" s="17">
        <v>1</v>
      </c>
      <c r="S793" s="17"/>
      <c r="T793" s="17" t="s">
        <v>27</v>
      </c>
      <c r="U793" s="17" t="s">
        <v>2252</v>
      </c>
      <c r="V793" s="17" t="s">
        <v>52</v>
      </c>
      <c r="W793" s="17">
        <v>100</v>
      </c>
      <c r="X793" s="17" t="s">
        <v>2094</v>
      </c>
      <c r="Y793" s="17" t="s">
        <v>48</v>
      </c>
      <c r="Z793" s="17">
        <v>0.8</v>
      </c>
      <c r="AA793" s="17">
        <v>52.187259626120301</v>
      </c>
      <c r="AB793" s="17">
        <v>16.799560796042499</v>
      </c>
      <c r="AC793" s="17" t="s">
        <v>27</v>
      </c>
      <c r="AF793" s="17">
        <v>1</v>
      </c>
      <c r="AI793" s="4">
        <f t="shared" si="12"/>
        <v>0</v>
      </c>
    </row>
    <row r="794" spans="1:35" x14ac:dyDescent="0.25">
      <c r="A794" s="17">
        <v>4113</v>
      </c>
      <c r="B794" s="17" t="s">
        <v>1560</v>
      </c>
      <c r="C794" s="17" t="s">
        <v>1561</v>
      </c>
      <c r="D794" s="17" t="s">
        <v>1831</v>
      </c>
      <c r="E794" s="17" t="s">
        <v>2041</v>
      </c>
      <c r="F794" s="17" t="s">
        <v>2042</v>
      </c>
      <c r="G794" s="17">
        <v>1</v>
      </c>
      <c r="H794" s="17">
        <v>5</v>
      </c>
      <c r="I794" s="17">
        <v>1</v>
      </c>
      <c r="J794" s="17"/>
      <c r="K794" s="17"/>
      <c r="L794" s="17" t="s">
        <v>46</v>
      </c>
      <c r="M794" s="17" t="s">
        <v>47</v>
      </c>
      <c r="N794" s="17"/>
      <c r="O794" s="17">
        <v>60</v>
      </c>
      <c r="P794" s="17">
        <v>3</v>
      </c>
      <c r="Q794" s="17">
        <v>8</v>
      </c>
      <c r="R794" s="17">
        <v>1</v>
      </c>
      <c r="S794" s="17"/>
      <c r="T794" s="17" t="s">
        <v>27</v>
      </c>
      <c r="U794" s="17" t="s">
        <v>2252</v>
      </c>
      <c r="V794" s="17" t="s">
        <v>52</v>
      </c>
      <c r="W794" s="17">
        <v>100</v>
      </c>
      <c r="X794" s="17" t="s">
        <v>2094</v>
      </c>
      <c r="Y794" s="17" t="s">
        <v>48</v>
      </c>
      <c r="Z794" s="17">
        <v>0.8</v>
      </c>
      <c r="AA794" s="17">
        <v>52.188723543407498</v>
      </c>
      <c r="AB794" s="17">
        <v>16.800726937281599</v>
      </c>
      <c r="AC794" s="17" t="s">
        <v>27</v>
      </c>
      <c r="AF794" s="17">
        <v>1</v>
      </c>
      <c r="AI794" s="4">
        <f t="shared" si="12"/>
        <v>0</v>
      </c>
    </row>
    <row r="795" spans="1:35" x14ac:dyDescent="0.25">
      <c r="A795" s="17">
        <v>4114</v>
      </c>
      <c r="B795" s="17" t="s">
        <v>1562</v>
      </c>
      <c r="C795" s="17" t="s">
        <v>1563</v>
      </c>
      <c r="D795" s="17" t="s">
        <v>1831</v>
      </c>
      <c r="E795" s="17" t="s">
        <v>2041</v>
      </c>
      <c r="F795" s="17" t="s">
        <v>2042</v>
      </c>
      <c r="G795" s="17">
        <v>1</v>
      </c>
      <c r="H795" s="17">
        <v>5</v>
      </c>
      <c r="I795" s="17">
        <v>1</v>
      </c>
      <c r="J795" s="17"/>
      <c r="K795" s="17"/>
      <c r="L795" s="17" t="s">
        <v>46</v>
      </c>
      <c r="M795" s="17" t="s">
        <v>47</v>
      </c>
      <c r="N795" s="17"/>
      <c r="O795" s="17">
        <v>60</v>
      </c>
      <c r="P795" s="17">
        <v>3</v>
      </c>
      <c r="Q795" s="17">
        <v>8</v>
      </c>
      <c r="R795" s="17">
        <v>1</v>
      </c>
      <c r="S795" s="17"/>
      <c r="T795" s="17" t="s">
        <v>27</v>
      </c>
      <c r="U795" s="17" t="s">
        <v>2252</v>
      </c>
      <c r="V795" s="17" t="s">
        <v>52</v>
      </c>
      <c r="W795" s="17">
        <v>100</v>
      </c>
      <c r="X795" s="17" t="s">
        <v>2094</v>
      </c>
      <c r="Y795" s="17" t="s">
        <v>48</v>
      </c>
      <c r="Z795" s="17">
        <v>0.8</v>
      </c>
      <c r="AA795" s="17">
        <v>52.188437423514998</v>
      </c>
      <c r="AB795" s="17">
        <v>16.800508277220501</v>
      </c>
      <c r="AC795" s="17" t="s">
        <v>27</v>
      </c>
      <c r="AF795" s="17">
        <v>1</v>
      </c>
      <c r="AI795" s="4">
        <f t="shared" si="12"/>
        <v>0</v>
      </c>
    </row>
    <row r="796" spans="1:35" x14ac:dyDescent="0.25">
      <c r="A796" s="17">
        <v>4115</v>
      </c>
      <c r="B796" s="17" t="s">
        <v>1564</v>
      </c>
      <c r="C796" s="17" t="s">
        <v>1565</v>
      </c>
      <c r="D796" s="17" t="s">
        <v>1831</v>
      </c>
      <c r="E796" s="17" t="s">
        <v>2041</v>
      </c>
      <c r="F796" s="17" t="s">
        <v>2042</v>
      </c>
      <c r="G796" s="17">
        <v>1</v>
      </c>
      <c r="H796" s="17">
        <v>5</v>
      </c>
      <c r="I796" s="17">
        <v>1</v>
      </c>
      <c r="J796" s="17"/>
      <c r="K796" s="17"/>
      <c r="L796" s="17" t="s">
        <v>46</v>
      </c>
      <c r="M796" s="17" t="s">
        <v>47</v>
      </c>
      <c r="N796" s="17"/>
      <c r="O796" s="17">
        <v>60</v>
      </c>
      <c r="P796" s="17">
        <v>3</v>
      </c>
      <c r="Q796" s="17">
        <v>8</v>
      </c>
      <c r="R796" s="17">
        <v>1</v>
      </c>
      <c r="S796" s="17"/>
      <c r="T796" s="17" t="s">
        <v>27</v>
      </c>
      <c r="U796" s="17" t="s">
        <v>2252</v>
      </c>
      <c r="V796" s="17" t="s">
        <v>52</v>
      </c>
      <c r="W796" s="17">
        <v>100</v>
      </c>
      <c r="X796" s="17" t="s">
        <v>2094</v>
      </c>
      <c r="Y796" s="17" t="s">
        <v>48</v>
      </c>
      <c r="Z796" s="17">
        <v>0.8</v>
      </c>
      <c r="AA796" s="17">
        <v>52.185842939126402</v>
      </c>
      <c r="AB796" s="17">
        <v>16.798538903573199</v>
      </c>
      <c r="AC796" s="17" t="s">
        <v>27</v>
      </c>
      <c r="AF796" s="17">
        <v>1</v>
      </c>
      <c r="AI796" s="4">
        <f t="shared" si="12"/>
        <v>0</v>
      </c>
    </row>
    <row r="797" spans="1:35" x14ac:dyDescent="0.25">
      <c r="A797" s="17">
        <v>4121</v>
      </c>
      <c r="B797" s="17" t="s">
        <v>1566</v>
      </c>
      <c r="C797" s="17" t="s">
        <v>1567</v>
      </c>
      <c r="D797" s="17" t="s">
        <v>1803</v>
      </c>
      <c r="E797" s="17" t="s">
        <v>2043</v>
      </c>
      <c r="F797" s="17" t="s">
        <v>2044</v>
      </c>
      <c r="G797" s="17">
        <v>1</v>
      </c>
      <c r="H797" s="17">
        <v>5</v>
      </c>
      <c r="I797" s="17">
        <v>1</v>
      </c>
      <c r="J797" s="17"/>
      <c r="K797" s="17"/>
      <c r="L797" s="17" t="s">
        <v>46</v>
      </c>
      <c r="M797" s="17" t="s">
        <v>47</v>
      </c>
      <c r="N797" s="17"/>
      <c r="O797" s="17">
        <v>45</v>
      </c>
      <c r="P797" s="17">
        <v>2</v>
      </c>
      <c r="Q797" s="17">
        <v>8</v>
      </c>
      <c r="R797" s="17">
        <v>1</v>
      </c>
      <c r="S797" s="17"/>
      <c r="T797" s="17" t="s">
        <v>27</v>
      </c>
      <c r="U797" s="17" t="s">
        <v>2253</v>
      </c>
      <c r="V797" s="17" t="s">
        <v>52</v>
      </c>
      <c r="W797" s="17">
        <v>100</v>
      </c>
      <c r="X797" s="17" t="s">
        <v>2094</v>
      </c>
      <c r="Y797" s="17" t="s">
        <v>48</v>
      </c>
      <c r="Z797" s="17">
        <v>0.8</v>
      </c>
      <c r="AA797" s="17">
        <v>52.233877382511402</v>
      </c>
      <c r="AB797" s="17">
        <v>16.8125870078802</v>
      </c>
      <c r="AC797" s="17" t="s">
        <v>27</v>
      </c>
      <c r="AF797" s="17">
        <v>1</v>
      </c>
      <c r="AI797" s="4">
        <f t="shared" si="12"/>
        <v>0</v>
      </c>
    </row>
    <row r="798" spans="1:35" x14ac:dyDescent="0.25">
      <c r="A798" s="17">
        <v>4122</v>
      </c>
      <c r="B798" s="17" t="s">
        <v>1568</v>
      </c>
      <c r="C798" s="17" t="s">
        <v>1569</v>
      </c>
      <c r="D798" s="17" t="s">
        <v>1803</v>
      </c>
      <c r="E798" s="17" t="s">
        <v>2043</v>
      </c>
      <c r="F798" s="17" t="s">
        <v>2044</v>
      </c>
      <c r="G798" s="17">
        <v>1</v>
      </c>
      <c r="H798" s="17">
        <v>5</v>
      </c>
      <c r="I798" s="17">
        <v>1</v>
      </c>
      <c r="J798" s="17"/>
      <c r="K798" s="17"/>
      <c r="L798" s="17" t="s">
        <v>46</v>
      </c>
      <c r="M798" s="17" t="s">
        <v>47</v>
      </c>
      <c r="N798" s="17"/>
      <c r="O798" s="17">
        <v>45</v>
      </c>
      <c r="P798" s="17">
        <v>2</v>
      </c>
      <c r="Q798" s="17">
        <v>8</v>
      </c>
      <c r="R798" s="17">
        <v>1</v>
      </c>
      <c r="S798" s="17"/>
      <c r="T798" s="17" t="s">
        <v>27</v>
      </c>
      <c r="U798" s="17" t="s">
        <v>2253</v>
      </c>
      <c r="V798" s="17" t="s">
        <v>52</v>
      </c>
      <c r="W798" s="17">
        <v>100</v>
      </c>
      <c r="X798" s="17" t="s">
        <v>2094</v>
      </c>
      <c r="Y798" s="17" t="s">
        <v>48</v>
      </c>
      <c r="Z798" s="17">
        <v>0.8</v>
      </c>
      <c r="AA798" s="17">
        <v>52.234101198653001</v>
      </c>
      <c r="AB798" s="17">
        <v>16.813527792692199</v>
      </c>
      <c r="AC798" s="17" t="s">
        <v>27</v>
      </c>
      <c r="AF798" s="17">
        <v>1</v>
      </c>
      <c r="AI798" s="4">
        <f t="shared" si="12"/>
        <v>0</v>
      </c>
    </row>
    <row r="799" spans="1:35" x14ac:dyDescent="0.25">
      <c r="A799" s="17">
        <v>4132</v>
      </c>
      <c r="B799" s="17" t="s">
        <v>1570</v>
      </c>
      <c r="C799" s="17" t="s">
        <v>1571</v>
      </c>
      <c r="D799" s="17" t="s">
        <v>1803</v>
      </c>
      <c r="E799" s="17" t="s">
        <v>2045</v>
      </c>
      <c r="F799" s="17" t="s">
        <v>2046</v>
      </c>
      <c r="G799" s="17">
        <v>1</v>
      </c>
      <c r="H799" s="17">
        <v>5</v>
      </c>
      <c r="I799" s="17">
        <v>1</v>
      </c>
      <c r="J799" s="17"/>
      <c r="K799" s="17"/>
      <c r="L799" s="17" t="s">
        <v>45</v>
      </c>
      <c r="M799" s="17" t="s">
        <v>47</v>
      </c>
      <c r="N799" s="17"/>
      <c r="O799" s="17">
        <v>60</v>
      </c>
      <c r="P799" s="17">
        <v>1.5</v>
      </c>
      <c r="Q799" s="17">
        <v>8</v>
      </c>
      <c r="R799" s="17">
        <v>1</v>
      </c>
      <c r="S799" s="17"/>
      <c r="T799" s="17" t="s">
        <v>27</v>
      </c>
      <c r="U799" s="17" t="s">
        <v>2254</v>
      </c>
      <c r="V799" s="17" t="s">
        <v>52</v>
      </c>
      <c r="W799" s="17">
        <v>100</v>
      </c>
      <c r="X799" s="17" t="s">
        <v>2094</v>
      </c>
      <c r="Y799" s="17" t="s">
        <v>48</v>
      </c>
      <c r="Z799" s="17">
        <v>0.8</v>
      </c>
      <c r="AA799" s="17">
        <v>52.231849844324003</v>
      </c>
      <c r="AB799" s="17">
        <v>16.806759238243099</v>
      </c>
      <c r="AC799" s="17" t="s">
        <v>27</v>
      </c>
      <c r="AF799" s="17">
        <v>1</v>
      </c>
      <c r="AI799" s="4">
        <f t="shared" si="12"/>
        <v>0</v>
      </c>
    </row>
    <row r="800" spans="1:35" x14ac:dyDescent="0.25">
      <c r="A800" s="17">
        <v>4133</v>
      </c>
      <c r="B800" s="17" t="s">
        <v>1572</v>
      </c>
      <c r="C800" s="17" t="s">
        <v>1573</v>
      </c>
      <c r="D800" s="17" t="s">
        <v>1803</v>
      </c>
      <c r="E800" s="17" t="s">
        <v>2045</v>
      </c>
      <c r="F800" s="17" t="s">
        <v>2046</v>
      </c>
      <c r="G800" s="17">
        <v>1</v>
      </c>
      <c r="H800" s="17">
        <v>5</v>
      </c>
      <c r="I800" s="17">
        <v>1</v>
      </c>
      <c r="J800" s="17"/>
      <c r="K800" s="17"/>
      <c r="L800" s="17" t="s">
        <v>45</v>
      </c>
      <c r="M800" s="17" t="s">
        <v>47</v>
      </c>
      <c r="N800" s="17"/>
      <c r="O800" s="17">
        <v>60</v>
      </c>
      <c r="P800" s="17">
        <v>1.5</v>
      </c>
      <c r="Q800" s="17">
        <v>8</v>
      </c>
      <c r="R800" s="17">
        <v>1</v>
      </c>
      <c r="S800" s="17"/>
      <c r="T800" s="17" t="s">
        <v>27</v>
      </c>
      <c r="U800" s="17" t="s">
        <v>2254</v>
      </c>
      <c r="V800" s="17" t="s">
        <v>52</v>
      </c>
      <c r="W800" s="17">
        <v>100</v>
      </c>
      <c r="X800" s="17" t="s">
        <v>2094</v>
      </c>
      <c r="Y800" s="17" t="s">
        <v>48</v>
      </c>
      <c r="Z800" s="17">
        <v>0.8</v>
      </c>
      <c r="AA800" s="17">
        <v>52.232484769560898</v>
      </c>
      <c r="AB800" s="17">
        <v>16.8063595888344</v>
      </c>
      <c r="AC800" s="17" t="s">
        <v>27</v>
      </c>
      <c r="AF800" s="17">
        <v>1</v>
      </c>
      <c r="AI800" s="4">
        <f t="shared" si="12"/>
        <v>0</v>
      </c>
    </row>
    <row r="801" spans="1:35" x14ac:dyDescent="0.25">
      <c r="A801" s="17">
        <v>4134</v>
      </c>
      <c r="B801" s="17" t="s">
        <v>1574</v>
      </c>
      <c r="C801" s="17" t="s">
        <v>1575</v>
      </c>
      <c r="D801" s="17" t="s">
        <v>1803</v>
      </c>
      <c r="E801" s="17" t="s">
        <v>2045</v>
      </c>
      <c r="F801" s="17" t="s">
        <v>2046</v>
      </c>
      <c r="G801" s="17">
        <v>1</v>
      </c>
      <c r="H801" s="17">
        <v>5</v>
      </c>
      <c r="I801" s="17">
        <v>1</v>
      </c>
      <c r="J801" s="17"/>
      <c r="K801" s="17"/>
      <c r="L801" s="17" t="s">
        <v>45</v>
      </c>
      <c r="M801" s="17" t="s">
        <v>47</v>
      </c>
      <c r="N801" s="17"/>
      <c r="O801" s="17">
        <v>60</v>
      </c>
      <c r="P801" s="17">
        <v>1.5</v>
      </c>
      <c r="Q801" s="17">
        <v>8</v>
      </c>
      <c r="R801" s="17">
        <v>1</v>
      </c>
      <c r="S801" s="17"/>
      <c r="T801" s="17" t="s">
        <v>27</v>
      </c>
      <c r="U801" s="17" t="s">
        <v>2254</v>
      </c>
      <c r="V801" s="17" t="s">
        <v>52</v>
      </c>
      <c r="W801" s="17">
        <v>100</v>
      </c>
      <c r="X801" s="17" t="s">
        <v>2094</v>
      </c>
      <c r="Y801" s="17" t="s">
        <v>48</v>
      </c>
      <c r="Z801" s="17">
        <v>0.8</v>
      </c>
      <c r="AA801" s="17">
        <v>52.233099150629798</v>
      </c>
      <c r="AB801" s="17">
        <v>16.805967986583699</v>
      </c>
      <c r="AC801" s="17" t="s">
        <v>27</v>
      </c>
      <c r="AF801" s="17">
        <v>1</v>
      </c>
      <c r="AI801" s="4">
        <f t="shared" si="12"/>
        <v>0</v>
      </c>
    </row>
    <row r="802" spans="1:35" x14ac:dyDescent="0.25">
      <c r="A802" s="17">
        <v>4145</v>
      </c>
      <c r="B802" s="17" t="s">
        <v>1576</v>
      </c>
      <c r="C802" s="17" t="s">
        <v>1577</v>
      </c>
      <c r="D802" s="17" t="s">
        <v>1803</v>
      </c>
      <c r="E802" s="17" t="s">
        <v>2047</v>
      </c>
      <c r="F802" s="17" t="s">
        <v>2048</v>
      </c>
      <c r="G802" s="17">
        <v>1</v>
      </c>
      <c r="H802" s="17">
        <v>5</v>
      </c>
      <c r="I802" s="17">
        <v>1</v>
      </c>
      <c r="J802" s="17"/>
      <c r="K802" s="17"/>
      <c r="L802" s="17" t="s">
        <v>46</v>
      </c>
      <c r="M802" s="17" t="s">
        <v>47</v>
      </c>
      <c r="N802" s="17"/>
      <c r="O802" s="17">
        <v>40</v>
      </c>
      <c r="P802" s="17">
        <v>1</v>
      </c>
      <c r="Q802" s="17">
        <v>8</v>
      </c>
      <c r="R802" s="17">
        <v>1</v>
      </c>
      <c r="S802" s="17"/>
      <c r="T802" s="17" t="s">
        <v>27</v>
      </c>
      <c r="U802" s="17" t="s">
        <v>2255</v>
      </c>
      <c r="V802" s="17" t="s">
        <v>52</v>
      </c>
      <c r="W802" s="17">
        <v>100</v>
      </c>
      <c r="X802" s="17" t="s">
        <v>2094</v>
      </c>
      <c r="Y802" s="17" t="s">
        <v>48</v>
      </c>
      <c r="Z802" s="17">
        <v>0.8</v>
      </c>
      <c r="AA802" s="17">
        <v>52.232735697293599</v>
      </c>
      <c r="AB802" s="17">
        <v>16.807176321744901</v>
      </c>
      <c r="AC802" s="17" t="s">
        <v>27</v>
      </c>
      <c r="AF802" s="17">
        <v>1</v>
      </c>
      <c r="AI802" s="4">
        <f t="shared" si="12"/>
        <v>0</v>
      </c>
    </row>
    <row r="803" spans="1:35" x14ac:dyDescent="0.25">
      <c r="A803" s="17">
        <v>4148</v>
      </c>
      <c r="B803" s="17" t="s">
        <v>1578</v>
      </c>
      <c r="C803" s="17" t="s">
        <v>1579</v>
      </c>
      <c r="D803" s="17" t="s">
        <v>1803</v>
      </c>
      <c r="E803" s="17" t="s">
        <v>2049</v>
      </c>
      <c r="F803" s="17" t="s">
        <v>2050</v>
      </c>
      <c r="G803" s="17">
        <v>1</v>
      </c>
      <c r="H803" s="17">
        <v>5</v>
      </c>
      <c r="I803" s="17">
        <v>1</v>
      </c>
      <c r="J803" s="17"/>
      <c r="K803" s="17"/>
      <c r="L803" s="17" t="s">
        <v>45</v>
      </c>
      <c r="M803" s="17" t="s">
        <v>47</v>
      </c>
      <c r="N803" s="17"/>
      <c r="O803" s="17">
        <v>70</v>
      </c>
      <c r="P803" s="17">
        <v>4</v>
      </c>
      <c r="Q803" s="17">
        <v>8</v>
      </c>
      <c r="R803" s="17">
        <v>0.5</v>
      </c>
      <c r="S803" s="17"/>
      <c r="T803" s="17" t="s">
        <v>27</v>
      </c>
      <c r="U803" s="17" t="s">
        <v>2256</v>
      </c>
      <c r="V803" s="17" t="s">
        <v>52</v>
      </c>
      <c r="W803" s="17">
        <v>100</v>
      </c>
      <c r="X803" s="17" t="s">
        <v>2094</v>
      </c>
      <c r="Y803" s="17" t="s">
        <v>48</v>
      </c>
      <c r="Z803" s="17">
        <v>0.8</v>
      </c>
      <c r="AA803" s="17">
        <v>52.236683832078</v>
      </c>
      <c r="AB803" s="17">
        <v>16.820313110947598</v>
      </c>
      <c r="AC803" s="17" t="s">
        <v>27</v>
      </c>
      <c r="AF803" s="17">
        <v>0.5</v>
      </c>
      <c r="AI803" s="4">
        <f t="shared" si="12"/>
        <v>0</v>
      </c>
    </row>
    <row r="804" spans="1:35" x14ac:dyDescent="0.25">
      <c r="A804" s="17">
        <v>4149</v>
      </c>
      <c r="B804" s="17" t="s">
        <v>1580</v>
      </c>
      <c r="C804" s="17" t="s">
        <v>1581</v>
      </c>
      <c r="D804" s="17" t="s">
        <v>1803</v>
      </c>
      <c r="E804" s="17" t="s">
        <v>2049</v>
      </c>
      <c r="F804" s="17" t="s">
        <v>2050</v>
      </c>
      <c r="G804" s="17">
        <v>1</v>
      </c>
      <c r="H804" s="17">
        <v>5</v>
      </c>
      <c r="I804" s="17">
        <v>1</v>
      </c>
      <c r="J804" s="17"/>
      <c r="K804" s="17"/>
      <c r="L804" s="17" t="s">
        <v>45</v>
      </c>
      <c r="M804" s="17" t="s">
        <v>47</v>
      </c>
      <c r="N804" s="17"/>
      <c r="O804" s="17">
        <v>70</v>
      </c>
      <c r="P804" s="17">
        <v>4</v>
      </c>
      <c r="Q804" s="17">
        <v>8</v>
      </c>
      <c r="R804" s="17">
        <v>0.5</v>
      </c>
      <c r="S804" s="17"/>
      <c r="T804" s="17" t="s">
        <v>27</v>
      </c>
      <c r="U804" s="17" t="s">
        <v>2256</v>
      </c>
      <c r="V804" s="17" t="s">
        <v>52</v>
      </c>
      <c r="W804" s="17">
        <v>100</v>
      </c>
      <c r="X804" s="17" t="s">
        <v>2094</v>
      </c>
      <c r="Y804" s="17" t="s">
        <v>48</v>
      </c>
      <c r="Z804" s="17">
        <v>0.8</v>
      </c>
      <c r="AA804" s="17">
        <v>52.236407260536097</v>
      </c>
      <c r="AB804" s="17">
        <v>16.818173713982102</v>
      </c>
      <c r="AC804" s="17" t="s">
        <v>27</v>
      </c>
      <c r="AF804" s="17">
        <v>0.5</v>
      </c>
      <c r="AI804" s="4">
        <f t="shared" si="12"/>
        <v>0</v>
      </c>
    </row>
    <row r="805" spans="1:35" x14ac:dyDescent="0.25">
      <c r="A805" s="17">
        <v>4150</v>
      </c>
      <c r="B805" s="17" t="s">
        <v>1582</v>
      </c>
      <c r="C805" s="17" t="s">
        <v>1583</v>
      </c>
      <c r="D805" s="17" t="s">
        <v>1803</v>
      </c>
      <c r="E805" s="17" t="s">
        <v>2049</v>
      </c>
      <c r="F805" s="17" t="s">
        <v>2050</v>
      </c>
      <c r="G805" s="17">
        <v>1</v>
      </c>
      <c r="H805" s="17">
        <v>5</v>
      </c>
      <c r="I805" s="17">
        <v>1</v>
      </c>
      <c r="J805" s="17"/>
      <c r="K805" s="17"/>
      <c r="L805" s="17" t="s">
        <v>45</v>
      </c>
      <c r="M805" s="17" t="s">
        <v>47</v>
      </c>
      <c r="N805" s="17"/>
      <c r="O805" s="17">
        <v>70</v>
      </c>
      <c r="P805" s="17">
        <v>4</v>
      </c>
      <c r="Q805" s="17">
        <v>8</v>
      </c>
      <c r="R805" s="17">
        <v>0.5</v>
      </c>
      <c r="S805" s="17"/>
      <c r="T805" s="17" t="s">
        <v>27</v>
      </c>
      <c r="U805" s="17" t="s">
        <v>2256</v>
      </c>
      <c r="V805" s="17" t="s">
        <v>52</v>
      </c>
      <c r="W805" s="17">
        <v>100</v>
      </c>
      <c r="X805" s="17" t="s">
        <v>2094</v>
      </c>
      <c r="Y805" s="17" t="s">
        <v>48</v>
      </c>
      <c r="Z805" s="17">
        <v>0.8</v>
      </c>
      <c r="AA805" s="17">
        <v>52.236581580884703</v>
      </c>
      <c r="AB805" s="17">
        <v>16.819290518760699</v>
      </c>
      <c r="AC805" s="17" t="s">
        <v>27</v>
      </c>
      <c r="AF805" s="17">
        <v>0.5</v>
      </c>
      <c r="AI805" s="4">
        <f t="shared" si="12"/>
        <v>0</v>
      </c>
    </row>
    <row r="806" spans="1:35" x14ac:dyDescent="0.25">
      <c r="A806" s="17">
        <v>4174</v>
      </c>
      <c r="B806" s="17" t="s">
        <v>1584</v>
      </c>
      <c r="C806" s="17" t="s">
        <v>1585</v>
      </c>
      <c r="D806" s="17" t="s">
        <v>1803</v>
      </c>
      <c r="E806" s="17" t="s">
        <v>2051</v>
      </c>
      <c r="F806" s="17" t="s">
        <v>2052</v>
      </c>
      <c r="G806" s="17">
        <v>1</v>
      </c>
      <c r="H806" s="17">
        <v>5</v>
      </c>
      <c r="I806" s="17">
        <v>1</v>
      </c>
      <c r="J806" s="17"/>
      <c r="K806" s="17"/>
      <c r="L806" s="17" t="s">
        <v>45</v>
      </c>
      <c r="M806" s="17" t="s">
        <v>47</v>
      </c>
      <c r="N806" s="17"/>
      <c r="O806" s="17">
        <v>60</v>
      </c>
      <c r="P806" s="17">
        <v>1</v>
      </c>
      <c r="Q806" s="17">
        <v>8</v>
      </c>
      <c r="R806" s="17">
        <v>1.5</v>
      </c>
      <c r="S806" s="17"/>
      <c r="T806" s="17" t="s">
        <v>27</v>
      </c>
      <c r="U806" s="17" t="s">
        <v>2257</v>
      </c>
      <c r="V806" s="17" t="s">
        <v>52</v>
      </c>
      <c r="W806" s="17">
        <v>100</v>
      </c>
      <c r="X806" s="17" t="s">
        <v>2094</v>
      </c>
      <c r="Y806" s="17" t="s">
        <v>48</v>
      </c>
      <c r="Z806" s="17">
        <v>0.8</v>
      </c>
      <c r="AA806" s="17">
        <v>52.234151300460397</v>
      </c>
      <c r="AB806" s="17">
        <v>16.810668557882298</v>
      </c>
      <c r="AC806" s="17" t="s">
        <v>27</v>
      </c>
      <c r="AF806" s="17">
        <v>1.5</v>
      </c>
      <c r="AI806" s="4">
        <f t="shared" si="12"/>
        <v>0</v>
      </c>
    </row>
    <row r="807" spans="1:35" x14ac:dyDescent="0.25">
      <c r="A807" s="17">
        <v>4175</v>
      </c>
      <c r="B807" s="17" t="s">
        <v>1586</v>
      </c>
      <c r="C807" s="17" t="s">
        <v>1587</v>
      </c>
      <c r="D807" s="17" t="s">
        <v>1803</v>
      </c>
      <c r="E807" s="17" t="s">
        <v>2051</v>
      </c>
      <c r="F807" s="17" t="s">
        <v>2052</v>
      </c>
      <c r="G807" s="17">
        <v>1</v>
      </c>
      <c r="H807" s="17">
        <v>5</v>
      </c>
      <c r="I807" s="17">
        <v>1</v>
      </c>
      <c r="J807" s="17"/>
      <c r="K807" s="17"/>
      <c r="L807" s="17" t="s">
        <v>45</v>
      </c>
      <c r="M807" s="17" t="s">
        <v>47</v>
      </c>
      <c r="N807" s="17"/>
      <c r="O807" s="17">
        <v>60</v>
      </c>
      <c r="P807" s="17">
        <v>1</v>
      </c>
      <c r="Q807" s="17">
        <v>8</v>
      </c>
      <c r="R807" s="17">
        <v>1.5</v>
      </c>
      <c r="S807" s="17"/>
      <c r="T807" s="17" t="s">
        <v>27</v>
      </c>
      <c r="U807" s="17" t="s">
        <v>2257</v>
      </c>
      <c r="V807" s="17"/>
      <c r="W807" s="17">
        <v>100</v>
      </c>
      <c r="X807" s="17" t="s">
        <v>2094</v>
      </c>
      <c r="Y807" s="17" t="s">
        <v>48</v>
      </c>
      <c r="Z807" s="17">
        <v>0.8</v>
      </c>
      <c r="AA807" s="17">
        <v>52.234632603466601</v>
      </c>
      <c r="AB807" s="17">
        <v>16.8126480281353</v>
      </c>
      <c r="AC807" s="17" t="s">
        <v>27</v>
      </c>
      <c r="AF807" s="17">
        <v>1.5</v>
      </c>
      <c r="AI807" s="4">
        <f t="shared" si="12"/>
        <v>0</v>
      </c>
    </row>
    <row r="808" spans="1:35" x14ac:dyDescent="0.25">
      <c r="A808" s="17">
        <v>4176</v>
      </c>
      <c r="B808" s="17" t="s">
        <v>1588</v>
      </c>
      <c r="C808" s="17" t="s">
        <v>1589</v>
      </c>
      <c r="D808" s="17" t="s">
        <v>1803</v>
      </c>
      <c r="E808" s="17" t="s">
        <v>2051</v>
      </c>
      <c r="F808" s="17" t="s">
        <v>2052</v>
      </c>
      <c r="G808" s="17">
        <v>1</v>
      </c>
      <c r="H808" s="17">
        <v>5</v>
      </c>
      <c r="I808" s="17">
        <v>1</v>
      </c>
      <c r="J808" s="17"/>
      <c r="K808" s="17"/>
      <c r="L808" s="17" t="s">
        <v>45</v>
      </c>
      <c r="M808" s="17" t="s">
        <v>47</v>
      </c>
      <c r="N808" s="17"/>
      <c r="O808" s="17">
        <v>60</v>
      </c>
      <c r="P808" s="17">
        <v>1</v>
      </c>
      <c r="Q808" s="17">
        <v>8</v>
      </c>
      <c r="R808" s="17">
        <v>1</v>
      </c>
      <c r="S808" s="17"/>
      <c r="T808" s="17" t="s">
        <v>27</v>
      </c>
      <c r="U808" s="17" t="s">
        <v>2258</v>
      </c>
      <c r="V808" s="17" t="s">
        <v>52</v>
      </c>
      <c r="W808" s="17">
        <v>100</v>
      </c>
      <c r="X808" s="17" t="s">
        <v>2094</v>
      </c>
      <c r="Y808" s="17" t="s">
        <v>48</v>
      </c>
      <c r="Z808" s="17">
        <v>0.8</v>
      </c>
      <c r="AA808" s="17">
        <v>52.234490923516098</v>
      </c>
      <c r="AB808" s="17">
        <v>16.812118962407101</v>
      </c>
      <c r="AC808" s="17" t="s">
        <v>27</v>
      </c>
      <c r="AF808" s="17">
        <v>1</v>
      </c>
      <c r="AI808" s="4">
        <f t="shared" si="12"/>
        <v>0</v>
      </c>
    </row>
    <row r="809" spans="1:35" x14ac:dyDescent="0.25">
      <c r="A809" s="17">
        <v>4177</v>
      </c>
      <c r="B809" s="17" t="s">
        <v>1590</v>
      </c>
      <c r="C809" s="17" t="s">
        <v>1591</v>
      </c>
      <c r="D809" s="17" t="s">
        <v>1803</v>
      </c>
      <c r="E809" s="17" t="s">
        <v>2051</v>
      </c>
      <c r="F809" s="17" t="s">
        <v>2052</v>
      </c>
      <c r="G809" s="17">
        <v>1</v>
      </c>
      <c r="H809" s="17">
        <v>5</v>
      </c>
      <c r="I809" s="17">
        <v>1</v>
      </c>
      <c r="J809" s="17"/>
      <c r="K809" s="17"/>
      <c r="L809" s="17" t="s">
        <v>45</v>
      </c>
      <c r="M809" s="17" t="s">
        <v>47</v>
      </c>
      <c r="N809" s="17"/>
      <c r="O809" s="17">
        <v>60</v>
      </c>
      <c r="P809" s="17">
        <v>1</v>
      </c>
      <c r="Q809" s="17">
        <v>8</v>
      </c>
      <c r="R809" s="17">
        <v>1</v>
      </c>
      <c r="S809" s="17"/>
      <c r="T809" s="17" t="s">
        <v>27</v>
      </c>
      <c r="U809" s="17" t="s">
        <v>2258</v>
      </c>
      <c r="V809" s="17" t="s">
        <v>52</v>
      </c>
      <c r="W809" s="17">
        <v>100</v>
      </c>
      <c r="X809" s="17" t="s">
        <v>2094</v>
      </c>
      <c r="Y809" s="17" t="s">
        <v>48</v>
      </c>
      <c r="Z809" s="17">
        <v>0.8</v>
      </c>
      <c r="AA809" s="17">
        <v>52.234233162578498</v>
      </c>
      <c r="AB809" s="17">
        <v>16.811100884836002</v>
      </c>
      <c r="AC809" s="17" t="s">
        <v>27</v>
      </c>
      <c r="AF809" s="17">
        <v>1</v>
      </c>
      <c r="AI809" s="4">
        <f t="shared" si="12"/>
        <v>0</v>
      </c>
    </row>
    <row r="810" spans="1:35" x14ac:dyDescent="0.25">
      <c r="A810" s="17">
        <v>4178</v>
      </c>
      <c r="B810" s="17" t="s">
        <v>1592</v>
      </c>
      <c r="C810" s="17" t="s">
        <v>1593</v>
      </c>
      <c r="D810" s="17" t="s">
        <v>1803</v>
      </c>
      <c r="E810" s="17" t="s">
        <v>2053</v>
      </c>
      <c r="F810" s="17" t="s">
        <v>2054</v>
      </c>
      <c r="G810" s="17">
        <v>1</v>
      </c>
      <c r="H810" s="17">
        <v>5</v>
      </c>
      <c r="I810" s="17">
        <v>1</v>
      </c>
      <c r="J810" s="17"/>
      <c r="K810" s="17"/>
      <c r="L810" s="17" t="s">
        <v>46</v>
      </c>
      <c r="M810" s="17" t="s">
        <v>47</v>
      </c>
      <c r="N810" s="17"/>
      <c r="O810" s="17">
        <v>45</v>
      </c>
      <c r="P810" s="17">
        <v>3</v>
      </c>
      <c r="Q810" s="17">
        <v>8</v>
      </c>
      <c r="R810" s="17">
        <v>0.5</v>
      </c>
      <c r="S810" s="17"/>
      <c r="T810" s="17" t="s">
        <v>27</v>
      </c>
      <c r="U810" s="17" t="s">
        <v>2259</v>
      </c>
      <c r="V810" s="17" t="s">
        <v>52</v>
      </c>
      <c r="W810" s="17">
        <v>100</v>
      </c>
      <c r="X810" s="17" t="s">
        <v>2094</v>
      </c>
      <c r="Y810" s="17" t="s">
        <v>48</v>
      </c>
      <c r="Z810" s="17">
        <v>0.8</v>
      </c>
      <c r="AA810" s="17">
        <v>52.235803807069097</v>
      </c>
      <c r="AB810" s="17">
        <v>16.8185207247734</v>
      </c>
      <c r="AC810" s="17" t="s">
        <v>27</v>
      </c>
      <c r="AF810" s="17">
        <v>0.5</v>
      </c>
      <c r="AI810" s="4">
        <f t="shared" si="12"/>
        <v>0</v>
      </c>
    </row>
    <row r="811" spans="1:35" x14ac:dyDescent="0.25">
      <c r="A811" s="17">
        <v>4189</v>
      </c>
      <c r="B811" s="17" t="s">
        <v>1594</v>
      </c>
      <c r="C811" s="17" t="s">
        <v>1595</v>
      </c>
      <c r="D811" s="17" t="s">
        <v>1803</v>
      </c>
      <c r="E811" s="17" t="s">
        <v>1970</v>
      </c>
      <c r="F811" s="17" t="s">
        <v>2055</v>
      </c>
      <c r="G811" s="17">
        <v>1</v>
      </c>
      <c r="H811" s="17">
        <v>5</v>
      </c>
      <c r="I811" s="17">
        <v>1</v>
      </c>
      <c r="J811" s="17"/>
      <c r="K811" s="17"/>
      <c r="L811" s="17" t="s">
        <v>46</v>
      </c>
      <c r="M811" s="17" t="s">
        <v>47</v>
      </c>
      <c r="N811" s="17"/>
      <c r="O811" s="17">
        <v>45</v>
      </c>
      <c r="P811" s="17">
        <v>2</v>
      </c>
      <c r="Q811" s="17">
        <v>8</v>
      </c>
      <c r="R811" s="17">
        <v>1</v>
      </c>
      <c r="S811" s="17"/>
      <c r="T811" s="17" t="s">
        <v>27</v>
      </c>
      <c r="U811" s="17" t="s">
        <v>2260</v>
      </c>
      <c r="V811" s="17" t="s">
        <v>52</v>
      </c>
      <c r="W811" s="17">
        <v>100</v>
      </c>
      <c r="X811" s="17" t="s">
        <v>2094</v>
      </c>
      <c r="Y811" s="17" t="s">
        <v>48</v>
      </c>
      <c r="Z811" s="17">
        <v>0.8</v>
      </c>
      <c r="AA811" s="17">
        <v>52.234159246546803</v>
      </c>
      <c r="AB811" s="17">
        <v>16.814183096287</v>
      </c>
      <c r="AC811" s="17" t="s">
        <v>27</v>
      </c>
      <c r="AF811" s="17">
        <v>1</v>
      </c>
      <c r="AI811" s="4">
        <f t="shared" si="12"/>
        <v>0</v>
      </c>
    </row>
    <row r="812" spans="1:35" x14ac:dyDescent="0.25">
      <c r="A812" s="17">
        <v>4194</v>
      </c>
      <c r="B812" s="17" t="s">
        <v>1596</v>
      </c>
      <c r="C812" s="17" t="s">
        <v>1597</v>
      </c>
      <c r="D812" s="17" t="s">
        <v>1791</v>
      </c>
      <c r="E812" s="17" t="s">
        <v>2056</v>
      </c>
      <c r="F812" s="17" t="s">
        <v>2057</v>
      </c>
      <c r="G812" s="17">
        <v>1</v>
      </c>
      <c r="H812" s="17">
        <v>5</v>
      </c>
      <c r="I812" s="17">
        <v>1</v>
      </c>
      <c r="J812" s="17"/>
      <c r="K812" s="17"/>
      <c r="L812" s="17" t="s">
        <v>50</v>
      </c>
      <c r="M812" s="17" t="s">
        <v>47</v>
      </c>
      <c r="N812" s="17"/>
      <c r="O812" s="17">
        <v>20</v>
      </c>
      <c r="P812" s="17">
        <v>1.5</v>
      </c>
      <c r="Q812" s="17">
        <v>10</v>
      </c>
      <c r="R812" s="17">
        <v>1</v>
      </c>
      <c r="S812" s="17"/>
      <c r="T812" s="17" t="s">
        <v>27</v>
      </c>
      <c r="U812" s="17" t="s">
        <v>2261</v>
      </c>
      <c r="V812" s="17" t="s">
        <v>52</v>
      </c>
      <c r="W812" s="17">
        <v>100</v>
      </c>
      <c r="X812" s="17" t="s">
        <v>2094</v>
      </c>
      <c r="Y812" s="17" t="s">
        <v>48</v>
      </c>
      <c r="Z812" s="17">
        <v>0.8</v>
      </c>
      <c r="AA812" s="17">
        <v>52.245848729658697</v>
      </c>
      <c r="AB812" s="17">
        <v>16.852841200790401</v>
      </c>
      <c r="AC812" s="17" t="s">
        <v>27</v>
      </c>
      <c r="AF812" s="17">
        <v>1</v>
      </c>
      <c r="AI812" s="4">
        <f t="shared" si="12"/>
        <v>0</v>
      </c>
    </row>
    <row r="813" spans="1:35" x14ac:dyDescent="0.25">
      <c r="A813" s="17">
        <v>4195</v>
      </c>
      <c r="B813" s="17" t="s">
        <v>1598</v>
      </c>
      <c r="C813" s="17" t="s">
        <v>1599</v>
      </c>
      <c r="D813" s="17" t="s">
        <v>1791</v>
      </c>
      <c r="E813" s="17" t="s">
        <v>2056</v>
      </c>
      <c r="F813" s="17" t="s">
        <v>2057</v>
      </c>
      <c r="G813" s="17">
        <v>1</v>
      </c>
      <c r="H813" s="17">
        <v>5</v>
      </c>
      <c r="I813" s="17">
        <v>1</v>
      </c>
      <c r="J813" s="17"/>
      <c r="K813" s="17"/>
      <c r="L813" s="17" t="s">
        <v>50</v>
      </c>
      <c r="M813" s="17" t="s">
        <v>47</v>
      </c>
      <c r="N813" s="17"/>
      <c r="O813" s="17">
        <v>20</v>
      </c>
      <c r="P813" s="17">
        <v>1.5</v>
      </c>
      <c r="Q813" s="17">
        <v>10</v>
      </c>
      <c r="R813" s="17">
        <v>1</v>
      </c>
      <c r="S813" s="17"/>
      <c r="T813" s="17" t="s">
        <v>27</v>
      </c>
      <c r="U813" s="17" t="s">
        <v>2261</v>
      </c>
      <c r="V813" s="17" t="s">
        <v>52</v>
      </c>
      <c r="W813" s="17">
        <v>100</v>
      </c>
      <c r="X813" s="17" t="s">
        <v>2094</v>
      </c>
      <c r="Y813" s="17" t="s">
        <v>48</v>
      </c>
      <c r="Z813" s="17">
        <v>0.8</v>
      </c>
      <c r="AA813" s="17">
        <v>52.245934000000297</v>
      </c>
      <c r="AB813" s="17">
        <v>16.853212000002401</v>
      </c>
      <c r="AC813" s="17" t="s">
        <v>27</v>
      </c>
      <c r="AF813" s="17">
        <v>1</v>
      </c>
      <c r="AI813" s="4">
        <f t="shared" si="12"/>
        <v>0</v>
      </c>
    </row>
    <row r="814" spans="1:35" x14ac:dyDescent="0.25">
      <c r="A814" s="17">
        <v>4196</v>
      </c>
      <c r="B814" s="17" t="s">
        <v>1600</v>
      </c>
      <c r="C814" s="17" t="s">
        <v>1597</v>
      </c>
      <c r="D814" s="17" t="s">
        <v>1791</v>
      </c>
      <c r="E814" s="17" t="s">
        <v>2056</v>
      </c>
      <c r="F814" s="17" t="s">
        <v>2057</v>
      </c>
      <c r="G814" s="17">
        <v>1</v>
      </c>
      <c r="H814" s="17">
        <v>5</v>
      </c>
      <c r="I814" s="17">
        <v>1</v>
      </c>
      <c r="J814" s="17"/>
      <c r="K814" s="17"/>
      <c r="L814" s="17" t="s">
        <v>50</v>
      </c>
      <c r="M814" s="17" t="s">
        <v>47</v>
      </c>
      <c r="N814" s="17"/>
      <c r="O814" s="17">
        <v>20</v>
      </c>
      <c r="P814" s="17">
        <v>1.5</v>
      </c>
      <c r="Q814" s="17">
        <v>10</v>
      </c>
      <c r="R814" s="17">
        <v>1</v>
      </c>
      <c r="S814" s="17"/>
      <c r="T814" s="17" t="s">
        <v>27</v>
      </c>
      <c r="U814" s="17" t="s">
        <v>2261</v>
      </c>
      <c r="V814" s="17" t="s">
        <v>52</v>
      </c>
      <c r="W814" s="17">
        <v>100</v>
      </c>
      <c r="X814" s="17" t="s">
        <v>2094</v>
      </c>
      <c r="Y814" s="17" t="s">
        <v>48</v>
      </c>
      <c r="Z814" s="17">
        <v>0.8</v>
      </c>
      <c r="AA814" s="17">
        <v>52.245848729658697</v>
      </c>
      <c r="AB814" s="17">
        <v>16.852841200790401</v>
      </c>
      <c r="AC814" s="17" t="s">
        <v>27</v>
      </c>
      <c r="AF814" s="17">
        <v>1</v>
      </c>
      <c r="AI814" s="4">
        <f t="shared" si="12"/>
        <v>0</v>
      </c>
    </row>
    <row r="815" spans="1:35" x14ac:dyDescent="0.25">
      <c r="A815" s="17">
        <v>4197</v>
      </c>
      <c r="B815" s="17" t="s">
        <v>1601</v>
      </c>
      <c r="C815" s="17" t="s">
        <v>1602</v>
      </c>
      <c r="D815" s="17" t="s">
        <v>1791</v>
      </c>
      <c r="E815" s="17" t="s">
        <v>2056</v>
      </c>
      <c r="F815" s="17" t="s">
        <v>2057</v>
      </c>
      <c r="G815" s="17">
        <v>1</v>
      </c>
      <c r="H815" s="17">
        <v>5</v>
      </c>
      <c r="I815" s="17">
        <v>1</v>
      </c>
      <c r="J815" s="17"/>
      <c r="K815" s="17"/>
      <c r="L815" s="17" t="s">
        <v>50</v>
      </c>
      <c r="M815" s="17" t="s">
        <v>47</v>
      </c>
      <c r="N815" s="17"/>
      <c r="O815" s="17">
        <v>20</v>
      </c>
      <c r="P815" s="17">
        <v>1.5</v>
      </c>
      <c r="Q815" s="17">
        <v>10</v>
      </c>
      <c r="R815" s="17">
        <v>1</v>
      </c>
      <c r="S815" s="17"/>
      <c r="T815" s="17" t="s">
        <v>27</v>
      </c>
      <c r="U815" s="17" t="s">
        <v>2261</v>
      </c>
      <c r="V815" s="17" t="s">
        <v>52</v>
      </c>
      <c r="W815" s="17">
        <v>100</v>
      </c>
      <c r="X815" s="17" t="s">
        <v>2094</v>
      </c>
      <c r="Y815" s="17" t="s">
        <v>48</v>
      </c>
      <c r="Z815" s="17">
        <v>0.8</v>
      </c>
      <c r="AA815" s="17">
        <v>52.245684999997202</v>
      </c>
      <c r="AB815" s="17">
        <v>16.8528310000057</v>
      </c>
      <c r="AC815" s="17" t="s">
        <v>27</v>
      </c>
      <c r="AF815" s="17">
        <v>1</v>
      </c>
      <c r="AI815" s="4">
        <f t="shared" si="12"/>
        <v>0</v>
      </c>
    </row>
    <row r="816" spans="1:35" x14ac:dyDescent="0.25">
      <c r="A816" s="17">
        <v>4198</v>
      </c>
      <c r="B816" s="17" t="s">
        <v>1603</v>
      </c>
      <c r="C816" s="17" t="s">
        <v>1602</v>
      </c>
      <c r="D816" s="17" t="s">
        <v>1791</v>
      </c>
      <c r="E816" s="17" t="s">
        <v>2056</v>
      </c>
      <c r="F816" s="17" t="s">
        <v>2057</v>
      </c>
      <c r="G816" s="17">
        <v>1</v>
      </c>
      <c r="H816" s="17">
        <v>5</v>
      </c>
      <c r="I816" s="17">
        <v>1</v>
      </c>
      <c r="J816" s="17"/>
      <c r="K816" s="17"/>
      <c r="L816" s="17" t="s">
        <v>50</v>
      </c>
      <c r="M816" s="17" t="s">
        <v>47</v>
      </c>
      <c r="N816" s="17"/>
      <c r="O816" s="17">
        <v>20</v>
      </c>
      <c r="P816" s="17">
        <v>1.5</v>
      </c>
      <c r="Q816" s="17">
        <v>10</v>
      </c>
      <c r="R816" s="17">
        <v>1</v>
      </c>
      <c r="S816" s="17"/>
      <c r="T816" s="17" t="s">
        <v>27</v>
      </c>
      <c r="U816" s="17" t="s">
        <v>2261</v>
      </c>
      <c r="V816" s="17" t="s">
        <v>52</v>
      </c>
      <c r="W816" s="17">
        <v>100</v>
      </c>
      <c r="X816" s="17" t="s">
        <v>2094</v>
      </c>
      <c r="Y816" s="17" t="s">
        <v>48</v>
      </c>
      <c r="Z816" s="17">
        <v>0.8</v>
      </c>
      <c r="AA816" s="17">
        <v>52.245684999997202</v>
      </c>
      <c r="AB816" s="17">
        <v>16.8528310000057</v>
      </c>
      <c r="AC816" s="17" t="s">
        <v>27</v>
      </c>
      <c r="AF816" s="17">
        <v>1</v>
      </c>
      <c r="AI816" s="4">
        <f t="shared" si="12"/>
        <v>0</v>
      </c>
    </row>
    <row r="817" spans="1:35" x14ac:dyDescent="0.25">
      <c r="A817" s="17">
        <v>4199</v>
      </c>
      <c r="B817" s="17" t="s">
        <v>1604</v>
      </c>
      <c r="C817" s="17" t="s">
        <v>1597</v>
      </c>
      <c r="D817" s="17" t="s">
        <v>1791</v>
      </c>
      <c r="E817" s="17" t="s">
        <v>2056</v>
      </c>
      <c r="F817" s="17" t="s">
        <v>2057</v>
      </c>
      <c r="G817" s="17">
        <v>1</v>
      </c>
      <c r="H817" s="17">
        <v>5</v>
      </c>
      <c r="I817" s="17">
        <v>1</v>
      </c>
      <c r="J817" s="17"/>
      <c r="K817" s="17"/>
      <c r="L817" s="17" t="s">
        <v>50</v>
      </c>
      <c r="M817" s="17" t="s">
        <v>47</v>
      </c>
      <c r="N817" s="17"/>
      <c r="O817" s="17">
        <v>20</v>
      </c>
      <c r="P817" s="17">
        <v>1.5</v>
      </c>
      <c r="Q817" s="17">
        <v>10</v>
      </c>
      <c r="R817" s="17">
        <v>1</v>
      </c>
      <c r="S817" s="17"/>
      <c r="T817" s="17" t="s">
        <v>27</v>
      </c>
      <c r="U817" s="17" t="s">
        <v>2261</v>
      </c>
      <c r="V817" s="17" t="s">
        <v>52</v>
      </c>
      <c r="W817" s="17">
        <v>100</v>
      </c>
      <c r="X817" s="17" t="s">
        <v>2094</v>
      </c>
      <c r="Y817" s="17" t="s">
        <v>48</v>
      </c>
      <c r="Z817" s="17">
        <v>0.8</v>
      </c>
      <c r="AA817" s="17">
        <v>52.245848729658697</v>
      </c>
      <c r="AB817" s="17">
        <v>16.852841200790401</v>
      </c>
      <c r="AC817" s="17" t="s">
        <v>27</v>
      </c>
      <c r="AF817" s="17">
        <v>1</v>
      </c>
      <c r="AI817" s="4">
        <f t="shared" si="12"/>
        <v>0</v>
      </c>
    </row>
    <row r="818" spans="1:35" x14ac:dyDescent="0.25">
      <c r="A818" s="17">
        <v>4200</v>
      </c>
      <c r="B818" s="17" t="s">
        <v>1605</v>
      </c>
      <c r="C818" s="17" t="s">
        <v>1597</v>
      </c>
      <c r="D818" s="17" t="s">
        <v>1791</v>
      </c>
      <c r="E818" s="17" t="s">
        <v>2056</v>
      </c>
      <c r="F818" s="17" t="s">
        <v>2057</v>
      </c>
      <c r="G818" s="17">
        <v>1</v>
      </c>
      <c r="H818" s="17">
        <v>5</v>
      </c>
      <c r="I818" s="17">
        <v>1</v>
      </c>
      <c r="J818" s="17"/>
      <c r="K818" s="17"/>
      <c r="L818" s="17" t="s">
        <v>50</v>
      </c>
      <c r="M818" s="17" t="s">
        <v>47</v>
      </c>
      <c r="N818" s="17"/>
      <c r="O818" s="17">
        <v>20</v>
      </c>
      <c r="P818" s="17">
        <v>1.5</v>
      </c>
      <c r="Q818" s="17">
        <v>10</v>
      </c>
      <c r="R818" s="17">
        <v>1</v>
      </c>
      <c r="S818" s="17"/>
      <c r="T818" s="17" t="s">
        <v>27</v>
      </c>
      <c r="U818" s="17" t="s">
        <v>2261</v>
      </c>
      <c r="V818" s="17" t="s">
        <v>52</v>
      </c>
      <c r="W818" s="17">
        <v>100</v>
      </c>
      <c r="X818" s="17" t="s">
        <v>2094</v>
      </c>
      <c r="Y818" s="17" t="s">
        <v>48</v>
      </c>
      <c r="Z818" s="17">
        <v>0.8</v>
      </c>
      <c r="AA818" s="17">
        <v>52.245848729658697</v>
      </c>
      <c r="AB818" s="17">
        <v>16.852841200790401</v>
      </c>
      <c r="AC818" s="17" t="s">
        <v>27</v>
      </c>
      <c r="AF818" s="17">
        <v>1</v>
      </c>
      <c r="AI818" s="4">
        <f t="shared" si="12"/>
        <v>0</v>
      </c>
    </row>
    <row r="819" spans="1:35" x14ac:dyDescent="0.25">
      <c r="A819" s="17">
        <v>4208</v>
      </c>
      <c r="B819" s="17" t="s">
        <v>1606</v>
      </c>
      <c r="C819" s="17" t="s">
        <v>1607</v>
      </c>
      <c r="D819" s="17" t="s">
        <v>1791</v>
      </c>
      <c r="E819" s="17" t="s">
        <v>2058</v>
      </c>
      <c r="F819" s="17" t="s">
        <v>2059</v>
      </c>
      <c r="G819" s="17">
        <v>1</v>
      </c>
      <c r="H819" s="17">
        <v>5</v>
      </c>
      <c r="I819" s="17">
        <v>1</v>
      </c>
      <c r="J819" s="17"/>
      <c r="K819" s="17"/>
      <c r="L819" s="17" t="s">
        <v>46</v>
      </c>
      <c r="M819" s="17" t="s">
        <v>47</v>
      </c>
      <c r="N819" s="17"/>
      <c r="O819" s="17">
        <v>25</v>
      </c>
      <c r="P819" s="17">
        <v>5</v>
      </c>
      <c r="Q819" s="17">
        <v>6</v>
      </c>
      <c r="R819" s="17">
        <v>0</v>
      </c>
      <c r="S819" s="17"/>
      <c r="T819" s="17" t="s">
        <v>28</v>
      </c>
      <c r="U819" s="17" t="s">
        <v>2262</v>
      </c>
      <c r="V819" s="17" t="s">
        <v>52</v>
      </c>
      <c r="W819" s="17">
        <v>70</v>
      </c>
      <c r="X819" s="17" t="s">
        <v>2094</v>
      </c>
      <c r="Y819" s="17" t="s">
        <v>2093</v>
      </c>
      <c r="Z819" s="17">
        <v>0.8</v>
      </c>
      <c r="AA819" s="17">
        <v>52.2428291165999</v>
      </c>
      <c r="AB819" s="17">
        <v>16.8563997965338</v>
      </c>
      <c r="AC819" s="17" t="s">
        <v>28</v>
      </c>
      <c r="AF819" s="17">
        <v>0</v>
      </c>
      <c r="AI819" s="4">
        <f t="shared" si="12"/>
        <v>0</v>
      </c>
    </row>
    <row r="820" spans="1:35" x14ac:dyDescent="0.25">
      <c r="A820" s="17">
        <v>4209</v>
      </c>
      <c r="B820" s="17" t="s">
        <v>1608</v>
      </c>
      <c r="C820" s="17" t="s">
        <v>1609</v>
      </c>
      <c r="D820" s="17" t="s">
        <v>1791</v>
      </c>
      <c r="E820" s="17" t="s">
        <v>2058</v>
      </c>
      <c r="F820" s="17" t="s">
        <v>2059</v>
      </c>
      <c r="G820" s="17">
        <v>1</v>
      </c>
      <c r="H820" s="17">
        <v>5</v>
      </c>
      <c r="I820" s="17">
        <v>1</v>
      </c>
      <c r="J820" s="17"/>
      <c r="K820" s="17"/>
      <c r="L820" s="17" t="s">
        <v>46</v>
      </c>
      <c r="M820" s="17" t="s">
        <v>47</v>
      </c>
      <c r="N820" s="17"/>
      <c r="O820" s="17">
        <v>25</v>
      </c>
      <c r="P820" s="17">
        <v>5</v>
      </c>
      <c r="Q820" s="17">
        <v>6</v>
      </c>
      <c r="R820" s="17">
        <v>0</v>
      </c>
      <c r="S820" s="17"/>
      <c r="T820" s="17" t="s">
        <v>28</v>
      </c>
      <c r="U820" s="17" t="s">
        <v>2262</v>
      </c>
      <c r="V820" s="17" t="s">
        <v>52</v>
      </c>
      <c r="W820" s="17">
        <v>70</v>
      </c>
      <c r="X820" s="17" t="s">
        <v>2094</v>
      </c>
      <c r="Y820" s="17" t="s">
        <v>2093</v>
      </c>
      <c r="Z820" s="17">
        <v>0.8</v>
      </c>
      <c r="AA820" s="17">
        <v>52.242469612209902</v>
      </c>
      <c r="AB820" s="17">
        <v>16.8567362795674</v>
      </c>
      <c r="AC820" s="17" t="s">
        <v>28</v>
      </c>
      <c r="AF820" s="17">
        <v>0</v>
      </c>
      <c r="AI820" s="4">
        <f t="shared" si="12"/>
        <v>0</v>
      </c>
    </row>
    <row r="821" spans="1:35" x14ac:dyDescent="0.25">
      <c r="A821" s="17">
        <v>4210</v>
      </c>
      <c r="B821" s="17" t="s">
        <v>1610</v>
      </c>
      <c r="C821" s="17" t="s">
        <v>1611</v>
      </c>
      <c r="D821" s="17" t="s">
        <v>1791</v>
      </c>
      <c r="E821" s="17" t="s">
        <v>2058</v>
      </c>
      <c r="F821" s="17" t="s">
        <v>2059</v>
      </c>
      <c r="G821" s="17">
        <v>1</v>
      </c>
      <c r="H821" s="17">
        <v>5</v>
      </c>
      <c r="I821" s="17">
        <v>1</v>
      </c>
      <c r="J821" s="17"/>
      <c r="K821" s="17"/>
      <c r="L821" s="17" t="s">
        <v>46</v>
      </c>
      <c r="M821" s="17" t="s">
        <v>47</v>
      </c>
      <c r="N821" s="17"/>
      <c r="O821" s="17">
        <v>25</v>
      </c>
      <c r="P821" s="17">
        <v>5</v>
      </c>
      <c r="Q821" s="17">
        <v>6</v>
      </c>
      <c r="R821" s="17">
        <v>0</v>
      </c>
      <c r="S821" s="17"/>
      <c r="T821" s="17" t="s">
        <v>28</v>
      </c>
      <c r="U821" s="17" t="s">
        <v>2262</v>
      </c>
      <c r="V821" s="17" t="s">
        <v>52</v>
      </c>
      <c r="W821" s="17">
        <v>70</v>
      </c>
      <c r="X821" s="17" t="s">
        <v>2094</v>
      </c>
      <c r="Y821" s="17" t="s">
        <v>2093</v>
      </c>
      <c r="Z821" s="17">
        <v>0.8</v>
      </c>
      <c r="AA821" s="17">
        <v>52.242604544395299</v>
      </c>
      <c r="AB821" s="17">
        <v>16.856800518032699</v>
      </c>
      <c r="AC821" s="17" t="s">
        <v>28</v>
      </c>
      <c r="AF821" s="17">
        <v>0</v>
      </c>
      <c r="AI821" s="4">
        <f t="shared" si="12"/>
        <v>0</v>
      </c>
    </row>
    <row r="822" spans="1:35" x14ac:dyDescent="0.25">
      <c r="A822" s="17">
        <v>4222</v>
      </c>
      <c r="B822" s="17" t="s">
        <v>1612</v>
      </c>
      <c r="C822" s="17" t="s">
        <v>1613</v>
      </c>
      <c r="D822" s="17" t="s">
        <v>1791</v>
      </c>
      <c r="E822" s="17" t="s">
        <v>1927</v>
      </c>
      <c r="F822" s="17" t="s">
        <v>2060</v>
      </c>
      <c r="G822" s="17">
        <v>1</v>
      </c>
      <c r="H822" s="17">
        <v>5</v>
      </c>
      <c r="I822" s="17">
        <v>1</v>
      </c>
      <c r="J822" s="17"/>
      <c r="K822" s="17"/>
      <c r="L822" s="17" t="s">
        <v>45</v>
      </c>
      <c r="M822" s="17" t="s">
        <v>47</v>
      </c>
      <c r="N822" s="17"/>
      <c r="O822" s="17">
        <v>45</v>
      </c>
      <c r="P822" s="17">
        <v>2</v>
      </c>
      <c r="Q822" s="17">
        <v>7</v>
      </c>
      <c r="R822" s="17">
        <v>1</v>
      </c>
      <c r="S822" s="17"/>
      <c r="T822" s="17" t="s">
        <v>27</v>
      </c>
      <c r="U822" s="17" t="s">
        <v>2263</v>
      </c>
      <c r="V822" s="17" t="s">
        <v>52</v>
      </c>
      <c r="W822" s="17">
        <v>100</v>
      </c>
      <c r="X822" s="17" t="s">
        <v>2094</v>
      </c>
      <c r="Y822" s="17" t="s">
        <v>48</v>
      </c>
      <c r="Z822" s="17">
        <v>0.8</v>
      </c>
      <c r="AA822" s="17">
        <v>52.231436275943601</v>
      </c>
      <c r="AB822" s="17">
        <v>16.830823346972501</v>
      </c>
      <c r="AC822" s="17" t="s">
        <v>27</v>
      </c>
      <c r="AF822" s="17">
        <v>1</v>
      </c>
      <c r="AI822" s="4">
        <f t="shared" si="12"/>
        <v>0</v>
      </c>
    </row>
    <row r="823" spans="1:35" x14ac:dyDescent="0.25">
      <c r="A823" s="17">
        <v>4223</v>
      </c>
      <c r="B823" s="17" t="s">
        <v>1614</v>
      </c>
      <c r="C823" s="17" t="s">
        <v>1615</v>
      </c>
      <c r="D823" s="17" t="s">
        <v>1791</v>
      </c>
      <c r="E823" s="17" t="s">
        <v>1927</v>
      </c>
      <c r="F823" s="17" t="s">
        <v>2060</v>
      </c>
      <c r="G823" s="17">
        <v>1</v>
      </c>
      <c r="H823" s="17">
        <v>5</v>
      </c>
      <c r="I823" s="17">
        <v>1</v>
      </c>
      <c r="J823" s="17"/>
      <c r="K823" s="17"/>
      <c r="L823" s="17" t="s">
        <v>45</v>
      </c>
      <c r="M823" s="17" t="s">
        <v>47</v>
      </c>
      <c r="N823" s="17"/>
      <c r="O823" s="17">
        <v>45</v>
      </c>
      <c r="P823" s="17">
        <v>2</v>
      </c>
      <c r="Q823" s="17">
        <v>7</v>
      </c>
      <c r="R823" s="17">
        <v>1</v>
      </c>
      <c r="S823" s="17"/>
      <c r="T823" s="17" t="s">
        <v>27</v>
      </c>
      <c r="U823" s="17" t="s">
        <v>2263</v>
      </c>
      <c r="V823" s="17" t="s">
        <v>52</v>
      </c>
      <c r="W823" s="17">
        <v>100</v>
      </c>
      <c r="X823" s="17" t="s">
        <v>2094</v>
      </c>
      <c r="Y823" s="17" t="s">
        <v>48</v>
      </c>
      <c r="Z823" s="17">
        <v>0.8</v>
      </c>
      <c r="AA823" s="17">
        <v>52.231709129095997</v>
      </c>
      <c r="AB823" s="17">
        <v>16.831292809046499</v>
      </c>
      <c r="AC823" s="17" t="s">
        <v>27</v>
      </c>
      <c r="AF823" s="17">
        <v>1</v>
      </c>
      <c r="AI823" s="4">
        <f t="shared" si="12"/>
        <v>0</v>
      </c>
    </row>
    <row r="824" spans="1:35" x14ac:dyDescent="0.25">
      <c r="A824" s="17">
        <v>4242</v>
      </c>
      <c r="B824" s="17" t="s">
        <v>1616</v>
      </c>
      <c r="C824" s="17" t="s">
        <v>1617</v>
      </c>
      <c r="D824" s="17" t="s">
        <v>1845</v>
      </c>
      <c r="E824" s="17" t="s">
        <v>2028</v>
      </c>
      <c r="F824" s="17" t="s">
        <v>2061</v>
      </c>
      <c r="G824" s="17">
        <v>1</v>
      </c>
      <c r="H824" s="17">
        <v>5</v>
      </c>
      <c r="I824" s="17">
        <v>1</v>
      </c>
      <c r="J824" s="17"/>
      <c r="K824" s="17"/>
      <c r="L824" s="17" t="s">
        <v>46</v>
      </c>
      <c r="M824" s="17" t="s">
        <v>47</v>
      </c>
      <c r="N824" s="17"/>
      <c r="O824" s="17">
        <v>35</v>
      </c>
      <c r="P824" s="17">
        <v>1</v>
      </c>
      <c r="Q824" s="17">
        <v>9</v>
      </c>
      <c r="R824" s="17">
        <v>0.5</v>
      </c>
      <c r="S824" s="17"/>
      <c r="T824" s="17" t="s">
        <v>27</v>
      </c>
      <c r="U824" s="17" t="s">
        <v>2264</v>
      </c>
      <c r="V824" s="17" t="s">
        <v>52</v>
      </c>
      <c r="W824" s="17">
        <v>100</v>
      </c>
      <c r="X824" s="17" t="s">
        <v>2094</v>
      </c>
      <c r="Y824" s="17" t="s">
        <v>48</v>
      </c>
      <c r="Z824" s="17">
        <v>0.8</v>
      </c>
      <c r="AA824" s="17">
        <v>52.207392996104197</v>
      </c>
      <c r="AB824" s="17">
        <v>16.813050359487502</v>
      </c>
      <c r="AC824" s="17" t="s">
        <v>27</v>
      </c>
      <c r="AF824" s="17">
        <v>0.5</v>
      </c>
      <c r="AI824" s="4">
        <f t="shared" si="12"/>
        <v>0</v>
      </c>
    </row>
    <row r="825" spans="1:35" x14ac:dyDescent="0.25">
      <c r="A825" s="17">
        <v>4244</v>
      </c>
      <c r="B825" s="17" t="s">
        <v>1618</v>
      </c>
      <c r="C825" s="17" t="s">
        <v>1619</v>
      </c>
      <c r="D825" s="17" t="s">
        <v>1791</v>
      </c>
      <c r="E825" s="17" t="s">
        <v>1882</v>
      </c>
      <c r="F825" s="17" t="s">
        <v>2062</v>
      </c>
      <c r="G825" s="17">
        <v>1</v>
      </c>
      <c r="H825" s="17">
        <v>4</v>
      </c>
      <c r="I825" s="17">
        <v>1</v>
      </c>
      <c r="J825" s="17"/>
      <c r="K825" s="17"/>
      <c r="L825" s="17" t="s">
        <v>46</v>
      </c>
      <c r="M825" s="17" t="s">
        <v>47</v>
      </c>
      <c r="N825" s="17"/>
      <c r="O825" s="17">
        <v>40</v>
      </c>
      <c r="P825" s="17">
        <v>3</v>
      </c>
      <c r="Q825" s="17">
        <v>10</v>
      </c>
      <c r="R825" s="17">
        <v>1</v>
      </c>
      <c r="S825" s="17"/>
      <c r="T825" s="17" t="s">
        <v>27</v>
      </c>
      <c r="U825" s="17" t="s">
        <v>2265</v>
      </c>
      <c r="V825" s="17" t="s">
        <v>52</v>
      </c>
      <c r="W825" s="17">
        <v>100</v>
      </c>
      <c r="X825" s="17" t="s">
        <v>2094</v>
      </c>
      <c r="Y825" s="17" t="s">
        <v>48</v>
      </c>
      <c r="Z825" s="17">
        <v>0.8</v>
      </c>
      <c r="AA825" s="17">
        <v>52.265219000003903</v>
      </c>
      <c r="AB825" s="17">
        <v>16.854257000006001</v>
      </c>
      <c r="AC825" s="17" t="s">
        <v>27</v>
      </c>
      <c r="AF825" s="17">
        <v>1</v>
      </c>
      <c r="AI825" s="4">
        <f t="shared" si="12"/>
        <v>0</v>
      </c>
    </row>
    <row r="826" spans="1:35" x14ac:dyDescent="0.25">
      <c r="A826" s="17">
        <v>4245</v>
      </c>
      <c r="B826" s="17" t="s">
        <v>1620</v>
      </c>
      <c r="C826" s="17" t="s">
        <v>1619</v>
      </c>
      <c r="D826" s="17" t="s">
        <v>1791</v>
      </c>
      <c r="E826" s="17" t="s">
        <v>1882</v>
      </c>
      <c r="F826" s="17" t="s">
        <v>2062</v>
      </c>
      <c r="G826" s="17">
        <v>1</v>
      </c>
      <c r="H826" s="17">
        <v>4</v>
      </c>
      <c r="I826" s="17">
        <v>1</v>
      </c>
      <c r="J826" s="17"/>
      <c r="K826" s="17"/>
      <c r="L826" s="17" t="s">
        <v>46</v>
      </c>
      <c r="M826" s="17" t="s">
        <v>47</v>
      </c>
      <c r="N826" s="17"/>
      <c r="O826" s="17">
        <v>40</v>
      </c>
      <c r="P826" s="17">
        <v>3</v>
      </c>
      <c r="Q826" s="17">
        <v>10</v>
      </c>
      <c r="R826" s="17">
        <v>1</v>
      </c>
      <c r="S826" s="17"/>
      <c r="T826" s="17" t="s">
        <v>27</v>
      </c>
      <c r="U826" s="17" t="s">
        <v>2265</v>
      </c>
      <c r="V826" s="17" t="s">
        <v>52</v>
      </c>
      <c r="W826" s="17">
        <v>100</v>
      </c>
      <c r="X826" s="17" t="s">
        <v>2094</v>
      </c>
      <c r="Y826" s="17" t="s">
        <v>48</v>
      </c>
      <c r="Z826" s="17">
        <v>0.8</v>
      </c>
      <c r="AA826" s="17">
        <v>52.265219000003903</v>
      </c>
      <c r="AB826" s="17">
        <v>16.854257000006001</v>
      </c>
      <c r="AC826" s="17" t="s">
        <v>27</v>
      </c>
      <c r="AF826" s="17">
        <v>1</v>
      </c>
      <c r="AI826" s="4">
        <f t="shared" si="12"/>
        <v>0</v>
      </c>
    </row>
    <row r="827" spans="1:35" x14ac:dyDescent="0.25">
      <c r="A827" s="17">
        <v>4246</v>
      </c>
      <c r="B827" s="17" t="s">
        <v>1621</v>
      </c>
      <c r="C827" s="17" t="s">
        <v>1622</v>
      </c>
      <c r="D827" s="17" t="s">
        <v>1791</v>
      </c>
      <c r="E827" s="17" t="s">
        <v>1882</v>
      </c>
      <c r="F827" s="17" t="s">
        <v>2062</v>
      </c>
      <c r="G827" s="17">
        <v>1</v>
      </c>
      <c r="H827" s="17">
        <v>4</v>
      </c>
      <c r="I827" s="17">
        <v>1</v>
      </c>
      <c r="J827" s="17"/>
      <c r="K827" s="17"/>
      <c r="L827" s="17" t="s">
        <v>46</v>
      </c>
      <c r="M827" s="17" t="s">
        <v>47</v>
      </c>
      <c r="N827" s="17"/>
      <c r="O827" s="17">
        <v>40</v>
      </c>
      <c r="P827" s="17">
        <v>3</v>
      </c>
      <c r="Q827" s="17">
        <v>10</v>
      </c>
      <c r="R827" s="17">
        <v>1</v>
      </c>
      <c r="S827" s="17"/>
      <c r="T827" s="17" t="s">
        <v>27</v>
      </c>
      <c r="U827" s="17" t="s">
        <v>2265</v>
      </c>
      <c r="V827" s="17" t="s">
        <v>52</v>
      </c>
      <c r="W827" s="17">
        <v>100</v>
      </c>
      <c r="X827" s="17" t="s">
        <v>2094</v>
      </c>
      <c r="Y827" s="17" t="s">
        <v>48</v>
      </c>
      <c r="Z827" s="17">
        <v>0.8</v>
      </c>
      <c r="AA827" s="17">
        <v>52.265064000002901</v>
      </c>
      <c r="AB827" s="17">
        <v>16.853465999995201</v>
      </c>
      <c r="AC827" s="17" t="s">
        <v>27</v>
      </c>
      <c r="AF827" s="17">
        <v>1</v>
      </c>
      <c r="AI827" s="4">
        <f t="shared" si="12"/>
        <v>0</v>
      </c>
    </row>
    <row r="828" spans="1:35" x14ac:dyDescent="0.25">
      <c r="A828" s="17">
        <v>4247</v>
      </c>
      <c r="B828" s="17" t="s">
        <v>1623</v>
      </c>
      <c r="C828" s="17" t="s">
        <v>1624</v>
      </c>
      <c r="D828" s="17" t="s">
        <v>1845</v>
      </c>
      <c r="E828" s="17" t="s">
        <v>2028</v>
      </c>
      <c r="F828" s="17" t="s">
        <v>2063</v>
      </c>
      <c r="G828" s="17">
        <v>1</v>
      </c>
      <c r="H828" s="17">
        <v>5</v>
      </c>
      <c r="I828" s="17">
        <v>1</v>
      </c>
      <c r="J828" s="17"/>
      <c r="K828" s="17"/>
      <c r="L828" s="17" t="s">
        <v>46</v>
      </c>
      <c r="M828" s="17" t="s">
        <v>47</v>
      </c>
      <c r="N828" s="17"/>
      <c r="O828" s="17">
        <v>35</v>
      </c>
      <c r="P828" s="17">
        <v>1</v>
      </c>
      <c r="Q828" s="17">
        <v>9</v>
      </c>
      <c r="R828" s="17">
        <v>1.5</v>
      </c>
      <c r="S828" s="17"/>
      <c r="T828" s="17" t="s">
        <v>27</v>
      </c>
      <c r="U828" s="17" t="s">
        <v>2266</v>
      </c>
      <c r="V828" s="17" t="s">
        <v>52</v>
      </c>
      <c r="W828" s="17">
        <v>100</v>
      </c>
      <c r="X828" s="17" t="s">
        <v>2094</v>
      </c>
      <c r="Y828" s="17" t="s">
        <v>48</v>
      </c>
      <c r="Z828" s="17">
        <v>0.8</v>
      </c>
      <c r="AA828" s="17">
        <v>52.207846647079499</v>
      </c>
      <c r="AB828" s="17">
        <v>16.813684701919598</v>
      </c>
      <c r="AC828" s="17" t="s">
        <v>27</v>
      </c>
      <c r="AF828" s="17">
        <v>1.5</v>
      </c>
      <c r="AI828" s="4">
        <f t="shared" si="12"/>
        <v>0</v>
      </c>
    </row>
    <row r="829" spans="1:35" x14ac:dyDescent="0.25">
      <c r="A829" s="17">
        <v>4253</v>
      </c>
      <c r="B829" s="17" t="s">
        <v>1625</v>
      </c>
      <c r="C829" s="17" t="s">
        <v>1626</v>
      </c>
      <c r="D829" s="17" t="s">
        <v>1791</v>
      </c>
      <c r="E829" s="17" t="s">
        <v>1927</v>
      </c>
      <c r="F829" s="17" t="s">
        <v>2064</v>
      </c>
      <c r="G829" s="17">
        <v>1</v>
      </c>
      <c r="H829" s="17">
        <v>5</v>
      </c>
      <c r="I829" s="17">
        <v>1</v>
      </c>
      <c r="J829" s="17"/>
      <c r="K829" s="17"/>
      <c r="L829" s="17" t="s">
        <v>50</v>
      </c>
      <c r="M829" s="17" t="s">
        <v>47</v>
      </c>
      <c r="N829" s="17"/>
      <c r="O829" s="17">
        <v>40</v>
      </c>
      <c r="P829" s="17">
        <v>1.5</v>
      </c>
      <c r="Q829" s="17">
        <v>7</v>
      </c>
      <c r="R829" s="17">
        <v>1</v>
      </c>
      <c r="S829" s="17"/>
      <c r="T829" s="17" t="s">
        <v>27</v>
      </c>
      <c r="U829" s="17" t="s">
        <v>2267</v>
      </c>
      <c r="V829" s="17" t="s">
        <v>52</v>
      </c>
      <c r="W829" s="17">
        <v>100</v>
      </c>
      <c r="X829" s="17" t="s">
        <v>2094</v>
      </c>
      <c r="Y829" s="17" t="s">
        <v>48</v>
      </c>
      <c r="Z829" s="17">
        <v>0.8</v>
      </c>
      <c r="AA829" s="17">
        <v>52.2319558026336</v>
      </c>
      <c r="AB829" s="17">
        <v>16.830034106969801</v>
      </c>
      <c r="AC829" s="17" t="s">
        <v>27</v>
      </c>
      <c r="AF829" s="17">
        <v>1</v>
      </c>
      <c r="AI829" s="4">
        <f t="shared" si="12"/>
        <v>0</v>
      </c>
    </row>
    <row r="830" spans="1:35" x14ac:dyDescent="0.25">
      <c r="A830" s="17">
        <v>4273</v>
      </c>
      <c r="B830" s="17" t="s">
        <v>1627</v>
      </c>
      <c r="C830" s="17" t="s">
        <v>1628</v>
      </c>
      <c r="D830" s="17" t="s">
        <v>1791</v>
      </c>
      <c r="E830" s="17" t="s">
        <v>2065</v>
      </c>
      <c r="F830" s="17" t="s">
        <v>2066</v>
      </c>
      <c r="G830" s="17">
        <v>1</v>
      </c>
      <c r="H830" s="17">
        <v>5</v>
      </c>
      <c r="I830" s="17">
        <v>1</v>
      </c>
      <c r="J830" s="17"/>
      <c r="K830" s="17"/>
      <c r="L830" s="17" t="s">
        <v>46</v>
      </c>
      <c r="M830" s="17" t="s">
        <v>47</v>
      </c>
      <c r="N830" s="17"/>
      <c r="O830" s="17">
        <v>40</v>
      </c>
      <c r="P830" s="17">
        <v>3</v>
      </c>
      <c r="Q830" s="17">
        <v>9</v>
      </c>
      <c r="R830" s="17">
        <v>1</v>
      </c>
      <c r="S830" s="17"/>
      <c r="T830" s="17" t="s">
        <v>27</v>
      </c>
      <c r="U830" s="17" t="s">
        <v>2268</v>
      </c>
      <c r="V830" s="17" t="s">
        <v>52</v>
      </c>
      <c r="W830" s="17">
        <v>100</v>
      </c>
      <c r="X830" s="17" t="s">
        <v>2094</v>
      </c>
      <c r="Y830" s="17" t="s">
        <v>48</v>
      </c>
      <c r="Z830" s="17">
        <v>0.8</v>
      </c>
      <c r="AA830" s="17">
        <v>52.235015703229898</v>
      </c>
      <c r="AB830" s="17">
        <v>16.860987352234201</v>
      </c>
      <c r="AC830" s="17" t="s">
        <v>27</v>
      </c>
      <c r="AF830" s="17">
        <v>1</v>
      </c>
      <c r="AI830" s="4">
        <f t="shared" si="12"/>
        <v>0</v>
      </c>
    </row>
    <row r="831" spans="1:35" x14ac:dyDescent="0.25">
      <c r="A831" s="17">
        <v>4274</v>
      </c>
      <c r="B831" s="17" t="s">
        <v>1629</v>
      </c>
      <c r="C831" s="17" t="s">
        <v>1628</v>
      </c>
      <c r="D831" s="17" t="s">
        <v>1791</v>
      </c>
      <c r="E831" s="17" t="s">
        <v>2065</v>
      </c>
      <c r="F831" s="17" t="s">
        <v>2066</v>
      </c>
      <c r="G831" s="17">
        <v>1</v>
      </c>
      <c r="H831" s="17">
        <v>5</v>
      </c>
      <c r="I831" s="17">
        <v>1</v>
      </c>
      <c r="J831" s="17"/>
      <c r="K831" s="17"/>
      <c r="L831" s="17" t="s">
        <v>46</v>
      </c>
      <c r="M831" s="17" t="s">
        <v>47</v>
      </c>
      <c r="N831" s="17"/>
      <c r="O831" s="17">
        <v>40</v>
      </c>
      <c r="P831" s="17">
        <v>3</v>
      </c>
      <c r="Q831" s="17">
        <v>9</v>
      </c>
      <c r="R831" s="17">
        <v>1</v>
      </c>
      <c r="S831" s="17"/>
      <c r="T831" s="17" t="s">
        <v>27</v>
      </c>
      <c r="U831" s="17" t="s">
        <v>2268</v>
      </c>
      <c r="V831" s="17" t="s">
        <v>52</v>
      </c>
      <c r="W831" s="17">
        <v>100</v>
      </c>
      <c r="X831" s="17" t="s">
        <v>2094</v>
      </c>
      <c r="Y831" s="17" t="s">
        <v>48</v>
      </c>
      <c r="Z831" s="17">
        <v>0.8</v>
      </c>
      <c r="AA831" s="17">
        <v>52.235015703229898</v>
      </c>
      <c r="AB831" s="17">
        <v>16.860987352234201</v>
      </c>
      <c r="AC831" s="17" t="s">
        <v>27</v>
      </c>
      <c r="AF831" s="17">
        <v>1</v>
      </c>
      <c r="AI831" s="4">
        <f t="shared" si="12"/>
        <v>0</v>
      </c>
    </row>
    <row r="832" spans="1:35" x14ac:dyDescent="0.25">
      <c r="A832" s="17">
        <v>4275</v>
      </c>
      <c r="B832" s="17" t="s">
        <v>1630</v>
      </c>
      <c r="C832" s="17" t="s">
        <v>1631</v>
      </c>
      <c r="D832" s="17" t="s">
        <v>1824</v>
      </c>
      <c r="E832" s="17" t="s">
        <v>1879</v>
      </c>
      <c r="F832" s="17" t="s">
        <v>2067</v>
      </c>
      <c r="G832" s="17">
        <v>1</v>
      </c>
      <c r="H832" s="17">
        <v>5</v>
      </c>
      <c r="I832" s="17">
        <v>1</v>
      </c>
      <c r="J832" s="17"/>
      <c r="K832" s="17"/>
      <c r="L832" s="17" t="s">
        <v>46</v>
      </c>
      <c r="M832" s="17" t="s">
        <v>47</v>
      </c>
      <c r="N832" s="17"/>
      <c r="O832" s="17">
        <v>40</v>
      </c>
      <c r="P832" s="17">
        <v>3</v>
      </c>
      <c r="Q832" s="17">
        <v>8</v>
      </c>
      <c r="R832" s="17">
        <v>1</v>
      </c>
      <c r="S832" s="17"/>
      <c r="T832" s="17" t="s">
        <v>27</v>
      </c>
      <c r="U832" s="17" t="s">
        <v>2269</v>
      </c>
      <c r="V832" s="17" t="s">
        <v>52</v>
      </c>
      <c r="W832" s="17">
        <v>100</v>
      </c>
      <c r="X832" s="17" t="s">
        <v>2094</v>
      </c>
      <c r="Y832" s="17" t="s">
        <v>48</v>
      </c>
      <c r="Z832" s="17">
        <v>0.8</v>
      </c>
      <c r="AA832" s="17">
        <v>52.234196474172599</v>
      </c>
      <c r="AB832" s="17">
        <v>16.994961798191099</v>
      </c>
      <c r="AC832" s="17" t="s">
        <v>27</v>
      </c>
      <c r="AF832" s="17">
        <v>1</v>
      </c>
      <c r="AI832" s="4">
        <f t="shared" si="12"/>
        <v>0</v>
      </c>
    </row>
    <row r="833" spans="1:35" x14ac:dyDescent="0.25">
      <c r="A833" s="17">
        <v>4276</v>
      </c>
      <c r="B833" s="17" t="s">
        <v>1632</v>
      </c>
      <c r="C833" s="17" t="s">
        <v>1633</v>
      </c>
      <c r="D833" s="17" t="s">
        <v>1845</v>
      </c>
      <c r="E833" s="17" t="s">
        <v>2028</v>
      </c>
      <c r="F833" s="17" t="s">
        <v>2068</v>
      </c>
      <c r="G833" s="17">
        <v>1</v>
      </c>
      <c r="H833" s="17">
        <v>4</v>
      </c>
      <c r="I833" s="17">
        <v>1</v>
      </c>
      <c r="J833" s="17"/>
      <c r="K833" s="17"/>
      <c r="L833" s="17" t="s">
        <v>46</v>
      </c>
      <c r="M833" s="17" t="s">
        <v>47</v>
      </c>
      <c r="N833" s="17"/>
      <c r="O833" s="17">
        <v>35</v>
      </c>
      <c r="P833" s="17">
        <v>1</v>
      </c>
      <c r="Q833" s="17">
        <v>9</v>
      </c>
      <c r="R833" s="17">
        <v>0.5</v>
      </c>
      <c r="S833" s="17"/>
      <c r="T833" s="17" t="s">
        <v>27</v>
      </c>
      <c r="U833" s="17" t="s">
        <v>2270</v>
      </c>
      <c r="V833" s="17" t="s">
        <v>52</v>
      </c>
      <c r="W833" s="17">
        <v>100</v>
      </c>
      <c r="X833" s="17" t="s">
        <v>2094</v>
      </c>
      <c r="Y833" s="17" t="s">
        <v>48</v>
      </c>
      <c r="Z833" s="17">
        <v>0.8</v>
      </c>
      <c r="AA833" s="17">
        <v>52.206927834678503</v>
      </c>
      <c r="AB833" s="17">
        <v>16.812401264905901</v>
      </c>
      <c r="AC833" s="17" t="s">
        <v>27</v>
      </c>
      <c r="AF833" s="17">
        <v>0.5</v>
      </c>
      <c r="AI833" s="4">
        <f t="shared" si="12"/>
        <v>0</v>
      </c>
    </row>
    <row r="834" spans="1:35" x14ac:dyDescent="0.25">
      <c r="A834" s="17">
        <v>4376</v>
      </c>
      <c r="B834" s="17" t="s">
        <v>1634</v>
      </c>
      <c r="C834" s="17" t="s">
        <v>1635</v>
      </c>
      <c r="D834" s="17" t="s">
        <v>1791</v>
      </c>
      <c r="E834" s="17" t="s">
        <v>2069</v>
      </c>
      <c r="F834" s="17" t="s">
        <v>2070</v>
      </c>
      <c r="G834" s="17">
        <v>1</v>
      </c>
      <c r="H834" s="17">
        <v>6</v>
      </c>
      <c r="I834" s="17">
        <v>2</v>
      </c>
      <c r="J834" s="17"/>
      <c r="K834" s="17"/>
      <c r="L834" s="17" t="s">
        <v>50</v>
      </c>
      <c r="M834" s="17" t="s">
        <v>47</v>
      </c>
      <c r="N834" s="17"/>
      <c r="O834" s="17">
        <v>40</v>
      </c>
      <c r="P834" s="17">
        <v>4</v>
      </c>
      <c r="Q834" s="17">
        <v>11</v>
      </c>
      <c r="R834" s="17">
        <v>0.5</v>
      </c>
      <c r="S834" s="17"/>
      <c r="T834" s="17" t="s">
        <v>27</v>
      </c>
      <c r="U834" s="17" t="s">
        <v>2271</v>
      </c>
      <c r="V834" s="17" t="s">
        <v>52</v>
      </c>
      <c r="W834" s="17">
        <v>100</v>
      </c>
      <c r="X834" s="17" t="s">
        <v>2094</v>
      </c>
      <c r="Y834" s="17" t="s">
        <v>48</v>
      </c>
      <c r="Z834" s="17">
        <v>0.8</v>
      </c>
      <c r="AA834" s="17">
        <v>52.232746123067699</v>
      </c>
      <c r="AB834" s="17">
        <v>16.8290266811746</v>
      </c>
      <c r="AC834" s="17" t="s">
        <v>27</v>
      </c>
      <c r="AF834" s="17">
        <v>0.5</v>
      </c>
      <c r="AI834" s="4">
        <f t="shared" si="12"/>
        <v>0</v>
      </c>
    </row>
    <row r="835" spans="1:35" x14ac:dyDescent="0.25">
      <c r="A835" s="17">
        <v>4379</v>
      </c>
      <c r="B835" s="17" t="s">
        <v>1636</v>
      </c>
      <c r="C835" s="17" t="s">
        <v>1637</v>
      </c>
      <c r="D835" s="17" t="s">
        <v>1791</v>
      </c>
      <c r="E835" s="17" t="s">
        <v>2069</v>
      </c>
      <c r="F835" s="17" t="s">
        <v>2070</v>
      </c>
      <c r="G835" s="17">
        <v>1</v>
      </c>
      <c r="H835" s="17">
        <v>6</v>
      </c>
      <c r="I835" s="17">
        <v>2</v>
      </c>
      <c r="J835" s="17"/>
      <c r="K835" s="17"/>
      <c r="L835" s="17" t="s">
        <v>50</v>
      </c>
      <c r="M835" s="17" t="s">
        <v>47</v>
      </c>
      <c r="N835" s="17"/>
      <c r="O835" s="17">
        <v>40</v>
      </c>
      <c r="P835" s="17">
        <v>4</v>
      </c>
      <c r="Q835" s="17">
        <v>11</v>
      </c>
      <c r="R835" s="17">
        <v>0.5</v>
      </c>
      <c r="S835" s="17"/>
      <c r="T835" s="17" t="s">
        <v>27</v>
      </c>
      <c r="U835" s="17" t="s">
        <v>2271</v>
      </c>
      <c r="V835" s="17" t="s">
        <v>52</v>
      </c>
      <c r="W835" s="17">
        <v>100</v>
      </c>
      <c r="X835" s="17" t="s">
        <v>2094</v>
      </c>
      <c r="Y835" s="17" t="s">
        <v>48</v>
      </c>
      <c r="Z835" s="17">
        <v>0.8</v>
      </c>
      <c r="AA835" s="17">
        <v>52.2312573584666</v>
      </c>
      <c r="AB835" s="17">
        <v>16.82787518484</v>
      </c>
      <c r="AC835" s="17" t="s">
        <v>27</v>
      </c>
      <c r="AF835" s="17">
        <v>0.5</v>
      </c>
      <c r="AI835" s="4">
        <f t="shared" si="12"/>
        <v>0</v>
      </c>
    </row>
    <row r="836" spans="1:35" x14ac:dyDescent="0.25">
      <c r="A836" s="17">
        <v>4380</v>
      </c>
      <c r="B836" s="17" t="s">
        <v>1638</v>
      </c>
      <c r="C836" s="17" t="s">
        <v>1639</v>
      </c>
      <c r="D836" s="17" t="s">
        <v>1791</v>
      </c>
      <c r="E836" s="17" t="s">
        <v>2069</v>
      </c>
      <c r="F836" s="17" t="s">
        <v>2070</v>
      </c>
      <c r="G836" s="17">
        <v>1</v>
      </c>
      <c r="H836" s="17">
        <v>6</v>
      </c>
      <c r="I836" s="17">
        <v>2</v>
      </c>
      <c r="J836" s="17"/>
      <c r="K836" s="17"/>
      <c r="L836" s="17" t="s">
        <v>50</v>
      </c>
      <c r="M836" s="17" t="s">
        <v>47</v>
      </c>
      <c r="N836" s="17"/>
      <c r="O836" s="17">
        <v>40</v>
      </c>
      <c r="P836" s="17">
        <v>4</v>
      </c>
      <c r="Q836" s="17">
        <v>11</v>
      </c>
      <c r="R836" s="17">
        <v>0.5</v>
      </c>
      <c r="S836" s="17"/>
      <c r="T836" s="17" t="s">
        <v>27</v>
      </c>
      <c r="U836" s="17" t="s">
        <v>2271</v>
      </c>
      <c r="V836" s="17" t="s">
        <v>52</v>
      </c>
      <c r="W836" s="17">
        <v>100</v>
      </c>
      <c r="X836" s="17" t="s">
        <v>2094</v>
      </c>
      <c r="Y836" s="17" t="s">
        <v>48</v>
      </c>
      <c r="Z836" s="17">
        <v>0.8</v>
      </c>
      <c r="AA836" s="17">
        <v>52.229877190197499</v>
      </c>
      <c r="AB836" s="17">
        <v>16.8268472219067</v>
      </c>
      <c r="AC836" s="17" t="s">
        <v>27</v>
      </c>
      <c r="AF836" s="17">
        <v>0.5</v>
      </c>
      <c r="AI836" s="4">
        <f t="shared" si="12"/>
        <v>0</v>
      </c>
    </row>
    <row r="837" spans="1:35" x14ac:dyDescent="0.25">
      <c r="A837" s="17">
        <v>4381</v>
      </c>
      <c r="B837" s="17" t="s">
        <v>1640</v>
      </c>
      <c r="C837" s="17" t="s">
        <v>1641</v>
      </c>
      <c r="D837" s="17" t="s">
        <v>1791</v>
      </c>
      <c r="E837" s="17" t="s">
        <v>2069</v>
      </c>
      <c r="F837" s="17" t="s">
        <v>2070</v>
      </c>
      <c r="G837" s="17">
        <v>1</v>
      </c>
      <c r="H837" s="17">
        <v>6</v>
      </c>
      <c r="I837" s="17">
        <v>2</v>
      </c>
      <c r="J837" s="17"/>
      <c r="K837" s="17"/>
      <c r="L837" s="17" t="s">
        <v>50</v>
      </c>
      <c r="M837" s="17" t="s">
        <v>47</v>
      </c>
      <c r="N837" s="17"/>
      <c r="O837" s="17">
        <v>40</v>
      </c>
      <c r="P837" s="17">
        <v>4</v>
      </c>
      <c r="Q837" s="17">
        <v>11</v>
      </c>
      <c r="R837" s="17">
        <v>0.5</v>
      </c>
      <c r="S837" s="17"/>
      <c r="T837" s="17" t="s">
        <v>27</v>
      </c>
      <c r="U837" s="17" t="s">
        <v>2271</v>
      </c>
      <c r="V837" s="17" t="s">
        <v>52</v>
      </c>
      <c r="W837" s="17">
        <v>100</v>
      </c>
      <c r="X837" s="17" t="s">
        <v>2094</v>
      </c>
      <c r="Y837" s="17" t="s">
        <v>48</v>
      </c>
      <c r="Z837" s="17">
        <v>0.8</v>
      </c>
      <c r="AA837" s="17">
        <v>52.233194926997598</v>
      </c>
      <c r="AB837" s="17">
        <v>16.8294839698655</v>
      </c>
      <c r="AC837" s="17" t="s">
        <v>27</v>
      </c>
      <c r="AF837" s="17">
        <v>0.5</v>
      </c>
      <c r="AI837" s="4">
        <f t="shared" si="12"/>
        <v>0</v>
      </c>
    </row>
    <row r="838" spans="1:35" x14ac:dyDescent="0.25">
      <c r="A838" s="17">
        <v>4383</v>
      </c>
      <c r="B838" s="17" t="s">
        <v>1642</v>
      </c>
      <c r="C838" s="17" t="s">
        <v>1643</v>
      </c>
      <c r="D838" s="17" t="s">
        <v>1791</v>
      </c>
      <c r="E838" s="17" t="s">
        <v>2069</v>
      </c>
      <c r="F838" s="17" t="s">
        <v>2070</v>
      </c>
      <c r="G838" s="17">
        <v>1</v>
      </c>
      <c r="H838" s="17">
        <v>6</v>
      </c>
      <c r="I838" s="17">
        <v>2</v>
      </c>
      <c r="J838" s="17"/>
      <c r="K838" s="17"/>
      <c r="L838" s="17" t="s">
        <v>50</v>
      </c>
      <c r="M838" s="17" t="s">
        <v>47</v>
      </c>
      <c r="N838" s="17"/>
      <c r="O838" s="17">
        <v>40</v>
      </c>
      <c r="P838" s="17">
        <v>4</v>
      </c>
      <c r="Q838" s="17">
        <v>11</v>
      </c>
      <c r="R838" s="17">
        <v>0.5</v>
      </c>
      <c r="S838" s="17"/>
      <c r="T838" s="17" t="s">
        <v>27</v>
      </c>
      <c r="U838" s="17" t="s">
        <v>2271</v>
      </c>
      <c r="V838" s="17" t="s">
        <v>52</v>
      </c>
      <c r="W838" s="17">
        <v>100</v>
      </c>
      <c r="X838" s="17" t="s">
        <v>2094</v>
      </c>
      <c r="Y838" s="17" t="s">
        <v>48</v>
      </c>
      <c r="Z838" s="17">
        <v>0.8</v>
      </c>
      <c r="AA838" s="17">
        <v>52.230487885641402</v>
      </c>
      <c r="AB838" s="17">
        <v>16.827293330446899</v>
      </c>
      <c r="AC838" s="17" t="s">
        <v>27</v>
      </c>
      <c r="AF838" s="17">
        <v>0.5</v>
      </c>
      <c r="AI838" s="4">
        <f t="shared" ref="AI838:AI901" si="13">AE838*AH838</f>
        <v>0</v>
      </c>
    </row>
    <row r="839" spans="1:35" x14ac:dyDescent="0.25">
      <c r="A839" s="17">
        <v>4387</v>
      </c>
      <c r="B839" s="17" t="s">
        <v>1644</v>
      </c>
      <c r="C839" s="17" t="s">
        <v>1645</v>
      </c>
      <c r="D839" s="17" t="s">
        <v>1791</v>
      </c>
      <c r="E839" s="17" t="s">
        <v>2069</v>
      </c>
      <c r="F839" s="17" t="s">
        <v>2070</v>
      </c>
      <c r="G839" s="17">
        <v>1</v>
      </c>
      <c r="H839" s="17">
        <v>6</v>
      </c>
      <c r="I839" s="17">
        <v>2</v>
      </c>
      <c r="J839" s="17"/>
      <c r="K839" s="17"/>
      <c r="L839" s="17" t="s">
        <v>50</v>
      </c>
      <c r="M839" s="17" t="s">
        <v>47</v>
      </c>
      <c r="N839" s="17"/>
      <c r="O839" s="17">
        <v>40</v>
      </c>
      <c r="P839" s="17">
        <v>4</v>
      </c>
      <c r="Q839" s="17">
        <v>11</v>
      </c>
      <c r="R839" s="17">
        <v>0.5</v>
      </c>
      <c r="S839" s="17"/>
      <c r="T839" s="17" t="s">
        <v>27</v>
      </c>
      <c r="U839" s="17" t="s">
        <v>2271</v>
      </c>
      <c r="V839" s="17" t="s">
        <v>52</v>
      </c>
      <c r="W839" s="17">
        <v>100</v>
      </c>
      <c r="X839" s="17" t="s">
        <v>2094</v>
      </c>
      <c r="Y839" s="17" t="s">
        <v>48</v>
      </c>
      <c r="Z839" s="17">
        <v>0.8</v>
      </c>
      <c r="AA839" s="17">
        <v>52.231537807847602</v>
      </c>
      <c r="AB839" s="17">
        <v>16.8280867228594</v>
      </c>
      <c r="AC839" s="17" t="s">
        <v>27</v>
      </c>
      <c r="AF839" s="17">
        <v>0.5</v>
      </c>
      <c r="AI839" s="4">
        <f t="shared" si="13"/>
        <v>0</v>
      </c>
    </row>
    <row r="840" spans="1:35" x14ac:dyDescent="0.25">
      <c r="A840" s="17">
        <v>4388</v>
      </c>
      <c r="B840" s="17" t="s">
        <v>1646</v>
      </c>
      <c r="C840" s="17" t="s">
        <v>1647</v>
      </c>
      <c r="D840" s="17" t="s">
        <v>1791</v>
      </c>
      <c r="E840" s="17" t="s">
        <v>2069</v>
      </c>
      <c r="F840" s="17" t="s">
        <v>2070</v>
      </c>
      <c r="G840" s="17">
        <v>1</v>
      </c>
      <c r="H840" s="17">
        <v>6</v>
      </c>
      <c r="I840" s="17">
        <v>2</v>
      </c>
      <c r="J840" s="17"/>
      <c r="K840" s="17"/>
      <c r="L840" s="17" t="s">
        <v>50</v>
      </c>
      <c r="M840" s="17" t="s">
        <v>47</v>
      </c>
      <c r="N840" s="17"/>
      <c r="O840" s="17">
        <v>40</v>
      </c>
      <c r="P840" s="17">
        <v>4</v>
      </c>
      <c r="Q840" s="17">
        <v>11</v>
      </c>
      <c r="R840" s="17">
        <v>0.5</v>
      </c>
      <c r="S840" s="17"/>
      <c r="T840" s="17" t="s">
        <v>27</v>
      </c>
      <c r="U840" s="17" t="s">
        <v>2271</v>
      </c>
      <c r="V840" s="17" t="s">
        <v>52</v>
      </c>
      <c r="W840" s="17">
        <v>100</v>
      </c>
      <c r="X840" s="17" t="s">
        <v>2094</v>
      </c>
      <c r="Y840" s="17" t="s">
        <v>48</v>
      </c>
      <c r="Z840" s="17">
        <v>0.8</v>
      </c>
      <c r="AA840" s="17">
        <v>52.231984596906997</v>
      </c>
      <c r="AB840" s="17">
        <v>16.8284245496945</v>
      </c>
      <c r="AC840" s="17" t="s">
        <v>27</v>
      </c>
      <c r="AF840" s="17">
        <v>0.5</v>
      </c>
      <c r="AI840" s="4">
        <f t="shared" si="13"/>
        <v>0</v>
      </c>
    </row>
    <row r="841" spans="1:35" x14ac:dyDescent="0.25">
      <c r="A841" s="17">
        <v>4389</v>
      </c>
      <c r="B841" s="17" t="s">
        <v>1648</v>
      </c>
      <c r="C841" s="17" t="s">
        <v>1649</v>
      </c>
      <c r="D841" s="17" t="s">
        <v>1791</v>
      </c>
      <c r="E841" s="17" t="s">
        <v>2069</v>
      </c>
      <c r="F841" s="17" t="s">
        <v>2070</v>
      </c>
      <c r="G841" s="17">
        <v>1</v>
      </c>
      <c r="H841" s="17">
        <v>6</v>
      </c>
      <c r="I841" s="17">
        <v>2</v>
      </c>
      <c r="J841" s="17"/>
      <c r="K841" s="17"/>
      <c r="L841" s="17" t="s">
        <v>50</v>
      </c>
      <c r="M841" s="17" t="s">
        <v>47</v>
      </c>
      <c r="N841" s="17"/>
      <c r="O841" s="17">
        <v>40</v>
      </c>
      <c r="P841" s="17">
        <v>4</v>
      </c>
      <c r="Q841" s="17">
        <v>11</v>
      </c>
      <c r="R841" s="17">
        <v>0.5</v>
      </c>
      <c r="S841" s="17"/>
      <c r="T841" s="17" t="s">
        <v>27</v>
      </c>
      <c r="U841" s="17" t="s">
        <v>2271</v>
      </c>
      <c r="V841" s="17" t="s">
        <v>52</v>
      </c>
      <c r="W841" s="17">
        <v>100</v>
      </c>
      <c r="X841" s="17" t="s">
        <v>2094</v>
      </c>
      <c r="Y841" s="17" t="s">
        <v>48</v>
      </c>
      <c r="Z841" s="17">
        <v>0.8</v>
      </c>
      <c r="AA841" s="17">
        <v>52.232473163974902</v>
      </c>
      <c r="AB841" s="17">
        <v>16.828808687315</v>
      </c>
      <c r="AC841" s="17" t="s">
        <v>27</v>
      </c>
      <c r="AF841" s="17">
        <v>0.5</v>
      </c>
      <c r="AI841" s="4">
        <f t="shared" si="13"/>
        <v>0</v>
      </c>
    </row>
    <row r="842" spans="1:35" x14ac:dyDescent="0.25">
      <c r="A842" s="17">
        <v>4391</v>
      </c>
      <c r="B842" s="17" t="s">
        <v>1650</v>
      </c>
      <c r="C842" s="17" t="s">
        <v>1651</v>
      </c>
      <c r="D842" s="17" t="s">
        <v>1791</v>
      </c>
      <c r="E842" s="17" t="s">
        <v>2069</v>
      </c>
      <c r="F842" s="17" t="s">
        <v>2070</v>
      </c>
      <c r="G842" s="17">
        <v>1</v>
      </c>
      <c r="H842" s="17">
        <v>6</v>
      </c>
      <c r="I842" s="17">
        <v>2</v>
      </c>
      <c r="J842" s="17"/>
      <c r="K842" s="17"/>
      <c r="L842" s="17" t="s">
        <v>50</v>
      </c>
      <c r="M842" s="17" t="s">
        <v>47</v>
      </c>
      <c r="N842" s="17"/>
      <c r="O842" s="17">
        <v>40</v>
      </c>
      <c r="P842" s="17">
        <v>4</v>
      </c>
      <c r="Q842" s="17">
        <v>11</v>
      </c>
      <c r="R842" s="17">
        <v>0.5</v>
      </c>
      <c r="S842" s="17"/>
      <c r="T842" s="17" t="s">
        <v>27</v>
      </c>
      <c r="U842" s="17" t="s">
        <v>2271</v>
      </c>
      <c r="V842" s="17" t="s">
        <v>52</v>
      </c>
      <c r="W842" s="17">
        <v>100</v>
      </c>
      <c r="X842" s="17" t="s">
        <v>2094</v>
      </c>
      <c r="Y842" s="17" t="s">
        <v>48</v>
      </c>
      <c r="Z842" s="17">
        <v>0.8</v>
      </c>
      <c r="AA842" s="17">
        <v>52.230709270581002</v>
      </c>
      <c r="AB842" s="17">
        <v>16.827460502264401</v>
      </c>
      <c r="AC842" s="17" t="s">
        <v>27</v>
      </c>
      <c r="AF842" s="17">
        <v>0.5</v>
      </c>
      <c r="AI842" s="4">
        <f t="shared" si="13"/>
        <v>0</v>
      </c>
    </row>
    <row r="843" spans="1:35" x14ac:dyDescent="0.25">
      <c r="A843" s="17">
        <v>4407</v>
      </c>
      <c r="B843" s="17" t="s">
        <v>1652</v>
      </c>
      <c r="C843" s="17" t="s">
        <v>1653</v>
      </c>
      <c r="D843" s="17" t="s">
        <v>1791</v>
      </c>
      <c r="E843" s="17" t="s">
        <v>2069</v>
      </c>
      <c r="F843" s="17" t="s">
        <v>2070</v>
      </c>
      <c r="G843" s="17">
        <v>1</v>
      </c>
      <c r="H843" s="17">
        <v>6</v>
      </c>
      <c r="I843" s="17">
        <v>2</v>
      </c>
      <c r="J843" s="17"/>
      <c r="K843" s="17"/>
      <c r="L843" s="17" t="s">
        <v>50</v>
      </c>
      <c r="M843" s="17" t="s">
        <v>47</v>
      </c>
      <c r="N843" s="17"/>
      <c r="O843" s="17">
        <v>40</v>
      </c>
      <c r="P843" s="17">
        <v>4</v>
      </c>
      <c r="Q843" s="17">
        <v>11</v>
      </c>
      <c r="R843" s="17">
        <v>0.5</v>
      </c>
      <c r="S843" s="17"/>
      <c r="T843" s="17" t="s">
        <v>27</v>
      </c>
      <c r="U843" s="17" t="s">
        <v>2271</v>
      </c>
      <c r="V843" s="17" t="s">
        <v>52</v>
      </c>
      <c r="W843" s="17">
        <v>100</v>
      </c>
      <c r="X843" s="17" t="s">
        <v>2094</v>
      </c>
      <c r="Y843" s="17" t="s">
        <v>48</v>
      </c>
      <c r="Z843" s="17">
        <v>0.8</v>
      </c>
      <c r="AA843" s="17">
        <v>52.232973693166997</v>
      </c>
      <c r="AB843" s="17">
        <v>16.829231950038199</v>
      </c>
      <c r="AC843" s="17" t="s">
        <v>27</v>
      </c>
      <c r="AF843" s="17">
        <v>0.5</v>
      </c>
      <c r="AI843" s="4">
        <f t="shared" si="13"/>
        <v>0</v>
      </c>
    </row>
    <row r="844" spans="1:35" x14ac:dyDescent="0.25">
      <c r="A844" s="17">
        <v>4408</v>
      </c>
      <c r="B844" s="17" t="s">
        <v>1654</v>
      </c>
      <c r="C844" s="17" t="s">
        <v>1655</v>
      </c>
      <c r="D844" s="17" t="s">
        <v>1791</v>
      </c>
      <c r="E844" s="17" t="s">
        <v>2069</v>
      </c>
      <c r="F844" s="17" t="s">
        <v>2070</v>
      </c>
      <c r="G844" s="17">
        <v>1</v>
      </c>
      <c r="H844" s="17">
        <v>6</v>
      </c>
      <c r="I844" s="17">
        <v>2</v>
      </c>
      <c r="J844" s="17"/>
      <c r="K844" s="17"/>
      <c r="L844" s="17" t="s">
        <v>50</v>
      </c>
      <c r="M844" s="17" t="s">
        <v>47</v>
      </c>
      <c r="N844" s="17"/>
      <c r="O844" s="17">
        <v>40</v>
      </c>
      <c r="P844" s="17">
        <v>4</v>
      </c>
      <c r="Q844" s="17">
        <v>11</v>
      </c>
      <c r="R844" s="17">
        <v>0.5</v>
      </c>
      <c r="S844" s="17"/>
      <c r="T844" s="17" t="s">
        <v>27</v>
      </c>
      <c r="U844" s="17" t="s">
        <v>2271</v>
      </c>
      <c r="V844" s="17" t="s">
        <v>52</v>
      </c>
      <c r="W844" s="17">
        <v>100</v>
      </c>
      <c r="X844" s="17" t="s">
        <v>2094</v>
      </c>
      <c r="Y844" s="17" t="s">
        <v>48</v>
      </c>
      <c r="Z844" s="17">
        <v>0.8</v>
      </c>
      <c r="AA844" s="17">
        <v>52.233372394996998</v>
      </c>
      <c r="AB844" s="17">
        <v>16.829850638073601</v>
      </c>
      <c r="AC844" s="17" t="s">
        <v>27</v>
      </c>
      <c r="AF844" s="17">
        <v>0.5</v>
      </c>
      <c r="AI844" s="4">
        <f t="shared" si="13"/>
        <v>0</v>
      </c>
    </row>
    <row r="845" spans="1:35" x14ac:dyDescent="0.25">
      <c r="A845" s="17">
        <v>4410</v>
      </c>
      <c r="B845" s="17" t="s">
        <v>1656</v>
      </c>
      <c r="C845" s="17" t="s">
        <v>1657</v>
      </c>
      <c r="D845" s="17" t="s">
        <v>1791</v>
      </c>
      <c r="E845" s="17" t="s">
        <v>2069</v>
      </c>
      <c r="F845" s="17" t="s">
        <v>2070</v>
      </c>
      <c r="G845" s="17">
        <v>1</v>
      </c>
      <c r="H845" s="17">
        <v>6</v>
      </c>
      <c r="I845" s="17">
        <v>2</v>
      </c>
      <c r="J845" s="17"/>
      <c r="K845" s="17"/>
      <c r="L845" s="17" t="s">
        <v>50</v>
      </c>
      <c r="M845" s="17" t="s">
        <v>47</v>
      </c>
      <c r="N845" s="17"/>
      <c r="O845" s="17">
        <v>40</v>
      </c>
      <c r="P845" s="17">
        <v>4</v>
      </c>
      <c r="Q845" s="17">
        <v>11</v>
      </c>
      <c r="R845" s="17">
        <v>0.5</v>
      </c>
      <c r="S845" s="17"/>
      <c r="T845" s="17" t="s">
        <v>27</v>
      </c>
      <c r="U845" s="17" t="s">
        <v>2271</v>
      </c>
      <c r="V845" s="17" t="s">
        <v>52</v>
      </c>
      <c r="W845" s="17">
        <v>100</v>
      </c>
      <c r="X845" s="17" t="s">
        <v>2094</v>
      </c>
      <c r="Y845" s="17" t="s">
        <v>48</v>
      </c>
      <c r="Z845" s="17">
        <v>0.8</v>
      </c>
      <c r="AA845" s="17">
        <v>52.2301822383114</v>
      </c>
      <c r="AB845" s="17">
        <v>16.8270930681416</v>
      </c>
      <c r="AC845" s="17" t="s">
        <v>27</v>
      </c>
      <c r="AF845" s="17">
        <v>0.5</v>
      </c>
      <c r="AI845" s="4">
        <f t="shared" si="13"/>
        <v>0</v>
      </c>
    </row>
    <row r="846" spans="1:35" x14ac:dyDescent="0.25">
      <c r="A846" s="17">
        <v>4411</v>
      </c>
      <c r="B846" s="17" t="s">
        <v>1658</v>
      </c>
      <c r="C846" s="17" t="s">
        <v>1659</v>
      </c>
      <c r="D846" s="17" t="s">
        <v>1791</v>
      </c>
      <c r="E846" s="17" t="s">
        <v>2069</v>
      </c>
      <c r="F846" s="17" t="s">
        <v>2070</v>
      </c>
      <c r="G846" s="17">
        <v>1</v>
      </c>
      <c r="H846" s="17">
        <v>6</v>
      </c>
      <c r="I846" s="17">
        <v>2</v>
      </c>
      <c r="J846" s="17"/>
      <c r="K846" s="17"/>
      <c r="L846" s="17" t="s">
        <v>50</v>
      </c>
      <c r="M846" s="17" t="s">
        <v>47</v>
      </c>
      <c r="N846" s="17"/>
      <c r="O846" s="17">
        <v>40</v>
      </c>
      <c r="P846" s="17">
        <v>4</v>
      </c>
      <c r="Q846" s="17">
        <v>11</v>
      </c>
      <c r="R846" s="17">
        <v>0.5</v>
      </c>
      <c r="S846" s="17"/>
      <c r="T846" s="17" t="s">
        <v>27</v>
      </c>
      <c r="U846" s="17" t="s">
        <v>2271</v>
      </c>
      <c r="V846" s="17" t="s">
        <v>52</v>
      </c>
      <c r="W846" s="17">
        <v>100</v>
      </c>
      <c r="X846" s="17" t="s">
        <v>2094</v>
      </c>
      <c r="Y846" s="17" t="s">
        <v>48</v>
      </c>
      <c r="Z846" s="17">
        <v>0.8</v>
      </c>
      <c r="AA846" s="17">
        <v>52.233566075605097</v>
      </c>
      <c r="AB846" s="17">
        <v>16.830257684439601</v>
      </c>
      <c r="AC846" s="17" t="s">
        <v>27</v>
      </c>
      <c r="AF846" s="17">
        <v>0.5</v>
      </c>
      <c r="AI846" s="4">
        <f t="shared" si="13"/>
        <v>0</v>
      </c>
    </row>
    <row r="847" spans="1:35" x14ac:dyDescent="0.25">
      <c r="A847" s="17">
        <v>4418</v>
      </c>
      <c r="B847" s="17" t="s">
        <v>1660</v>
      </c>
      <c r="C847" s="17" t="s">
        <v>1661</v>
      </c>
      <c r="D847" s="17" t="s">
        <v>1791</v>
      </c>
      <c r="E847" s="17" t="s">
        <v>2069</v>
      </c>
      <c r="F847" s="17" t="s">
        <v>2070</v>
      </c>
      <c r="G847" s="17">
        <v>1</v>
      </c>
      <c r="H847" s="17">
        <v>6</v>
      </c>
      <c r="I847" s="17">
        <v>2</v>
      </c>
      <c r="J847" s="17"/>
      <c r="K847" s="17"/>
      <c r="L847" s="17" t="s">
        <v>50</v>
      </c>
      <c r="M847" s="17" t="s">
        <v>47</v>
      </c>
      <c r="N847" s="17"/>
      <c r="O847" s="17">
        <v>40</v>
      </c>
      <c r="P847" s="17">
        <v>4</v>
      </c>
      <c r="Q847" s="17">
        <v>11</v>
      </c>
      <c r="R847" s="17">
        <v>0.5</v>
      </c>
      <c r="S847" s="17"/>
      <c r="T847" s="17" t="s">
        <v>27</v>
      </c>
      <c r="U847" s="17" t="s">
        <v>2271</v>
      </c>
      <c r="V847" s="17" t="s">
        <v>52</v>
      </c>
      <c r="W847" s="17">
        <v>100</v>
      </c>
      <c r="X847" s="17" t="s">
        <v>2094</v>
      </c>
      <c r="Y847" s="17" t="s">
        <v>48</v>
      </c>
      <c r="Z847" s="17">
        <v>0.8</v>
      </c>
      <c r="AA847" s="17">
        <v>52.229710089454997</v>
      </c>
      <c r="AB847" s="17">
        <v>16.826722919940998</v>
      </c>
      <c r="AC847" s="17" t="s">
        <v>27</v>
      </c>
      <c r="AF847" s="17">
        <v>0.5</v>
      </c>
      <c r="AI847" s="4">
        <f t="shared" si="13"/>
        <v>0</v>
      </c>
    </row>
    <row r="848" spans="1:35" x14ac:dyDescent="0.25">
      <c r="A848" s="17">
        <v>4419</v>
      </c>
      <c r="B848" s="17" t="s">
        <v>1662</v>
      </c>
      <c r="C848" s="17" t="s">
        <v>1663</v>
      </c>
      <c r="D848" s="17" t="s">
        <v>1791</v>
      </c>
      <c r="E848" s="17" t="s">
        <v>2069</v>
      </c>
      <c r="F848" s="17" t="s">
        <v>2070</v>
      </c>
      <c r="G848" s="17">
        <v>1</v>
      </c>
      <c r="H848" s="17">
        <v>6</v>
      </c>
      <c r="I848" s="17">
        <v>2</v>
      </c>
      <c r="J848" s="17"/>
      <c r="K848" s="17"/>
      <c r="L848" s="17" t="s">
        <v>50</v>
      </c>
      <c r="M848" s="17" t="s">
        <v>47</v>
      </c>
      <c r="N848" s="17"/>
      <c r="O848" s="17">
        <v>40</v>
      </c>
      <c r="P848" s="17">
        <v>4</v>
      </c>
      <c r="Q848" s="17">
        <v>11</v>
      </c>
      <c r="R848" s="17">
        <v>0.5</v>
      </c>
      <c r="S848" s="17"/>
      <c r="T848" s="17" t="s">
        <v>27</v>
      </c>
      <c r="U848" s="17" t="s">
        <v>2271</v>
      </c>
      <c r="V848" s="17" t="s">
        <v>52</v>
      </c>
      <c r="W848" s="17">
        <v>100</v>
      </c>
      <c r="X848" s="17" t="s">
        <v>2094</v>
      </c>
      <c r="Y848" s="17" t="s">
        <v>48</v>
      </c>
      <c r="Z848" s="17">
        <v>0.8</v>
      </c>
      <c r="AA848" s="17">
        <v>52.230996352162201</v>
      </c>
      <c r="AB848" s="17">
        <v>16.827678375879799</v>
      </c>
      <c r="AC848" s="17" t="s">
        <v>27</v>
      </c>
      <c r="AF848" s="17">
        <v>0.5</v>
      </c>
      <c r="AI848" s="4">
        <f t="shared" si="13"/>
        <v>0</v>
      </c>
    </row>
    <row r="849" spans="1:35" x14ac:dyDescent="0.25">
      <c r="A849" s="17">
        <v>4422</v>
      </c>
      <c r="B849" s="17" t="s">
        <v>1664</v>
      </c>
      <c r="C849" s="17" t="s">
        <v>1665</v>
      </c>
      <c r="D849" s="17" t="s">
        <v>1791</v>
      </c>
      <c r="E849" s="17" t="s">
        <v>2069</v>
      </c>
      <c r="F849" s="17" t="s">
        <v>2070</v>
      </c>
      <c r="G849" s="17">
        <v>1</v>
      </c>
      <c r="H849" s="17">
        <v>6</v>
      </c>
      <c r="I849" s="17">
        <v>2</v>
      </c>
      <c r="J849" s="17"/>
      <c r="K849" s="17"/>
      <c r="L849" s="17" t="s">
        <v>50</v>
      </c>
      <c r="M849" s="17" t="s">
        <v>47</v>
      </c>
      <c r="N849" s="17"/>
      <c r="O849" s="17">
        <v>40</v>
      </c>
      <c r="P849" s="17">
        <v>4</v>
      </c>
      <c r="Q849" s="17">
        <v>11</v>
      </c>
      <c r="R849" s="17">
        <v>0.5</v>
      </c>
      <c r="S849" s="17"/>
      <c r="T849" s="17" t="s">
        <v>27</v>
      </c>
      <c r="U849" s="17" t="s">
        <v>2271</v>
      </c>
      <c r="V849" s="17" t="s">
        <v>52</v>
      </c>
      <c r="W849" s="17">
        <v>100</v>
      </c>
      <c r="X849" s="17" t="s">
        <v>2094</v>
      </c>
      <c r="Y849" s="17" t="s">
        <v>48</v>
      </c>
      <c r="Z849" s="17">
        <v>0.8</v>
      </c>
      <c r="AA849" s="17">
        <v>52.232204191029098</v>
      </c>
      <c r="AB849" s="17">
        <v>16.8285922594225</v>
      </c>
      <c r="AC849" s="17" t="s">
        <v>27</v>
      </c>
      <c r="AF849" s="17">
        <v>0.5</v>
      </c>
      <c r="AI849" s="4">
        <f t="shared" si="13"/>
        <v>0</v>
      </c>
    </row>
    <row r="850" spans="1:35" x14ac:dyDescent="0.25">
      <c r="A850" s="17">
        <v>4438</v>
      </c>
      <c r="B850" s="17" t="s">
        <v>1666</v>
      </c>
      <c r="C850" s="17" t="s">
        <v>1667</v>
      </c>
      <c r="D850" s="17" t="s">
        <v>1791</v>
      </c>
      <c r="E850" s="17" t="s">
        <v>1892</v>
      </c>
      <c r="F850" s="17" t="s">
        <v>2071</v>
      </c>
      <c r="G850" s="17">
        <v>1</v>
      </c>
      <c r="H850" s="17">
        <v>6</v>
      </c>
      <c r="I850" s="17">
        <v>2</v>
      </c>
      <c r="J850" s="17"/>
      <c r="K850" s="17"/>
      <c r="L850" s="17" t="s">
        <v>46</v>
      </c>
      <c r="M850" s="17" t="s">
        <v>47</v>
      </c>
      <c r="N850" s="17"/>
      <c r="O850" s="17">
        <v>40</v>
      </c>
      <c r="P850" s="17">
        <v>2</v>
      </c>
      <c r="Q850" s="17">
        <v>6</v>
      </c>
      <c r="R850" s="17">
        <v>1.5</v>
      </c>
      <c r="S850" s="17"/>
      <c r="T850" s="17" t="s">
        <v>27</v>
      </c>
      <c r="U850" s="17" t="s">
        <v>2272</v>
      </c>
      <c r="V850" s="17" t="s">
        <v>52</v>
      </c>
      <c r="W850" s="17">
        <v>100</v>
      </c>
      <c r="X850" s="17" t="s">
        <v>2094</v>
      </c>
      <c r="Y850" s="17" t="s">
        <v>48</v>
      </c>
      <c r="Z850" s="17">
        <v>0.8</v>
      </c>
      <c r="AA850" s="17">
        <v>52.2367639081493</v>
      </c>
      <c r="AB850" s="17">
        <v>16.863310933113102</v>
      </c>
      <c r="AC850" s="17" t="s">
        <v>27</v>
      </c>
      <c r="AF850" s="17">
        <v>1.5</v>
      </c>
      <c r="AI850" s="4">
        <f t="shared" si="13"/>
        <v>0</v>
      </c>
    </row>
    <row r="851" spans="1:35" x14ac:dyDescent="0.25">
      <c r="A851" s="17">
        <v>4442</v>
      </c>
      <c r="B851" s="17" t="s">
        <v>1668</v>
      </c>
      <c r="C851" s="17" t="s">
        <v>1669</v>
      </c>
      <c r="D851" s="17" t="s">
        <v>2072</v>
      </c>
      <c r="E851" s="17" t="s">
        <v>2073</v>
      </c>
      <c r="F851" s="17" t="s">
        <v>2074</v>
      </c>
      <c r="G851" s="17">
        <v>1</v>
      </c>
      <c r="H851" s="17">
        <v>6</v>
      </c>
      <c r="I851" s="17">
        <v>2</v>
      </c>
      <c r="J851" s="17"/>
      <c r="K851" s="17"/>
      <c r="L851" s="17" t="s">
        <v>2090</v>
      </c>
      <c r="M851" s="17" t="s">
        <v>47</v>
      </c>
      <c r="N851" s="17"/>
      <c r="O851" s="17">
        <v>45</v>
      </c>
      <c r="P851" s="17">
        <v>3</v>
      </c>
      <c r="Q851" s="17">
        <v>9.5</v>
      </c>
      <c r="R851" s="17">
        <v>2</v>
      </c>
      <c r="S851" s="17"/>
      <c r="T851" s="17" t="s">
        <v>27</v>
      </c>
      <c r="U851" s="17" t="s">
        <v>2273</v>
      </c>
      <c r="V851" s="17" t="s">
        <v>52</v>
      </c>
      <c r="W851" s="17">
        <v>150</v>
      </c>
      <c r="X851" s="17" t="s">
        <v>2094</v>
      </c>
      <c r="Y851" s="17" t="s">
        <v>48</v>
      </c>
      <c r="Z851" s="17">
        <v>0.8</v>
      </c>
      <c r="AA851" s="17">
        <v>52.229873370902098</v>
      </c>
      <c r="AB851" s="17">
        <v>16.947614807340202</v>
      </c>
      <c r="AC851" s="17" t="s">
        <v>27</v>
      </c>
      <c r="AF851" s="17">
        <v>2</v>
      </c>
      <c r="AI851" s="4">
        <f t="shared" si="13"/>
        <v>0</v>
      </c>
    </row>
    <row r="852" spans="1:35" x14ac:dyDescent="0.25">
      <c r="A852" s="17">
        <v>4443</v>
      </c>
      <c r="B852" s="17" t="s">
        <v>1670</v>
      </c>
      <c r="C852" s="17" t="s">
        <v>1671</v>
      </c>
      <c r="D852" s="17" t="s">
        <v>2072</v>
      </c>
      <c r="E852" s="17" t="s">
        <v>2073</v>
      </c>
      <c r="F852" s="17" t="s">
        <v>2074</v>
      </c>
      <c r="G852" s="17">
        <v>1</v>
      </c>
      <c r="H852" s="17">
        <v>6</v>
      </c>
      <c r="I852" s="17">
        <v>2</v>
      </c>
      <c r="J852" s="17"/>
      <c r="K852" s="17"/>
      <c r="L852" s="17" t="s">
        <v>2090</v>
      </c>
      <c r="M852" s="17" t="s">
        <v>47</v>
      </c>
      <c r="N852" s="17"/>
      <c r="O852" s="17">
        <v>45</v>
      </c>
      <c r="P852" s="17">
        <v>3</v>
      </c>
      <c r="Q852" s="17">
        <v>9.5</v>
      </c>
      <c r="R852" s="17">
        <v>1</v>
      </c>
      <c r="S852" s="17"/>
      <c r="T852" s="17" t="s">
        <v>27</v>
      </c>
      <c r="U852" s="17" t="s">
        <v>2274</v>
      </c>
      <c r="V852" s="17" t="s">
        <v>52</v>
      </c>
      <c r="W852" s="17">
        <v>150</v>
      </c>
      <c r="X852" s="17" t="s">
        <v>2094</v>
      </c>
      <c r="Y852" s="17" t="s">
        <v>48</v>
      </c>
      <c r="Z852" s="17">
        <v>0.8</v>
      </c>
      <c r="AA852" s="17">
        <v>52.230623933437499</v>
      </c>
      <c r="AB852" s="17">
        <v>16.944015091246801</v>
      </c>
      <c r="AC852" s="17" t="s">
        <v>27</v>
      </c>
      <c r="AF852" s="17">
        <v>1</v>
      </c>
      <c r="AI852" s="4">
        <f t="shared" si="13"/>
        <v>0</v>
      </c>
    </row>
    <row r="853" spans="1:35" x14ac:dyDescent="0.25">
      <c r="A853" s="17">
        <v>4449</v>
      </c>
      <c r="B853" s="17" t="s">
        <v>1672</v>
      </c>
      <c r="C853" s="17" t="s">
        <v>1673</v>
      </c>
      <c r="D853" s="17" t="s">
        <v>2072</v>
      </c>
      <c r="E853" s="17" t="s">
        <v>2073</v>
      </c>
      <c r="F853" s="17" t="s">
        <v>2074</v>
      </c>
      <c r="G853" s="17">
        <v>1</v>
      </c>
      <c r="H853" s="17">
        <v>6</v>
      </c>
      <c r="I853" s="17">
        <v>2</v>
      </c>
      <c r="J853" s="17"/>
      <c r="K853" s="17"/>
      <c r="L853" s="17" t="s">
        <v>2090</v>
      </c>
      <c r="M853" s="17" t="s">
        <v>47</v>
      </c>
      <c r="N853" s="17"/>
      <c r="O853" s="17">
        <v>45</v>
      </c>
      <c r="P853" s="17">
        <v>3</v>
      </c>
      <c r="Q853" s="17">
        <v>9.5</v>
      </c>
      <c r="R853" s="17">
        <v>1</v>
      </c>
      <c r="S853" s="17"/>
      <c r="T853" s="17" t="s">
        <v>27</v>
      </c>
      <c r="U853" s="17" t="s">
        <v>2274</v>
      </c>
      <c r="V853" s="17" t="s">
        <v>52</v>
      </c>
      <c r="W853" s="17">
        <v>150</v>
      </c>
      <c r="X853" s="17" t="s">
        <v>2094</v>
      </c>
      <c r="Y853" s="17" t="s">
        <v>48</v>
      </c>
      <c r="Z853" s="17">
        <v>0.8</v>
      </c>
      <c r="AA853" s="17">
        <v>52.230762167617101</v>
      </c>
      <c r="AB853" s="17">
        <v>16.943166820093602</v>
      </c>
      <c r="AC853" s="17" t="s">
        <v>27</v>
      </c>
      <c r="AF853" s="17">
        <v>1</v>
      </c>
      <c r="AI853" s="4">
        <f t="shared" si="13"/>
        <v>0</v>
      </c>
    </row>
    <row r="854" spans="1:35" x14ac:dyDescent="0.25">
      <c r="A854" s="17">
        <v>4459</v>
      </c>
      <c r="B854" s="17" t="s">
        <v>1674</v>
      </c>
      <c r="C854" s="17" t="s">
        <v>1675</v>
      </c>
      <c r="D854" s="17" t="s">
        <v>2072</v>
      </c>
      <c r="E854" s="17" t="s">
        <v>2073</v>
      </c>
      <c r="F854" s="17" t="s">
        <v>2074</v>
      </c>
      <c r="G854" s="17">
        <v>1</v>
      </c>
      <c r="H854" s="17">
        <v>6</v>
      </c>
      <c r="I854" s="17">
        <v>2</v>
      </c>
      <c r="J854" s="17"/>
      <c r="K854" s="17"/>
      <c r="L854" s="17" t="s">
        <v>2090</v>
      </c>
      <c r="M854" s="17" t="s">
        <v>47</v>
      </c>
      <c r="N854" s="17"/>
      <c r="O854" s="17">
        <v>45</v>
      </c>
      <c r="P854" s="17">
        <v>3</v>
      </c>
      <c r="Q854" s="17">
        <v>9.5</v>
      </c>
      <c r="R854" s="17">
        <v>1</v>
      </c>
      <c r="S854" s="17"/>
      <c r="T854" s="17" t="s">
        <v>27</v>
      </c>
      <c r="U854" s="17" t="s">
        <v>2274</v>
      </c>
      <c r="V854" s="17" t="s">
        <v>52</v>
      </c>
      <c r="W854" s="17">
        <v>150</v>
      </c>
      <c r="X854" s="17" t="s">
        <v>2094</v>
      </c>
      <c r="Y854" s="17" t="s">
        <v>48</v>
      </c>
      <c r="Z854" s="17">
        <v>0.8</v>
      </c>
      <c r="AA854" s="17">
        <v>52.230449363834403</v>
      </c>
      <c r="AB854" s="17">
        <v>16.9449412822723</v>
      </c>
      <c r="AC854" s="17" t="s">
        <v>27</v>
      </c>
      <c r="AF854" s="17">
        <v>1</v>
      </c>
      <c r="AI854" s="4">
        <f t="shared" si="13"/>
        <v>0</v>
      </c>
    </row>
    <row r="855" spans="1:35" x14ac:dyDescent="0.25">
      <c r="A855" s="17">
        <v>4463</v>
      </c>
      <c r="B855" s="17" t="s">
        <v>1676</v>
      </c>
      <c r="C855" s="17" t="s">
        <v>1677</v>
      </c>
      <c r="D855" s="17" t="s">
        <v>2072</v>
      </c>
      <c r="E855" s="17" t="s">
        <v>2073</v>
      </c>
      <c r="F855" s="17" t="s">
        <v>2074</v>
      </c>
      <c r="G855" s="17">
        <v>1</v>
      </c>
      <c r="H855" s="17">
        <v>6</v>
      </c>
      <c r="I855" s="17">
        <v>2</v>
      </c>
      <c r="J855" s="17"/>
      <c r="K855" s="17"/>
      <c r="L855" s="17" t="s">
        <v>2090</v>
      </c>
      <c r="M855" s="17" t="s">
        <v>47</v>
      </c>
      <c r="N855" s="17"/>
      <c r="O855" s="17">
        <v>45</v>
      </c>
      <c r="P855" s="17">
        <v>3</v>
      </c>
      <c r="Q855" s="17">
        <v>9.5</v>
      </c>
      <c r="R855" s="17">
        <v>1</v>
      </c>
      <c r="S855" s="17"/>
      <c r="T855" s="17" t="s">
        <v>27</v>
      </c>
      <c r="U855" s="17" t="s">
        <v>2274</v>
      </c>
      <c r="V855" s="17" t="s">
        <v>52</v>
      </c>
      <c r="W855" s="17">
        <v>150</v>
      </c>
      <c r="X855" s="17" t="s">
        <v>2094</v>
      </c>
      <c r="Y855" s="17" t="s">
        <v>48</v>
      </c>
      <c r="Z855" s="17">
        <v>0.8</v>
      </c>
      <c r="AA855" s="17">
        <v>52.2313886888466</v>
      </c>
      <c r="AB855" s="17">
        <v>16.9398122968725</v>
      </c>
      <c r="AC855" s="17" t="s">
        <v>27</v>
      </c>
      <c r="AF855" s="17">
        <v>1</v>
      </c>
      <c r="AI855" s="4">
        <f t="shared" si="13"/>
        <v>0</v>
      </c>
    </row>
    <row r="856" spans="1:35" x14ac:dyDescent="0.25">
      <c r="A856" s="17">
        <v>4476</v>
      </c>
      <c r="B856" s="17" t="s">
        <v>1678</v>
      </c>
      <c r="C856" s="17" t="s">
        <v>1679</v>
      </c>
      <c r="D856" s="17" t="s">
        <v>2072</v>
      </c>
      <c r="E856" s="17" t="s">
        <v>2073</v>
      </c>
      <c r="F856" s="17" t="s">
        <v>2074</v>
      </c>
      <c r="G856" s="17">
        <v>1</v>
      </c>
      <c r="H856" s="17">
        <v>6</v>
      </c>
      <c r="I856" s="17">
        <v>2</v>
      </c>
      <c r="J856" s="17"/>
      <c r="K856" s="17"/>
      <c r="L856" s="17" t="s">
        <v>2090</v>
      </c>
      <c r="M856" s="17" t="s">
        <v>47</v>
      </c>
      <c r="N856" s="17"/>
      <c r="O856" s="17">
        <v>45</v>
      </c>
      <c r="P856" s="17">
        <v>3</v>
      </c>
      <c r="Q856" s="17">
        <v>9.5</v>
      </c>
      <c r="R856" s="17">
        <v>1</v>
      </c>
      <c r="S856" s="17"/>
      <c r="T856" s="17" t="s">
        <v>27</v>
      </c>
      <c r="U856" s="17" t="s">
        <v>2274</v>
      </c>
      <c r="V856" s="17" t="s">
        <v>52</v>
      </c>
      <c r="W856" s="17">
        <v>150</v>
      </c>
      <c r="X856" s="17" t="s">
        <v>2094</v>
      </c>
      <c r="Y856" s="17" t="s">
        <v>48</v>
      </c>
      <c r="Z856" s="17">
        <v>0.8</v>
      </c>
      <c r="AA856" s="17">
        <v>52.230080549599499</v>
      </c>
      <c r="AB856" s="17">
        <v>16.9465854763985</v>
      </c>
      <c r="AC856" s="17" t="s">
        <v>27</v>
      </c>
      <c r="AF856" s="17">
        <v>1</v>
      </c>
      <c r="AI856" s="4">
        <f t="shared" si="13"/>
        <v>0</v>
      </c>
    </row>
    <row r="857" spans="1:35" x14ac:dyDescent="0.25">
      <c r="A857" s="17">
        <v>4477</v>
      </c>
      <c r="B857" s="17" t="s">
        <v>1680</v>
      </c>
      <c r="C857" s="17" t="s">
        <v>1681</v>
      </c>
      <c r="D857" s="17" t="s">
        <v>2072</v>
      </c>
      <c r="E857" s="17" t="s">
        <v>2073</v>
      </c>
      <c r="F857" s="17" t="s">
        <v>2074</v>
      </c>
      <c r="G857" s="17">
        <v>1</v>
      </c>
      <c r="H857" s="17">
        <v>6</v>
      </c>
      <c r="I857" s="17">
        <v>2</v>
      </c>
      <c r="J857" s="17"/>
      <c r="K857" s="17"/>
      <c r="L857" s="17" t="s">
        <v>2090</v>
      </c>
      <c r="M857" s="17" t="s">
        <v>47</v>
      </c>
      <c r="N857" s="17"/>
      <c r="O857" s="17">
        <v>45</v>
      </c>
      <c r="P857" s="17">
        <v>3</v>
      </c>
      <c r="Q857" s="17">
        <v>9.5</v>
      </c>
      <c r="R857" s="17">
        <v>2</v>
      </c>
      <c r="S857" s="17"/>
      <c r="T857" s="17" t="s">
        <v>27</v>
      </c>
      <c r="U857" s="17" t="s">
        <v>2273</v>
      </c>
      <c r="V857" s="17" t="s">
        <v>52</v>
      </c>
      <c r="W857" s="17">
        <v>150</v>
      </c>
      <c r="X857" s="17" t="s">
        <v>2094</v>
      </c>
      <c r="Y857" s="17" t="s">
        <v>48</v>
      </c>
      <c r="Z857" s="17">
        <v>0.8</v>
      </c>
      <c r="AA857" s="17">
        <v>52.229875013742102</v>
      </c>
      <c r="AB857" s="17">
        <v>16.9471346919266</v>
      </c>
      <c r="AC857" s="17" t="s">
        <v>27</v>
      </c>
      <c r="AF857" s="17">
        <v>2</v>
      </c>
      <c r="AI857" s="4">
        <f t="shared" si="13"/>
        <v>0</v>
      </c>
    </row>
    <row r="858" spans="1:35" x14ac:dyDescent="0.25">
      <c r="A858" s="17">
        <v>4478</v>
      </c>
      <c r="B858" s="17" t="s">
        <v>1682</v>
      </c>
      <c r="C858" s="17" t="s">
        <v>1683</v>
      </c>
      <c r="D858" s="17" t="s">
        <v>2072</v>
      </c>
      <c r="E858" s="17" t="s">
        <v>2073</v>
      </c>
      <c r="F858" s="17" t="s">
        <v>2074</v>
      </c>
      <c r="G858" s="17">
        <v>1</v>
      </c>
      <c r="H858" s="17">
        <v>6</v>
      </c>
      <c r="I858" s="17">
        <v>2</v>
      </c>
      <c r="J858" s="17"/>
      <c r="K858" s="17"/>
      <c r="L858" s="17" t="s">
        <v>2090</v>
      </c>
      <c r="M858" s="17" t="s">
        <v>47</v>
      </c>
      <c r="N858" s="17"/>
      <c r="O858" s="17">
        <v>45</v>
      </c>
      <c r="P858" s="17">
        <v>3</v>
      </c>
      <c r="Q858" s="17">
        <v>9.5</v>
      </c>
      <c r="R858" s="17">
        <v>1</v>
      </c>
      <c r="S858" s="17"/>
      <c r="T858" s="17" t="s">
        <v>27</v>
      </c>
      <c r="U858" s="17" t="s">
        <v>2274</v>
      </c>
      <c r="V858" s="17" t="s">
        <v>52</v>
      </c>
      <c r="W858" s="17">
        <v>150</v>
      </c>
      <c r="X858" s="17" t="s">
        <v>2094</v>
      </c>
      <c r="Y858" s="17" t="s">
        <v>48</v>
      </c>
      <c r="Z858" s="17">
        <v>0.8</v>
      </c>
      <c r="AA858" s="17">
        <v>52.230267832043801</v>
      </c>
      <c r="AB858" s="17">
        <v>16.945771425962501</v>
      </c>
      <c r="AC858" s="17" t="s">
        <v>27</v>
      </c>
      <c r="AF858" s="17">
        <v>1</v>
      </c>
      <c r="AI858" s="4">
        <f t="shared" si="13"/>
        <v>0</v>
      </c>
    </row>
    <row r="859" spans="1:35" x14ac:dyDescent="0.25">
      <c r="A859" s="17">
        <v>4479</v>
      </c>
      <c r="B859" s="17" t="s">
        <v>1684</v>
      </c>
      <c r="C859" s="17" t="s">
        <v>1685</v>
      </c>
      <c r="D859" s="17" t="s">
        <v>2072</v>
      </c>
      <c r="E859" s="17" t="s">
        <v>2073</v>
      </c>
      <c r="F859" s="17" t="s">
        <v>2074</v>
      </c>
      <c r="G859" s="17">
        <v>1</v>
      </c>
      <c r="H859" s="17">
        <v>6</v>
      </c>
      <c r="I859" s="17">
        <v>2</v>
      </c>
      <c r="J859" s="17"/>
      <c r="K859" s="17"/>
      <c r="L859" s="17" t="s">
        <v>2090</v>
      </c>
      <c r="M859" s="17" t="s">
        <v>47</v>
      </c>
      <c r="N859" s="17"/>
      <c r="O859" s="17">
        <v>45</v>
      </c>
      <c r="P859" s="17">
        <v>3</v>
      </c>
      <c r="Q859" s="17">
        <v>9.5</v>
      </c>
      <c r="R859" s="17">
        <v>1</v>
      </c>
      <c r="S859" s="17"/>
      <c r="T859" s="17" t="s">
        <v>27</v>
      </c>
      <c r="U859" s="17" t="s">
        <v>2274</v>
      </c>
      <c r="V859" s="17" t="s">
        <v>52</v>
      </c>
      <c r="W859" s="17">
        <v>150</v>
      </c>
      <c r="X859" s="17" t="s">
        <v>2094</v>
      </c>
      <c r="Y859" s="17" t="s">
        <v>48</v>
      </c>
      <c r="Z859" s="17">
        <v>0.8</v>
      </c>
      <c r="AA859" s="17">
        <v>52.230900395639601</v>
      </c>
      <c r="AB859" s="17">
        <v>16.942318543826101</v>
      </c>
      <c r="AC859" s="17" t="s">
        <v>27</v>
      </c>
      <c r="AF859" s="17">
        <v>1</v>
      </c>
      <c r="AI859" s="4">
        <f t="shared" si="13"/>
        <v>0</v>
      </c>
    </row>
    <row r="860" spans="1:35" x14ac:dyDescent="0.25">
      <c r="A860" s="17">
        <v>4480</v>
      </c>
      <c r="B860" s="17" t="s">
        <v>1686</v>
      </c>
      <c r="C860" s="17" t="s">
        <v>1687</v>
      </c>
      <c r="D860" s="17" t="s">
        <v>2072</v>
      </c>
      <c r="E860" s="17" t="s">
        <v>2073</v>
      </c>
      <c r="F860" s="17" t="s">
        <v>2074</v>
      </c>
      <c r="G860" s="17">
        <v>1</v>
      </c>
      <c r="H860" s="17">
        <v>6</v>
      </c>
      <c r="I860" s="17">
        <v>2</v>
      </c>
      <c r="J860" s="17"/>
      <c r="K860" s="17"/>
      <c r="L860" s="17" t="s">
        <v>2090</v>
      </c>
      <c r="M860" s="17" t="s">
        <v>47</v>
      </c>
      <c r="N860" s="17"/>
      <c r="O860" s="17">
        <v>45</v>
      </c>
      <c r="P860" s="17">
        <v>3</v>
      </c>
      <c r="Q860" s="17">
        <v>9.5</v>
      </c>
      <c r="R860" s="17">
        <v>1</v>
      </c>
      <c r="S860" s="17"/>
      <c r="T860" s="17" t="s">
        <v>27</v>
      </c>
      <c r="U860" s="17" t="s">
        <v>2274</v>
      </c>
      <c r="V860" s="17" t="s">
        <v>52</v>
      </c>
      <c r="W860" s="17">
        <v>150</v>
      </c>
      <c r="X860" s="17" t="s">
        <v>2094</v>
      </c>
      <c r="Y860" s="17" t="s">
        <v>48</v>
      </c>
      <c r="Z860" s="17">
        <v>0.8</v>
      </c>
      <c r="AA860" s="17">
        <v>52.231047990711502</v>
      </c>
      <c r="AB860" s="17">
        <v>16.941474593794901</v>
      </c>
      <c r="AC860" s="17" t="s">
        <v>27</v>
      </c>
      <c r="AF860" s="17">
        <v>1</v>
      </c>
      <c r="AI860" s="4">
        <f t="shared" si="13"/>
        <v>0</v>
      </c>
    </row>
    <row r="861" spans="1:35" x14ac:dyDescent="0.25">
      <c r="A861" s="17">
        <v>4482</v>
      </c>
      <c r="B861" s="17" t="s">
        <v>1688</v>
      </c>
      <c r="C861" s="17" t="s">
        <v>1689</v>
      </c>
      <c r="D861" s="17" t="s">
        <v>2072</v>
      </c>
      <c r="E861" s="17" t="s">
        <v>2073</v>
      </c>
      <c r="F861" s="17" t="s">
        <v>2074</v>
      </c>
      <c r="G861" s="17">
        <v>1</v>
      </c>
      <c r="H861" s="17">
        <v>6</v>
      </c>
      <c r="I861" s="17">
        <v>2</v>
      </c>
      <c r="J861" s="17"/>
      <c r="K861" s="17"/>
      <c r="L861" s="17" t="s">
        <v>2090</v>
      </c>
      <c r="M861" s="17" t="s">
        <v>47</v>
      </c>
      <c r="N861" s="17"/>
      <c r="O861" s="17">
        <v>45</v>
      </c>
      <c r="P861" s="17">
        <v>3</v>
      </c>
      <c r="Q861" s="17">
        <v>9.5</v>
      </c>
      <c r="R861" s="17">
        <v>1</v>
      </c>
      <c r="S861" s="17"/>
      <c r="T861" s="17" t="s">
        <v>27</v>
      </c>
      <c r="U861" s="17" t="s">
        <v>2274</v>
      </c>
      <c r="V861" s="17" t="s">
        <v>52</v>
      </c>
      <c r="W861" s="17">
        <v>150</v>
      </c>
      <c r="X861" s="17" t="s">
        <v>2094</v>
      </c>
      <c r="Y861" s="17" t="s">
        <v>48</v>
      </c>
      <c r="Z861" s="17">
        <v>0.8</v>
      </c>
      <c r="AA861" s="17">
        <v>52.231203960304001</v>
      </c>
      <c r="AB861" s="17">
        <v>16.940634511849701</v>
      </c>
      <c r="AC861" s="17" t="s">
        <v>27</v>
      </c>
      <c r="AF861" s="17">
        <v>1</v>
      </c>
      <c r="AI861" s="4">
        <f t="shared" si="13"/>
        <v>0</v>
      </c>
    </row>
    <row r="862" spans="1:35" x14ac:dyDescent="0.25">
      <c r="A862" s="17">
        <v>4490</v>
      </c>
      <c r="B862" s="17" t="s">
        <v>1690</v>
      </c>
      <c r="C862" s="17" t="s">
        <v>1691</v>
      </c>
      <c r="D862" s="17" t="s">
        <v>2075</v>
      </c>
      <c r="E862" s="17" t="s">
        <v>2076</v>
      </c>
      <c r="F862" s="17" t="s">
        <v>2077</v>
      </c>
      <c r="G862" s="17">
        <v>1</v>
      </c>
      <c r="H862" s="17">
        <v>3</v>
      </c>
      <c r="I862" s="17">
        <v>1</v>
      </c>
      <c r="J862" s="17"/>
      <c r="K862" s="17"/>
      <c r="L862" s="17" t="s">
        <v>46</v>
      </c>
      <c r="M862" s="17" t="s">
        <v>47</v>
      </c>
      <c r="N862" s="17"/>
      <c r="O862" s="17">
        <v>25</v>
      </c>
      <c r="P862" s="17">
        <v>2</v>
      </c>
      <c r="Q862" s="17">
        <v>6</v>
      </c>
      <c r="R862" s="17">
        <v>1.5</v>
      </c>
      <c r="S862" s="17"/>
      <c r="T862" s="17" t="s">
        <v>27</v>
      </c>
      <c r="U862" s="17" t="s">
        <v>2275</v>
      </c>
      <c r="V862" s="17" t="s">
        <v>52</v>
      </c>
      <c r="W862" s="17">
        <v>100</v>
      </c>
      <c r="X862" s="17" t="s">
        <v>2094</v>
      </c>
      <c r="Y862" s="17" t="s">
        <v>48</v>
      </c>
      <c r="Z862" s="17">
        <v>0.8</v>
      </c>
      <c r="AA862" s="17">
        <v>52.199004549507102</v>
      </c>
      <c r="AB862" s="17">
        <v>16.826486885547599</v>
      </c>
      <c r="AC862" s="17" t="s">
        <v>27</v>
      </c>
      <c r="AF862" s="17">
        <v>1.5</v>
      </c>
      <c r="AI862" s="4">
        <f t="shared" si="13"/>
        <v>0</v>
      </c>
    </row>
    <row r="863" spans="1:35" x14ac:dyDescent="0.25">
      <c r="A863" s="17">
        <v>4491</v>
      </c>
      <c r="B863" s="17" t="s">
        <v>1692</v>
      </c>
      <c r="C863" s="17" t="s">
        <v>1691</v>
      </c>
      <c r="D863" s="17" t="s">
        <v>2075</v>
      </c>
      <c r="E863" s="17" t="s">
        <v>2076</v>
      </c>
      <c r="F863" s="17" t="s">
        <v>2077</v>
      </c>
      <c r="G863" s="17">
        <v>1</v>
      </c>
      <c r="H863" s="17">
        <v>3</v>
      </c>
      <c r="I863" s="17">
        <v>1</v>
      </c>
      <c r="J863" s="17"/>
      <c r="K863" s="17"/>
      <c r="L863" s="17" t="s">
        <v>46</v>
      </c>
      <c r="M863" s="17" t="s">
        <v>47</v>
      </c>
      <c r="N863" s="17"/>
      <c r="O863" s="17">
        <v>25</v>
      </c>
      <c r="P863" s="17">
        <v>2</v>
      </c>
      <c r="Q863" s="17">
        <v>6</v>
      </c>
      <c r="R863" s="17">
        <v>1.5</v>
      </c>
      <c r="S863" s="17"/>
      <c r="T863" s="17" t="s">
        <v>27</v>
      </c>
      <c r="U863" s="17" t="s">
        <v>2275</v>
      </c>
      <c r="V863" s="17" t="s">
        <v>52</v>
      </c>
      <c r="W863" s="17">
        <v>100</v>
      </c>
      <c r="X863" s="17" t="s">
        <v>2094</v>
      </c>
      <c r="Y863" s="17" t="s">
        <v>48</v>
      </c>
      <c r="Z863" s="17">
        <v>0.8</v>
      </c>
      <c r="AA863" s="17">
        <v>52.199004549507102</v>
      </c>
      <c r="AB863" s="17">
        <v>16.826486885547599</v>
      </c>
      <c r="AC863" s="17" t="s">
        <v>27</v>
      </c>
      <c r="AF863" s="17">
        <v>1.5</v>
      </c>
      <c r="AI863" s="4">
        <f t="shared" si="13"/>
        <v>0</v>
      </c>
    </row>
    <row r="864" spans="1:35" x14ac:dyDescent="0.25">
      <c r="A864" s="17">
        <v>4492</v>
      </c>
      <c r="B864" s="17" t="s">
        <v>1693</v>
      </c>
      <c r="C864" s="17" t="s">
        <v>1694</v>
      </c>
      <c r="D864" s="17" t="s">
        <v>2075</v>
      </c>
      <c r="E864" s="17" t="s">
        <v>2076</v>
      </c>
      <c r="F864" s="17" t="s">
        <v>2077</v>
      </c>
      <c r="G864" s="17">
        <v>1</v>
      </c>
      <c r="H864" s="17">
        <v>3</v>
      </c>
      <c r="I864" s="17">
        <v>1</v>
      </c>
      <c r="J864" s="17"/>
      <c r="K864" s="17"/>
      <c r="L864" s="17" t="s">
        <v>46</v>
      </c>
      <c r="M864" s="17" t="s">
        <v>47</v>
      </c>
      <c r="N864" s="17"/>
      <c r="O864" s="17">
        <v>25</v>
      </c>
      <c r="P864" s="17">
        <v>2</v>
      </c>
      <c r="Q864" s="17">
        <v>6</v>
      </c>
      <c r="R864" s="17">
        <v>1.5</v>
      </c>
      <c r="S864" s="17"/>
      <c r="T864" s="17" t="s">
        <v>27</v>
      </c>
      <c r="U864" s="17" t="s">
        <v>2275</v>
      </c>
      <c r="V864" s="17" t="s">
        <v>52</v>
      </c>
      <c r="W864" s="17">
        <v>100</v>
      </c>
      <c r="X864" s="17" t="s">
        <v>2094</v>
      </c>
      <c r="Y864" s="17" t="s">
        <v>48</v>
      </c>
      <c r="Z864" s="17">
        <v>0.8</v>
      </c>
      <c r="AA864" s="17">
        <v>52.198666709994903</v>
      </c>
      <c r="AB864" s="17">
        <v>16.8266370892525</v>
      </c>
      <c r="AC864" s="17" t="s">
        <v>27</v>
      </c>
      <c r="AF864" s="17">
        <v>1.5</v>
      </c>
      <c r="AI864" s="4">
        <f t="shared" si="13"/>
        <v>0</v>
      </c>
    </row>
    <row r="865" spans="1:35" x14ac:dyDescent="0.25">
      <c r="A865" s="17">
        <v>4493</v>
      </c>
      <c r="B865" s="17" t="s">
        <v>1695</v>
      </c>
      <c r="C865" s="17" t="s">
        <v>1696</v>
      </c>
      <c r="D865" s="17" t="s">
        <v>2075</v>
      </c>
      <c r="E865" s="17" t="s">
        <v>2076</v>
      </c>
      <c r="F865" s="17" t="s">
        <v>2077</v>
      </c>
      <c r="G865" s="17">
        <v>1</v>
      </c>
      <c r="H865" s="17">
        <v>3</v>
      </c>
      <c r="I865" s="17">
        <v>1</v>
      </c>
      <c r="J865" s="17"/>
      <c r="K865" s="17"/>
      <c r="L865" s="17" t="s">
        <v>46</v>
      </c>
      <c r="M865" s="17" t="s">
        <v>47</v>
      </c>
      <c r="N865" s="17"/>
      <c r="O865" s="17">
        <v>25</v>
      </c>
      <c r="P865" s="17">
        <v>2</v>
      </c>
      <c r="Q865" s="17">
        <v>6</v>
      </c>
      <c r="R865" s="17">
        <v>1.5</v>
      </c>
      <c r="S865" s="17"/>
      <c r="T865" s="17" t="s">
        <v>27</v>
      </c>
      <c r="U865" s="17" t="s">
        <v>2275</v>
      </c>
      <c r="V865" s="17" t="s">
        <v>52</v>
      </c>
      <c r="W865" s="17">
        <v>100</v>
      </c>
      <c r="X865" s="17" t="s">
        <v>2094</v>
      </c>
      <c r="Y865" s="17" t="s">
        <v>48</v>
      </c>
      <c r="Z865" s="17">
        <v>0.8</v>
      </c>
      <c r="AA865" s="17">
        <v>52.198806449277299</v>
      </c>
      <c r="AB865" s="17">
        <v>16.826363503932999</v>
      </c>
      <c r="AC865" s="17" t="s">
        <v>27</v>
      </c>
      <c r="AF865" s="17">
        <v>1.5</v>
      </c>
      <c r="AI865" s="4">
        <f t="shared" si="13"/>
        <v>0</v>
      </c>
    </row>
    <row r="866" spans="1:35" x14ac:dyDescent="0.25">
      <c r="A866" s="17">
        <v>4528</v>
      </c>
      <c r="B866" s="17" t="s">
        <v>1697</v>
      </c>
      <c r="C866" s="17" t="s">
        <v>1698</v>
      </c>
      <c r="D866" s="17" t="s">
        <v>2072</v>
      </c>
      <c r="E866" s="17" t="s">
        <v>1810</v>
      </c>
      <c r="F866" s="17" t="s">
        <v>2078</v>
      </c>
      <c r="G866" s="17">
        <v>1</v>
      </c>
      <c r="H866" s="17">
        <v>3</v>
      </c>
      <c r="I866" s="17">
        <v>1</v>
      </c>
      <c r="J866" s="17"/>
      <c r="K866" s="17"/>
      <c r="L866" s="17" t="s">
        <v>45</v>
      </c>
      <c r="M866" s="17" t="s">
        <v>47</v>
      </c>
      <c r="N866" s="17"/>
      <c r="O866" s="17">
        <v>55</v>
      </c>
      <c r="P866" s="17">
        <v>3</v>
      </c>
      <c r="Q866" s="17">
        <v>6</v>
      </c>
      <c r="R866" s="17">
        <v>1</v>
      </c>
      <c r="S866" s="17"/>
      <c r="T866" s="17" t="s">
        <v>27</v>
      </c>
      <c r="U866" s="17" t="s">
        <v>2276</v>
      </c>
      <c r="V866" s="17" t="s">
        <v>52</v>
      </c>
      <c r="W866" s="17">
        <v>70</v>
      </c>
      <c r="X866" s="17" t="s">
        <v>2094</v>
      </c>
      <c r="Y866" s="17" t="s">
        <v>48</v>
      </c>
      <c r="Z866" s="17">
        <v>0.8</v>
      </c>
      <c r="AA866" s="17">
        <v>52.239264740152798</v>
      </c>
      <c r="AB866" s="17">
        <v>16.945381442259102</v>
      </c>
      <c r="AC866" s="17" t="s">
        <v>27</v>
      </c>
      <c r="AF866" s="17">
        <v>1</v>
      </c>
      <c r="AI866" s="4">
        <f t="shared" si="13"/>
        <v>0</v>
      </c>
    </row>
    <row r="867" spans="1:35" x14ac:dyDescent="0.25">
      <c r="A867" s="17">
        <v>4529</v>
      </c>
      <c r="B867" s="17" t="s">
        <v>1699</v>
      </c>
      <c r="C867" s="17" t="s">
        <v>1700</v>
      </c>
      <c r="D867" s="17" t="s">
        <v>2072</v>
      </c>
      <c r="E867" s="17" t="s">
        <v>1810</v>
      </c>
      <c r="F867" s="17" t="s">
        <v>2078</v>
      </c>
      <c r="G867" s="17">
        <v>1</v>
      </c>
      <c r="H867" s="17">
        <v>3</v>
      </c>
      <c r="I867" s="17">
        <v>1</v>
      </c>
      <c r="J867" s="17"/>
      <c r="K867" s="17"/>
      <c r="L867" s="17" t="s">
        <v>45</v>
      </c>
      <c r="M867" s="17" t="s">
        <v>47</v>
      </c>
      <c r="N867" s="17"/>
      <c r="O867" s="17">
        <v>55</v>
      </c>
      <c r="P867" s="17">
        <v>3</v>
      </c>
      <c r="Q867" s="17">
        <v>6</v>
      </c>
      <c r="R867" s="17">
        <v>1</v>
      </c>
      <c r="S867" s="17"/>
      <c r="T867" s="17" t="s">
        <v>27</v>
      </c>
      <c r="U867" s="17" t="s">
        <v>2276</v>
      </c>
      <c r="V867" s="17" t="s">
        <v>52</v>
      </c>
      <c r="W867" s="17">
        <v>70</v>
      </c>
      <c r="X867" s="17" t="s">
        <v>2094</v>
      </c>
      <c r="Y867" s="17" t="s">
        <v>48</v>
      </c>
      <c r="Z867" s="17">
        <v>0.8</v>
      </c>
      <c r="AA867" s="17">
        <v>52.238473935496501</v>
      </c>
      <c r="AB867" s="17">
        <v>16.9467944297106</v>
      </c>
      <c r="AC867" s="17" t="s">
        <v>27</v>
      </c>
      <c r="AF867" s="17">
        <v>1</v>
      </c>
      <c r="AI867" s="4">
        <f t="shared" si="13"/>
        <v>0</v>
      </c>
    </row>
    <row r="868" spans="1:35" x14ac:dyDescent="0.25">
      <c r="A868" s="17">
        <v>4530</v>
      </c>
      <c r="B868" s="17" t="s">
        <v>1701</v>
      </c>
      <c r="C868" s="17" t="s">
        <v>1702</v>
      </c>
      <c r="D868" s="17" t="s">
        <v>2072</v>
      </c>
      <c r="E868" s="17" t="s">
        <v>1810</v>
      </c>
      <c r="F868" s="17" t="s">
        <v>2078</v>
      </c>
      <c r="G868" s="17">
        <v>1</v>
      </c>
      <c r="H868" s="17">
        <v>3</v>
      </c>
      <c r="I868" s="17">
        <v>1</v>
      </c>
      <c r="J868" s="17"/>
      <c r="K868" s="17"/>
      <c r="L868" s="17" t="s">
        <v>45</v>
      </c>
      <c r="M868" s="17" t="s">
        <v>47</v>
      </c>
      <c r="N868" s="17"/>
      <c r="O868" s="17">
        <v>55</v>
      </c>
      <c r="P868" s="17">
        <v>3</v>
      </c>
      <c r="Q868" s="17">
        <v>6</v>
      </c>
      <c r="R868" s="17">
        <v>1</v>
      </c>
      <c r="S868" s="17"/>
      <c r="T868" s="17" t="s">
        <v>27</v>
      </c>
      <c r="U868" s="17" t="s">
        <v>2276</v>
      </c>
      <c r="V868" s="17" t="s">
        <v>52</v>
      </c>
      <c r="W868" s="17">
        <v>70</v>
      </c>
      <c r="X868" s="17" t="s">
        <v>2094</v>
      </c>
      <c r="Y868" s="17" t="s">
        <v>48</v>
      </c>
      <c r="Z868" s="17">
        <v>0.8</v>
      </c>
      <c r="AA868" s="17">
        <v>52.238888865552703</v>
      </c>
      <c r="AB868" s="17">
        <v>16.945996564689999</v>
      </c>
      <c r="AC868" s="17" t="s">
        <v>27</v>
      </c>
      <c r="AF868" s="17">
        <v>1</v>
      </c>
      <c r="AI868" s="4">
        <f t="shared" si="13"/>
        <v>0</v>
      </c>
    </row>
    <row r="869" spans="1:35" x14ac:dyDescent="0.25">
      <c r="A869" s="17">
        <v>4531</v>
      </c>
      <c r="B869" s="17" t="s">
        <v>1703</v>
      </c>
      <c r="C869" s="17" t="s">
        <v>1704</v>
      </c>
      <c r="D869" s="17" t="s">
        <v>2072</v>
      </c>
      <c r="E869" s="17" t="s">
        <v>1810</v>
      </c>
      <c r="F869" s="17" t="s">
        <v>2078</v>
      </c>
      <c r="G869" s="17">
        <v>1</v>
      </c>
      <c r="H869" s="17">
        <v>3</v>
      </c>
      <c r="I869" s="17">
        <v>1</v>
      </c>
      <c r="J869" s="17"/>
      <c r="K869" s="17"/>
      <c r="L869" s="17" t="s">
        <v>45</v>
      </c>
      <c r="M869" s="17" t="s">
        <v>47</v>
      </c>
      <c r="N869" s="17"/>
      <c r="O869" s="17">
        <v>55</v>
      </c>
      <c r="P869" s="17">
        <v>3</v>
      </c>
      <c r="Q869" s="17">
        <v>6</v>
      </c>
      <c r="R869" s="17">
        <v>1.5</v>
      </c>
      <c r="S869" s="17"/>
      <c r="T869" s="17" t="s">
        <v>27</v>
      </c>
      <c r="U869" s="17" t="s">
        <v>2277</v>
      </c>
      <c r="V869" s="17" t="s">
        <v>52</v>
      </c>
      <c r="W869" s="17">
        <v>70</v>
      </c>
      <c r="X869" s="17" t="s">
        <v>2094</v>
      </c>
      <c r="Y869" s="17" t="s">
        <v>48</v>
      </c>
      <c r="Z869" s="17">
        <v>0.8</v>
      </c>
      <c r="AA869" s="17">
        <v>52.237095708997401</v>
      </c>
      <c r="AB869" s="17">
        <v>16.947899758815801</v>
      </c>
      <c r="AC869" s="17" t="s">
        <v>27</v>
      </c>
      <c r="AF869" s="17">
        <v>1.5</v>
      </c>
      <c r="AI869" s="4">
        <f t="shared" si="13"/>
        <v>0</v>
      </c>
    </row>
    <row r="870" spans="1:35" x14ac:dyDescent="0.25">
      <c r="A870" s="17">
        <v>4532</v>
      </c>
      <c r="B870" s="17" t="s">
        <v>1705</v>
      </c>
      <c r="C870" s="17" t="s">
        <v>1706</v>
      </c>
      <c r="D870" s="17" t="s">
        <v>2072</v>
      </c>
      <c r="E870" s="17" t="s">
        <v>1810</v>
      </c>
      <c r="F870" s="17" t="s">
        <v>2078</v>
      </c>
      <c r="G870" s="17">
        <v>1</v>
      </c>
      <c r="H870" s="17">
        <v>3</v>
      </c>
      <c r="I870" s="17">
        <v>1</v>
      </c>
      <c r="J870" s="17"/>
      <c r="K870" s="17"/>
      <c r="L870" s="17" t="s">
        <v>45</v>
      </c>
      <c r="M870" s="17" t="s">
        <v>47</v>
      </c>
      <c r="N870" s="17"/>
      <c r="O870" s="17">
        <v>55</v>
      </c>
      <c r="P870" s="17">
        <v>3</v>
      </c>
      <c r="Q870" s="17">
        <v>6</v>
      </c>
      <c r="R870" s="17">
        <v>1</v>
      </c>
      <c r="S870" s="17"/>
      <c r="T870" s="17" t="s">
        <v>27</v>
      </c>
      <c r="U870" s="17" t="s">
        <v>2276</v>
      </c>
      <c r="V870" s="17" t="s">
        <v>52</v>
      </c>
      <c r="W870" s="17">
        <v>70</v>
      </c>
      <c r="X870" s="17" t="s">
        <v>2094</v>
      </c>
      <c r="Y870" s="17" t="s">
        <v>48</v>
      </c>
      <c r="Z870" s="17">
        <v>0.8</v>
      </c>
      <c r="AA870" s="17">
        <v>52.240363329582998</v>
      </c>
      <c r="AB870" s="17">
        <v>16.9455954801745</v>
      </c>
      <c r="AC870" s="17" t="s">
        <v>27</v>
      </c>
      <c r="AF870" s="17">
        <v>1</v>
      </c>
      <c r="AI870" s="4">
        <f t="shared" si="13"/>
        <v>0</v>
      </c>
    </row>
    <row r="871" spans="1:35" x14ac:dyDescent="0.25">
      <c r="A871" s="17">
        <v>4533</v>
      </c>
      <c r="B871" s="17" t="s">
        <v>1707</v>
      </c>
      <c r="C871" s="17" t="s">
        <v>1708</v>
      </c>
      <c r="D871" s="17" t="s">
        <v>2072</v>
      </c>
      <c r="E871" s="17" t="s">
        <v>1810</v>
      </c>
      <c r="F871" s="17" t="s">
        <v>2078</v>
      </c>
      <c r="G871" s="17">
        <v>1</v>
      </c>
      <c r="H871" s="17">
        <v>3</v>
      </c>
      <c r="I871" s="17">
        <v>1</v>
      </c>
      <c r="J871" s="17"/>
      <c r="K871" s="17"/>
      <c r="L871" s="17" t="s">
        <v>45</v>
      </c>
      <c r="M871" s="17" t="s">
        <v>47</v>
      </c>
      <c r="N871" s="17"/>
      <c r="O871" s="17">
        <v>55</v>
      </c>
      <c r="P871" s="17">
        <v>3</v>
      </c>
      <c r="Q871" s="17">
        <v>6</v>
      </c>
      <c r="R871" s="17">
        <v>1</v>
      </c>
      <c r="S871" s="17"/>
      <c r="T871" s="17" t="s">
        <v>27</v>
      </c>
      <c r="U871" s="17" t="s">
        <v>2276</v>
      </c>
      <c r="V871" s="17" t="s">
        <v>52</v>
      </c>
      <c r="W871" s="17">
        <v>70</v>
      </c>
      <c r="X871" s="17" t="s">
        <v>2094</v>
      </c>
      <c r="Y871" s="17" t="s">
        <v>48</v>
      </c>
      <c r="Z871" s="17">
        <v>0.8</v>
      </c>
      <c r="AA871" s="17">
        <v>52.2379457114533</v>
      </c>
      <c r="AB871" s="17">
        <v>16.947631096354399</v>
      </c>
      <c r="AC871" s="17" t="s">
        <v>27</v>
      </c>
      <c r="AF871" s="17">
        <v>1</v>
      </c>
      <c r="AI871" s="4">
        <f t="shared" si="13"/>
        <v>0</v>
      </c>
    </row>
    <row r="872" spans="1:35" x14ac:dyDescent="0.25">
      <c r="A872" s="17">
        <v>4534</v>
      </c>
      <c r="B872" s="17" t="s">
        <v>1709</v>
      </c>
      <c r="C872" s="17" t="s">
        <v>1710</v>
      </c>
      <c r="D872" s="17" t="s">
        <v>2072</v>
      </c>
      <c r="E872" s="17" t="s">
        <v>1810</v>
      </c>
      <c r="F872" s="17" t="s">
        <v>2078</v>
      </c>
      <c r="G872" s="17">
        <v>1</v>
      </c>
      <c r="H872" s="17">
        <v>3</v>
      </c>
      <c r="I872" s="17">
        <v>1</v>
      </c>
      <c r="J872" s="17"/>
      <c r="K872" s="17"/>
      <c r="L872" s="17" t="s">
        <v>45</v>
      </c>
      <c r="M872" s="17" t="s">
        <v>47</v>
      </c>
      <c r="N872" s="17"/>
      <c r="O872" s="17">
        <v>55</v>
      </c>
      <c r="P872" s="17">
        <v>3</v>
      </c>
      <c r="Q872" s="17">
        <v>6</v>
      </c>
      <c r="R872" s="17">
        <v>1</v>
      </c>
      <c r="S872" s="17"/>
      <c r="T872" s="17" t="s">
        <v>27</v>
      </c>
      <c r="U872" s="17" t="s">
        <v>2276</v>
      </c>
      <c r="V872" s="17" t="s">
        <v>52</v>
      </c>
      <c r="W872" s="17">
        <v>70</v>
      </c>
      <c r="X872" s="17" t="s">
        <v>2094</v>
      </c>
      <c r="Y872" s="17" t="s">
        <v>48</v>
      </c>
      <c r="Z872" s="17">
        <v>0.8</v>
      </c>
      <c r="AA872" s="17">
        <v>52.239840848424997</v>
      </c>
      <c r="AB872" s="17">
        <v>16.945370049148998</v>
      </c>
      <c r="AC872" s="17" t="s">
        <v>27</v>
      </c>
      <c r="AF872" s="17">
        <v>1</v>
      </c>
      <c r="AI872" s="4">
        <f t="shared" si="13"/>
        <v>0</v>
      </c>
    </row>
    <row r="873" spans="1:35" x14ac:dyDescent="0.25">
      <c r="A873" s="17">
        <v>4596</v>
      </c>
      <c r="B873" s="17" t="s">
        <v>1711</v>
      </c>
      <c r="C873" s="17" t="s">
        <v>1712</v>
      </c>
      <c r="D873" s="17" t="s">
        <v>1791</v>
      </c>
      <c r="E873" s="17" t="s">
        <v>1946</v>
      </c>
      <c r="F873" s="17" t="s">
        <v>2079</v>
      </c>
      <c r="G873" s="17">
        <v>1</v>
      </c>
      <c r="H873" s="17">
        <v>5</v>
      </c>
      <c r="I873" s="17">
        <v>1</v>
      </c>
      <c r="J873" s="17"/>
      <c r="K873" s="17"/>
      <c r="L873" s="17" t="s">
        <v>45</v>
      </c>
      <c r="M873" s="17" t="s">
        <v>47</v>
      </c>
      <c r="N873" s="17"/>
      <c r="O873" s="17">
        <v>25</v>
      </c>
      <c r="P873" s="17">
        <v>2</v>
      </c>
      <c r="Q873" s="17">
        <v>6</v>
      </c>
      <c r="R873" s="17">
        <v>0</v>
      </c>
      <c r="S873" s="17"/>
      <c r="T873" s="17" t="s">
        <v>28</v>
      </c>
      <c r="U873" s="17" t="s">
        <v>2278</v>
      </c>
      <c r="V873" s="17" t="s">
        <v>52</v>
      </c>
      <c r="W873" s="17">
        <v>70</v>
      </c>
      <c r="X873" s="17" t="s">
        <v>2094</v>
      </c>
      <c r="Y873" s="17" t="s">
        <v>48</v>
      </c>
      <c r="Z873" s="17">
        <v>0.8</v>
      </c>
      <c r="AA873" s="17">
        <v>52.235523176700497</v>
      </c>
      <c r="AB873" s="17">
        <v>16.847913776572099</v>
      </c>
      <c r="AC873" s="17" t="s">
        <v>28</v>
      </c>
      <c r="AF873" s="17">
        <v>0</v>
      </c>
      <c r="AI873" s="4">
        <f t="shared" si="13"/>
        <v>0</v>
      </c>
    </row>
    <row r="874" spans="1:35" x14ac:dyDescent="0.25">
      <c r="A874" s="17">
        <v>4597</v>
      </c>
      <c r="B874" s="17" t="s">
        <v>1713</v>
      </c>
      <c r="C874" s="17" t="s">
        <v>1714</v>
      </c>
      <c r="D874" s="17" t="s">
        <v>1791</v>
      </c>
      <c r="E874" s="17" t="s">
        <v>1946</v>
      </c>
      <c r="F874" s="17" t="s">
        <v>2079</v>
      </c>
      <c r="G874" s="17">
        <v>1</v>
      </c>
      <c r="H874" s="17">
        <v>5</v>
      </c>
      <c r="I874" s="17">
        <v>1</v>
      </c>
      <c r="J874" s="17"/>
      <c r="K874" s="17"/>
      <c r="L874" s="17" t="s">
        <v>45</v>
      </c>
      <c r="M874" s="17" t="s">
        <v>47</v>
      </c>
      <c r="N874" s="17"/>
      <c r="O874" s="17">
        <v>25</v>
      </c>
      <c r="P874" s="17">
        <v>2</v>
      </c>
      <c r="Q874" s="17">
        <v>6</v>
      </c>
      <c r="R874" s="17">
        <v>0</v>
      </c>
      <c r="S874" s="17"/>
      <c r="T874" s="17" t="s">
        <v>28</v>
      </c>
      <c r="U874" s="17" t="s">
        <v>2278</v>
      </c>
      <c r="V874" s="17" t="s">
        <v>52</v>
      </c>
      <c r="W874" s="17">
        <v>70</v>
      </c>
      <c r="X874" s="17" t="s">
        <v>2094</v>
      </c>
      <c r="Y874" s="17" t="s">
        <v>48</v>
      </c>
      <c r="Z874" s="17">
        <v>0.8</v>
      </c>
      <c r="AA874" s="17">
        <v>52.236463063058501</v>
      </c>
      <c r="AB874" s="17">
        <v>16.848772690792298</v>
      </c>
      <c r="AC874" s="17" t="s">
        <v>28</v>
      </c>
      <c r="AF874" s="17">
        <v>0</v>
      </c>
      <c r="AI874" s="4">
        <f t="shared" si="13"/>
        <v>0</v>
      </c>
    </row>
    <row r="875" spans="1:35" x14ac:dyDescent="0.25">
      <c r="A875" s="17">
        <v>4598</v>
      </c>
      <c r="B875" s="17" t="s">
        <v>1715</v>
      </c>
      <c r="C875" s="17" t="s">
        <v>1716</v>
      </c>
      <c r="D875" s="17" t="s">
        <v>1791</v>
      </c>
      <c r="E875" s="17" t="s">
        <v>1946</v>
      </c>
      <c r="F875" s="17" t="s">
        <v>2079</v>
      </c>
      <c r="G875" s="17">
        <v>1</v>
      </c>
      <c r="H875" s="17">
        <v>5</v>
      </c>
      <c r="I875" s="17">
        <v>1</v>
      </c>
      <c r="J875" s="17"/>
      <c r="K875" s="17"/>
      <c r="L875" s="17" t="s">
        <v>45</v>
      </c>
      <c r="M875" s="17" t="s">
        <v>47</v>
      </c>
      <c r="N875" s="17"/>
      <c r="O875" s="17">
        <v>25</v>
      </c>
      <c r="P875" s="17">
        <v>2</v>
      </c>
      <c r="Q875" s="17">
        <v>6</v>
      </c>
      <c r="R875" s="17">
        <v>0</v>
      </c>
      <c r="S875" s="17"/>
      <c r="T875" s="17" t="s">
        <v>28</v>
      </c>
      <c r="U875" s="17" t="s">
        <v>2278</v>
      </c>
      <c r="V875" s="17" t="s">
        <v>52</v>
      </c>
      <c r="W875" s="17">
        <v>70</v>
      </c>
      <c r="X875" s="17" t="s">
        <v>2094</v>
      </c>
      <c r="Y875" s="17" t="s">
        <v>48</v>
      </c>
      <c r="Z875" s="17">
        <v>0.8</v>
      </c>
      <c r="AA875" s="17">
        <v>52.235982798104502</v>
      </c>
      <c r="AB875" s="17">
        <v>16.848332081321701</v>
      </c>
      <c r="AC875" s="17" t="s">
        <v>28</v>
      </c>
      <c r="AF875" s="17">
        <v>0</v>
      </c>
      <c r="AI875" s="4">
        <f t="shared" si="13"/>
        <v>0</v>
      </c>
    </row>
    <row r="876" spans="1:35" x14ac:dyDescent="0.25">
      <c r="A876" s="17">
        <v>4599</v>
      </c>
      <c r="B876" s="17" t="s">
        <v>1717</v>
      </c>
      <c r="C876" s="17" t="s">
        <v>1718</v>
      </c>
      <c r="D876" s="17" t="s">
        <v>1791</v>
      </c>
      <c r="E876" s="17" t="s">
        <v>1946</v>
      </c>
      <c r="F876" s="17" t="s">
        <v>2079</v>
      </c>
      <c r="G876" s="17">
        <v>1</v>
      </c>
      <c r="H876" s="17">
        <v>5</v>
      </c>
      <c r="I876" s="17">
        <v>1</v>
      </c>
      <c r="J876" s="17"/>
      <c r="K876" s="17"/>
      <c r="L876" s="17" t="s">
        <v>45</v>
      </c>
      <c r="M876" s="17" t="s">
        <v>47</v>
      </c>
      <c r="N876" s="17"/>
      <c r="O876" s="17">
        <v>25</v>
      </c>
      <c r="P876" s="17">
        <v>2</v>
      </c>
      <c r="Q876" s="17">
        <v>6</v>
      </c>
      <c r="R876" s="17">
        <v>0</v>
      </c>
      <c r="S876" s="17"/>
      <c r="T876" s="17" t="s">
        <v>28</v>
      </c>
      <c r="U876" s="17" t="s">
        <v>2278</v>
      </c>
      <c r="V876" s="17" t="s">
        <v>52</v>
      </c>
      <c r="W876" s="17">
        <v>70</v>
      </c>
      <c r="X876" s="17" t="s">
        <v>2094</v>
      </c>
      <c r="Y876" s="17" t="s">
        <v>48</v>
      </c>
      <c r="Z876" s="17">
        <v>0.8</v>
      </c>
      <c r="AA876" s="17">
        <v>52.236148460285897</v>
      </c>
      <c r="AB876" s="17">
        <v>16.848478778147101</v>
      </c>
      <c r="AC876" s="17" t="s">
        <v>28</v>
      </c>
      <c r="AF876" s="17">
        <v>0</v>
      </c>
      <c r="AI876" s="4">
        <f t="shared" si="13"/>
        <v>0</v>
      </c>
    </row>
    <row r="877" spans="1:35" x14ac:dyDescent="0.25">
      <c r="A877" s="17">
        <v>4600</v>
      </c>
      <c r="B877" s="17" t="s">
        <v>1719</v>
      </c>
      <c r="C877" s="17" t="s">
        <v>1720</v>
      </c>
      <c r="D877" s="17" t="s">
        <v>1791</v>
      </c>
      <c r="E877" s="17" t="s">
        <v>1946</v>
      </c>
      <c r="F877" s="17" t="s">
        <v>2079</v>
      </c>
      <c r="G877" s="17">
        <v>1</v>
      </c>
      <c r="H877" s="17">
        <v>5</v>
      </c>
      <c r="I877" s="17">
        <v>1</v>
      </c>
      <c r="J877" s="17"/>
      <c r="K877" s="17"/>
      <c r="L877" s="17" t="s">
        <v>45</v>
      </c>
      <c r="M877" s="17" t="s">
        <v>47</v>
      </c>
      <c r="N877" s="17"/>
      <c r="O877" s="17">
        <v>25</v>
      </c>
      <c r="P877" s="17">
        <v>2</v>
      </c>
      <c r="Q877" s="17">
        <v>6</v>
      </c>
      <c r="R877" s="17">
        <v>0</v>
      </c>
      <c r="S877" s="17"/>
      <c r="T877" s="17" t="s">
        <v>28</v>
      </c>
      <c r="U877" s="17" t="s">
        <v>2278</v>
      </c>
      <c r="V877" s="17" t="s">
        <v>52</v>
      </c>
      <c r="W877" s="17">
        <v>70</v>
      </c>
      <c r="X877" s="17" t="s">
        <v>2094</v>
      </c>
      <c r="Y877" s="17" t="s">
        <v>48</v>
      </c>
      <c r="Z877" s="17">
        <v>0.8</v>
      </c>
      <c r="AA877" s="17">
        <v>52.235821045516701</v>
      </c>
      <c r="AB877" s="17">
        <v>16.8481876870175</v>
      </c>
      <c r="AC877" s="17" t="s">
        <v>28</v>
      </c>
      <c r="AF877" s="17">
        <v>0</v>
      </c>
      <c r="AI877" s="4">
        <f t="shared" si="13"/>
        <v>0</v>
      </c>
    </row>
    <row r="878" spans="1:35" x14ac:dyDescent="0.25">
      <c r="A878" s="17">
        <v>4601</v>
      </c>
      <c r="B878" s="17" t="s">
        <v>1721</v>
      </c>
      <c r="C878" s="17" t="s">
        <v>1722</v>
      </c>
      <c r="D878" s="17" t="s">
        <v>1791</v>
      </c>
      <c r="E878" s="17" t="s">
        <v>1946</v>
      </c>
      <c r="F878" s="17" t="s">
        <v>2079</v>
      </c>
      <c r="G878" s="17">
        <v>1</v>
      </c>
      <c r="H878" s="17">
        <v>5</v>
      </c>
      <c r="I878" s="17">
        <v>1</v>
      </c>
      <c r="J878" s="17"/>
      <c r="K878" s="17"/>
      <c r="L878" s="17" t="s">
        <v>45</v>
      </c>
      <c r="M878" s="17" t="s">
        <v>47</v>
      </c>
      <c r="N878" s="17"/>
      <c r="O878" s="17">
        <v>25</v>
      </c>
      <c r="P878" s="17">
        <v>2</v>
      </c>
      <c r="Q878" s="17">
        <v>6</v>
      </c>
      <c r="R878" s="17">
        <v>0</v>
      </c>
      <c r="S878" s="17"/>
      <c r="T878" s="17" t="s">
        <v>28</v>
      </c>
      <c r="U878" s="17" t="s">
        <v>2278</v>
      </c>
      <c r="V878" s="17" t="s">
        <v>52</v>
      </c>
      <c r="W878" s="17">
        <v>70</v>
      </c>
      <c r="X878" s="17" t="s">
        <v>2094</v>
      </c>
      <c r="Y878" s="17" t="s">
        <v>48</v>
      </c>
      <c r="Z878" s="17">
        <v>0.8</v>
      </c>
      <c r="AA878" s="17">
        <v>52.235353063884901</v>
      </c>
      <c r="AB878" s="17">
        <v>16.847745030560802</v>
      </c>
      <c r="AC878" s="17" t="s">
        <v>28</v>
      </c>
      <c r="AF878" s="17">
        <v>0</v>
      </c>
      <c r="AI878" s="4">
        <f t="shared" si="13"/>
        <v>0</v>
      </c>
    </row>
    <row r="879" spans="1:35" x14ac:dyDescent="0.25">
      <c r="A879" s="17">
        <v>4602</v>
      </c>
      <c r="B879" s="17" t="s">
        <v>1723</v>
      </c>
      <c r="C879" s="17" t="s">
        <v>1724</v>
      </c>
      <c r="D879" s="17" t="s">
        <v>1791</v>
      </c>
      <c r="E879" s="17" t="s">
        <v>1946</v>
      </c>
      <c r="F879" s="17" t="s">
        <v>2079</v>
      </c>
      <c r="G879" s="17">
        <v>1</v>
      </c>
      <c r="H879" s="17">
        <v>5</v>
      </c>
      <c r="I879" s="17">
        <v>1</v>
      </c>
      <c r="J879" s="17"/>
      <c r="K879" s="17"/>
      <c r="L879" s="17" t="s">
        <v>45</v>
      </c>
      <c r="M879" s="17" t="s">
        <v>47</v>
      </c>
      <c r="N879" s="17"/>
      <c r="O879" s="17">
        <v>25</v>
      </c>
      <c r="P879" s="17">
        <v>2</v>
      </c>
      <c r="Q879" s="17">
        <v>6</v>
      </c>
      <c r="R879" s="17">
        <v>0</v>
      </c>
      <c r="S879" s="17"/>
      <c r="T879" s="17" t="s">
        <v>28</v>
      </c>
      <c r="U879" s="17" t="s">
        <v>2278</v>
      </c>
      <c r="V879" s="17" t="s">
        <v>52</v>
      </c>
      <c r="W879" s="17">
        <v>70</v>
      </c>
      <c r="X879" s="17" t="s">
        <v>2094</v>
      </c>
      <c r="Y879" s="17" t="s">
        <v>48</v>
      </c>
      <c r="Z879" s="17">
        <v>0.8</v>
      </c>
      <c r="AA879" s="17">
        <v>52.236788456519299</v>
      </c>
      <c r="AB879" s="17">
        <v>16.849076341278</v>
      </c>
      <c r="AC879" s="17" t="s">
        <v>28</v>
      </c>
      <c r="AF879" s="17">
        <v>0</v>
      </c>
      <c r="AI879" s="4">
        <f t="shared" si="13"/>
        <v>0</v>
      </c>
    </row>
    <row r="880" spans="1:35" x14ac:dyDescent="0.25">
      <c r="A880" s="17">
        <v>4603</v>
      </c>
      <c r="B880" s="17" t="s">
        <v>1725</v>
      </c>
      <c r="C880" s="17" t="s">
        <v>1726</v>
      </c>
      <c r="D880" s="17" t="s">
        <v>1791</v>
      </c>
      <c r="E880" s="17" t="s">
        <v>1946</v>
      </c>
      <c r="F880" s="17" t="s">
        <v>2079</v>
      </c>
      <c r="G880" s="17">
        <v>1</v>
      </c>
      <c r="H880" s="17">
        <v>5</v>
      </c>
      <c r="I880" s="17">
        <v>1</v>
      </c>
      <c r="J880" s="17"/>
      <c r="K880" s="17"/>
      <c r="L880" s="17" t="s">
        <v>45</v>
      </c>
      <c r="M880" s="17" t="s">
        <v>47</v>
      </c>
      <c r="N880" s="17"/>
      <c r="O880" s="17">
        <v>25</v>
      </c>
      <c r="P880" s="17">
        <v>2</v>
      </c>
      <c r="Q880" s="17">
        <v>6</v>
      </c>
      <c r="R880" s="17">
        <v>0</v>
      </c>
      <c r="S880" s="17"/>
      <c r="T880" s="17" t="s">
        <v>28</v>
      </c>
      <c r="U880" s="17" t="s">
        <v>2278</v>
      </c>
      <c r="V880" s="17" t="s">
        <v>52</v>
      </c>
      <c r="W880" s="17">
        <v>70</v>
      </c>
      <c r="X880" s="17" t="s">
        <v>2094</v>
      </c>
      <c r="Y880" s="17" t="s">
        <v>48</v>
      </c>
      <c r="Z880" s="17">
        <v>0.8</v>
      </c>
      <c r="AA880" s="17">
        <v>52.236297257979501</v>
      </c>
      <c r="AB880" s="17">
        <v>16.848623068641601</v>
      </c>
      <c r="AC880" s="17" t="s">
        <v>28</v>
      </c>
      <c r="AF880" s="17">
        <v>0</v>
      </c>
      <c r="AI880" s="4">
        <f t="shared" si="13"/>
        <v>0</v>
      </c>
    </row>
    <row r="881" spans="1:35" x14ac:dyDescent="0.25">
      <c r="A881" s="17">
        <v>4604</v>
      </c>
      <c r="B881" s="17" t="s">
        <v>1727</v>
      </c>
      <c r="C881" s="17" t="s">
        <v>1728</v>
      </c>
      <c r="D881" s="17" t="s">
        <v>1791</v>
      </c>
      <c r="E881" s="17" t="s">
        <v>1946</v>
      </c>
      <c r="F881" s="17" t="s">
        <v>2079</v>
      </c>
      <c r="G881" s="17">
        <v>1</v>
      </c>
      <c r="H881" s="17">
        <v>5</v>
      </c>
      <c r="I881" s="17">
        <v>1</v>
      </c>
      <c r="J881" s="17"/>
      <c r="K881" s="17"/>
      <c r="L881" s="17" t="s">
        <v>45</v>
      </c>
      <c r="M881" s="17" t="s">
        <v>47</v>
      </c>
      <c r="N881" s="17"/>
      <c r="O881" s="17">
        <v>25</v>
      </c>
      <c r="P881" s="17">
        <v>2</v>
      </c>
      <c r="Q881" s="17">
        <v>6</v>
      </c>
      <c r="R881" s="17">
        <v>0</v>
      </c>
      <c r="S881" s="17"/>
      <c r="T881" s="17" t="s">
        <v>28</v>
      </c>
      <c r="U881" s="17" t="s">
        <v>2278</v>
      </c>
      <c r="V881" s="17" t="s">
        <v>52</v>
      </c>
      <c r="W881" s="17">
        <v>70</v>
      </c>
      <c r="X881" s="17" t="s">
        <v>2094</v>
      </c>
      <c r="Y881" s="17" t="s">
        <v>48</v>
      </c>
      <c r="Z881" s="17">
        <v>0.8</v>
      </c>
      <c r="AA881" s="17">
        <v>52.236619192347199</v>
      </c>
      <c r="AB881" s="17">
        <v>16.8489145775428</v>
      </c>
      <c r="AC881" s="17" t="s">
        <v>28</v>
      </c>
      <c r="AF881" s="17">
        <v>0</v>
      </c>
      <c r="AI881" s="4">
        <f t="shared" si="13"/>
        <v>0</v>
      </c>
    </row>
    <row r="882" spans="1:35" x14ac:dyDescent="0.25">
      <c r="A882" s="17">
        <v>4605</v>
      </c>
      <c r="B882" s="17" t="s">
        <v>1729</v>
      </c>
      <c r="C882" s="17" t="s">
        <v>1730</v>
      </c>
      <c r="D882" s="17" t="s">
        <v>1791</v>
      </c>
      <c r="E882" s="17" t="s">
        <v>1946</v>
      </c>
      <c r="F882" s="17" t="s">
        <v>2079</v>
      </c>
      <c r="G882" s="17">
        <v>1</v>
      </c>
      <c r="H882" s="17">
        <v>5</v>
      </c>
      <c r="I882" s="17">
        <v>1</v>
      </c>
      <c r="J882" s="17"/>
      <c r="K882" s="17"/>
      <c r="L882" s="17" t="s">
        <v>45</v>
      </c>
      <c r="M882" s="17" t="s">
        <v>47</v>
      </c>
      <c r="N882" s="17"/>
      <c r="O882" s="17">
        <v>25</v>
      </c>
      <c r="P882" s="17">
        <v>2</v>
      </c>
      <c r="Q882" s="17">
        <v>6</v>
      </c>
      <c r="R882" s="17">
        <v>0</v>
      </c>
      <c r="S882" s="17"/>
      <c r="T882" s="17" t="s">
        <v>28</v>
      </c>
      <c r="U882" s="17" t="s">
        <v>2278</v>
      </c>
      <c r="V882" s="17" t="s">
        <v>52</v>
      </c>
      <c r="W882" s="17">
        <v>70</v>
      </c>
      <c r="X882" s="17" t="s">
        <v>2094</v>
      </c>
      <c r="Y882" s="17" t="s">
        <v>48</v>
      </c>
      <c r="Z882" s="17">
        <v>0.8</v>
      </c>
      <c r="AA882" s="17">
        <v>52.235668973761904</v>
      </c>
      <c r="AB882" s="17">
        <v>16.848051322655099</v>
      </c>
      <c r="AC882" s="17" t="s">
        <v>28</v>
      </c>
      <c r="AF882" s="17">
        <v>0</v>
      </c>
      <c r="AI882" s="4">
        <f t="shared" si="13"/>
        <v>0</v>
      </c>
    </row>
    <row r="883" spans="1:35" x14ac:dyDescent="0.25">
      <c r="A883" s="17">
        <v>4606</v>
      </c>
      <c r="B883" s="17" t="s">
        <v>1731</v>
      </c>
      <c r="C883" s="17" t="s">
        <v>1732</v>
      </c>
      <c r="D883" s="17" t="s">
        <v>1791</v>
      </c>
      <c r="E883" s="17" t="s">
        <v>2080</v>
      </c>
      <c r="F883" s="17" t="s">
        <v>2081</v>
      </c>
      <c r="G883" s="17">
        <v>1</v>
      </c>
      <c r="H883" s="17">
        <v>5</v>
      </c>
      <c r="I883" s="17">
        <v>1</v>
      </c>
      <c r="J883" s="17"/>
      <c r="K883" s="17"/>
      <c r="L883" s="17" t="s">
        <v>46</v>
      </c>
      <c r="M883" s="17" t="s">
        <v>47</v>
      </c>
      <c r="N883" s="17"/>
      <c r="O883" s="17">
        <v>35</v>
      </c>
      <c r="P883" s="17">
        <v>1</v>
      </c>
      <c r="Q883" s="17">
        <v>7</v>
      </c>
      <c r="R883" s="17">
        <v>1</v>
      </c>
      <c r="S883" s="17"/>
      <c r="T883" s="17" t="s">
        <v>27</v>
      </c>
      <c r="U883" s="17" t="s">
        <v>2279</v>
      </c>
      <c r="V883" s="17" t="s">
        <v>52</v>
      </c>
      <c r="W883" s="17">
        <v>100</v>
      </c>
      <c r="X883" s="17" t="s">
        <v>2094</v>
      </c>
      <c r="Y883" s="17" t="s">
        <v>48</v>
      </c>
      <c r="Z883" s="17">
        <v>0.8</v>
      </c>
      <c r="AA883" s="17">
        <v>52.236691634368199</v>
      </c>
      <c r="AB883" s="17">
        <v>16.862052977085099</v>
      </c>
      <c r="AC883" s="17" t="s">
        <v>27</v>
      </c>
      <c r="AF883" s="17">
        <v>1</v>
      </c>
      <c r="AI883" s="4">
        <f t="shared" si="13"/>
        <v>0</v>
      </c>
    </row>
    <row r="884" spans="1:35" x14ac:dyDescent="0.25">
      <c r="A884" s="17">
        <v>4607</v>
      </c>
      <c r="B884" s="17" t="s">
        <v>1733</v>
      </c>
      <c r="C884" s="17" t="s">
        <v>1734</v>
      </c>
      <c r="D884" s="17" t="s">
        <v>1791</v>
      </c>
      <c r="E884" s="17" t="s">
        <v>2080</v>
      </c>
      <c r="F884" s="17" t="s">
        <v>2081</v>
      </c>
      <c r="G884" s="17">
        <v>1</v>
      </c>
      <c r="H884" s="17">
        <v>5</v>
      </c>
      <c r="I884" s="17">
        <v>1</v>
      </c>
      <c r="J884" s="17"/>
      <c r="K884" s="17"/>
      <c r="L884" s="17" t="s">
        <v>46</v>
      </c>
      <c r="M884" s="17" t="s">
        <v>47</v>
      </c>
      <c r="N884" s="17"/>
      <c r="O884" s="17">
        <v>35</v>
      </c>
      <c r="P884" s="17">
        <v>1</v>
      </c>
      <c r="Q884" s="17">
        <v>7</v>
      </c>
      <c r="R884" s="17">
        <v>1</v>
      </c>
      <c r="S884" s="17"/>
      <c r="T884" s="17" t="s">
        <v>27</v>
      </c>
      <c r="U884" s="17" t="s">
        <v>2279</v>
      </c>
      <c r="V884" s="17" t="s">
        <v>52</v>
      </c>
      <c r="W884" s="17">
        <v>100</v>
      </c>
      <c r="X884" s="17" t="s">
        <v>2094</v>
      </c>
      <c r="Y884" s="17" t="s">
        <v>48</v>
      </c>
      <c r="Z884" s="17">
        <v>0.8</v>
      </c>
      <c r="AA884" s="17">
        <v>52.2368624631156</v>
      </c>
      <c r="AB884" s="17">
        <v>16.8624499440193</v>
      </c>
      <c r="AC884" s="17" t="s">
        <v>27</v>
      </c>
      <c r="AF884" s="17">
        <v>1</v>
      </c>
      <c r="AI884" s="4">
        <f t="shared" si="13"/>
        <v>0</v>
      </c>
    </row>
    <row r="885" spans="1:35" x14ac:dyDescent="0.25">
      <c r="A885" s="17">
        <v>4627</v>
      </c>
      <c r="B885" s="17" t="s">
        <v>1735</v>
      </c>
      <c r="C885" s="17" t="s">
        <v>1736</v>
      </c>
      <c r="D885" s="17" t="s">
        <v>2072</v>
      </c>
      <c r="E885" s="17" t="s">
        <v>1968</v>
      </c>
      <c r="F885" s="17" t="s">
        <v>2082</v>
      </c>
      <c r="G885" s="17">
        <v>1</v>
      </c>
      <c r="H885" s="17">
        <v>3</v>
      </c>
      <c r="I885" s="17">
        <v>1</v>
      </c>
      <c r="J885" s="17"/>
      <c r="K885" s="17"/>
      <c r="L885" s="17" t="s">
        <v>45</v>
      </c>
      <c r="M885" s="17" t="s">
        <v>47</v>
      </c>
      <c r="N885" s="17"/>
      <c r="O885" s="17">
        <v>50</v>
      </c>
      <c r="P885" s="17">
        <v>6</v>
      </c>
      <c r="Q885" s="17">
        <v>6</v>
      </c>
      <c r="R885" s="17">
        <v>1</v>
      </c>
      <c r="S885" s="17"/>
      <c r="T885" s="17" t="s">
        <v>27</v>
      </c>
      <c r="U885" s="17" t="s">
        <v>2280</v>
      </c>
      <c r="V885" s="17" t="s">
        <v>52</v>
      </c>
      <c r="W885" s="17">
        <v>70</v>
      </c>
      <c r="X885" s="17" t="s">
        <v>2094</v>
      </c>
      <c r="Y885" s="17" t="s">
        <v>48</v>
      </c>
      <c r="Z885" s="17">
        <v>0.8</v>
      </c>
      <c r="AA885" s="17">
        <v>52.236763186747702</v>
      </c>
      <c r="AB885" s="17">
        <v>16.948411888686199</v>
      </c>
      <c r="AC885" s="17" t="s">
        <v>27</v>
      </c>
      <c r="AF885" s="17">
        <v>1</v>
      </c>
      <c r="AI885" s="4">
        <f t="shared" si="13"/>
        <v>0</v>
      </c>
    </row>
    <row r="886" spans="1:35" x14ac:dyDescent="0.25">
      <c r="A886" s="17">
        <v>4646</v>
      </c>
      <c r="B886" s="17" t="s">
        <v>1737</v>
      </c>
      <c r="C886" s="17" t="s">
        <v>1738</v>
      </c>
      <c r="D886" s="17" t="s">
        <v>1785</v>
      </c>
      <c r="E886" s="17" t="s">
        <v>2083</v>
      </c>
      <c r="F886" s="17" t="s">
        <v>2084</v>
      </c>
      <c r="G886" s="17">
        <v>1</v>
      </c>
      <c r="H886" s="17">
        <v>4</v>
      </c>
      <c r="I886" s="17">
        <v>1</v>
      </c>
      <c r="J886" s="17"/>
      <c r="K886" s="17"/>
      <c r="L886" s="17" t="s">
        <v>46</v>
      </c>
      <c r="M886" s="17" t="s">
        <v>47</v>
      </c>
      <c r="N886" s="17"/>
      <c r="O886" s="17">
        <v>30</v>
      </c>
      <c r="P886" s="17">
        <v>1.5</v>
      </c>
      <c r="Q886" s="17">
        <v>9.5</v>
      </c>
      <c r="R886" s="17">
        <v>1</v>
      </c>
      <c r="S886" s="17"/>
      <c r="T886" s="17" t="s">
        <v>27</v>
      </c>
      <c r="U886" s="17" t="s">
        <v>2281</v>
      </c>
      <c r="V886" s="17" t="s">
        <v>52</v>
      </c>
      <c r="W886" s="17">
        <v>100</v>
      </c>
      <c r="X886" s="17" t="s">
        <v>2094</v>
      </c>
      <c r="Y886" s="17" t="s">
        <v>48</v>
      </c>
      <c r="Z886" s="17">
        <v>0.8</v>
      </c>
      <c r="AA886" s="17">
        <v>52.220734314484503</v>
      </c>
      <c r="AB886" s="17">
        <v>16.9749320154515</v>
      </c>
      <c r="AC886" s="17" t="s">
        <v>27</v>
      </c>
      <c r="AF886" s="17">
        <v>1</v>
      </c>
      <c r="AI886" s="4">
        <f t="shared" si="13"/>
        <v>0</v>
      </c>
    </row>
    <row r="887" spans="1:35" x14ac:dyDescent="0.25">
      <c r="A887" s="17">
        <v>4769</v>
      </c>
      <c r="B887" s="17" t="s">
        <v>1739</v>
      </c>
      <c r="C887" s="17" t="s">
        <v>1740</v>
      </c>
      <c r="D887" s="17" t="s">
        <v>1920</v>
      </c>
      <c r="E887" s="17" t="s">
        <v>2085</v>
      </c>
      <c r="F887" s="17" t="s">
        <v>2086</v>
      </c>
      <c r="G887" s="17">
        <v>1</v>
      </c>
      <c r="H887" s="17">
        <v>5</v>
      </c>
      <c r="I887" s="17">
        <v>1</v>
      </c>
      <c r="J887" s="17"/>
      <c r="K887" s="17"/>
      <c r="L887" s="17" t="s">
        <v>46</v>
      </c>
      <c r="M887" s="17" t="s">
        <v>47</v>
      </c>
      <c r="N887" s="17"/>
      <c r="O887" s="17">
        <v>40</v>
      </c>
      <c r="P887" s="17">
        <v>1</v>
      </c>
      <c r="Q887" s="17">
        <v>8</v>
      </c>
      <c r="R887" s="17">
        <v>1</v>
      </c>
      <c r="S887" s="17"/>
      <c r="T887" s="17" t="s">
        <v>27</v>
      </c>
      <c r="U887" s="17" t="s">
        <v>2282</v>
      </c>
      <c r="V887" s="17" t="s">
        <v>52</v>
      </c>
      <c r="W887" s="17">
        <v>100</v>
      </c>
      <c r="X887" s="17" t="s">
        <v>2094</v>
      </c>
      <c r="Y887" s="17" t="s">
        <v>48</v>
      </c>
      <c r="Z887" s="17">
        <v>0.8</v>
      </c>
      <c r="AA887" s="17">
        <v>52.231430073344903</v>
      </c>
      <c r="AB887" s="17">
        <v>16.755186385396399</v>
      </c>
      <c r="AC887" s="17" t="s">
        <v>27</v>
      </c>
      <c r="AF887" s="17">
        <v>1</v>
      </c>
      <c r="AI887" s="4">
        <f t="shared" si="13"/>
        <v>0</v>
      </c>
    </row>
    <row r="888" spans="1:35" x14ac:dyDescent="0.25">
      <c r="A888" s="17">
        <v>4770</v>
      </c>
      <c r="B888" s="17" t="s">
        <v>1741</v>
      </c>
      <c r="C888" s="17" t="s">
        <v>1742</v>
      </c>
      <c r="D888" s="17" t="s">
        <v>1806</v>
      </c>
      <c r="E888" s="17" t="s">
        <v>2087</v>
      </c>
      <c r="F888" s="17" t="s">
        <v>2088</v>
      </c>
      <c r="G888" s="17">
        <v>1</v>
      </c>
      <c r="H888" s="17">
        <v>5</v>
      </c>
      <c r="I888" s="17">
        <v>1</v>
      </c>
      <c r="J888" s="17"/>
      <c r="K888" s="17"/>
      <c r="L888" s="17" t="s">
        <v>46</v>
      </c>
      <c r="M888" s="17" t="s">
        <v>47</v>
      </c>
      <c r="N888" s="17"/>
      <c r="O888" s="17">
        <v>40</v>
      </c>
      <c r="P888" s="17">
        <v>1</v>
      </c>
      <c r="Q888" s="17">
        <v>9</v>
      </c>
      <c r="R888" s="17">
        <v>1.5</v>
      </c>
      <c r="S888" s="17"/>
      <c r="T888" s="17" t="s">
        <v>27</v>
      </c>
      <c r="U888" s="17" t="s">
        <v>2283</v>
      </c>
      <c r="V888" s="17" t="s">
        <v>52</v>
      </c>
      <c r="W888" s="17">
        <v>100</v>
      </c>
      <c r="X888" s="17" t="s">
        <v>2094</v>
      </c>
      <c r="Y888" s="17" t="s">
        <v>48</v>
      </c>
      <c r="Z888" s="17">
        <v>0.8</v>
      </c>
      <c r="AA888" s="17">
        <v>52.303871412629</v>
      </c>
      <c r="AB888" s="17">
        <v>16.957123205065699</v>
      </c>
      <c r="AC888" s="17" t="s">
        <v>27</v>
      </c>
      <c r="AF888" s="17">
        <v>1.5</v>
      </c>
      <c r="AI888" s="4">
        <f t="shared" si="13"/>
        <v>0</v>
      </c>
    </row>
    <row r="889" spans="1:35" x14ac:dyDescent="0.25">
      <c r="A889" s="17">
        <v>4771</v>
      </c>
      <c r="B889" s="17" t="s">
        <v>1743</v>
      </c>
      <c r="C889" s="17" t="s">
        <v>1744</v>
      </c>
      <c r="D889" s="17" t="s">
        <v>1806</v>
      </c>
      <c r="E889" s="17" t="s">
        <v>2087</v>
      </c>
      <c r="F889" s="17" t="s">
        <v>2088</v>
      </c>
      <c r="G889" s="17">
        <v>1</v>
      </c>
      <c r="H889" s="17">
        <v>5</v>
      </c>
      <c r="I889" s="17">
        <v>1</v>
      </c>
      <c r="J889" s="17"/>
      <c r="K889" s="17"/>
      <c r="L889" s="17" t="s">
        <v>46</v>
      </c>
      <c r="M889" s="17" t="s">
        <v>47</v>
      </c>
      <c r="N889" s="17"/>
      <c r="O889" s="17">
        <v>40</v>
      </c>
      <c r="P889" s="17">
        <v>1</v>
      </c>
      <c r="Q889" s="17">
        <v>9</v>
      </c>
      <c r="R889" s="17">
        <v>1.5</v>
      </c>
      <c r="S889" s="17"/>
      <c r="T889" s="17" t="s">
        <v>27</v>
      </c>
      <c r="U889" s="17" t="s">
        <v>2283</v>
      </c>
      <c r="V889" s="17" t="s">
        <v>52</v>
      </c>
      <c r="W889" s="17">
        <v>100</v>
      </c>
      <c r="X889" s="17" t="s">
        <v>2094</v>
      </c>
      <c r="Y889" s="17" t="s">
        <v>48</v>
      </c>
      <c r="Z889" s="17">
        <v>0.8</v>
      </c>
      <c r="AA889" s="17">
        <v>52.304479475506298</v>
      </c>
      <c r="AB889" s="17">
        <v>16.958015710115401</v>
      </c>
      <c r="AC889" s="17" t="s">
        <v>27</v>
      </c>
      <c r="AF889" s="17">
        <v>1.5</v>
      </c>
      <c r="AI889" s="4">
        <f t="shared" si="13"/>
        <v>0</v>
      </c>
    </row>
    <row r="890" spans="1:35" x14ac:dyDescent="0.25">
      <c r="A890" s="17">
        <v>4773</v>
      </c>
      <c r="B890" s="17" t="s">
        <v>1745</v>
      </c>
      <c r="C890" s="17" t="s">
        <v>1746</v>
      </c>
      <c r="D890" s="17" t="s">
        <v>1806</v>
      </c>
      <c r="E890" s="17" t="s">
        <v>2087</v>
      </c>
      <c r="F890" s="17" t="s">
        <v>2088</v>
      </c>
      <c r="G890" s="17">
        <v>1</v>
      </c>
      <c r="H890" s="17">
        <v>5</v>
      </c>
      <c r="I890" s="17">
        <v>1</v>
      </c>
      <c r="J890" s="17"/>
      <c r="K890" s="17"/>
      <c r="L890" s="17" t="s">
        <v>46</v>
      </c>
      <c r="M890" s="17" t="s">
        <v>47</v>
      </c>
      <c r="N890" s="17"/>
      <c r="O890" s="17">
        <v>40</v>
      </c>
      <c r="P890" s="17">
        <v>1</v>
      </c>
      <c r="Q890" s="17">
        <v>9</v>
      </c>
      <c r="R890" s="17">
        <v>1.5</v>
      </c>
      <c r="S890" s="17"/>
      <c r="T890" s="17" t="s">
        <v>27</v>
      </c>
      <c r="U890" s="17" t="s">
        <v>2283</v>
      </c>
      <c r="V890" s="17" t="s">
        <v>52</v>
      </c>
      <c r="W890" s="17">
        <v>100</v>
      </c>
      <c r="X890" s="17" t="s">
        <v>2094</v>
      </c>
      <c r="Y890" s="17" t="s">
        <v>48</v>
      </c>
      <c r="Z890" s="17">
        <v>0.8</v>
      </c>
      <c r="AA890" s="17">
        <v>52.304162119388998</v>
      </c>
      <c r="AB890" s="17">
        <v>16.957519501447699</v>
      </c>
      <c r="AC890" s="17" t="s">
        <v>27</v>
      </c>
      <c r="AF890" s="17">
        <v>1.5</v>
      </c>
      <c r="AI890" s="4">
        <f t="shared" si="13"/>
        <v>0</v>
      </c>
    </row>
    <row r="891" spans="1:35" x14ac:dyDescent="0.25">
      <c r="A891" s="17">
        <v>4774</v>
      </c>
      <c r="B891" s="17" t="s">
        <v>1747</v>
      </c>
      <c r="C891" s="17" t="s">
        <v>1748</v>
      </c>
      <c r="D891" s="17" t="s">
        <v>1796</v>
      </c>
      <c r="E891" s="17" t="s">
        <v>1804</v>
      </c>
      <c r="F891" s="17" t="s">
        <v>2089</v>
      </c>
      <c r="G891" s="17">
        <v>1</v>
      </c>
      <c r="H891" s="17">
        <v>6</v>
      </c>
      <c r="I891" s="17">
        <v>2</v>
      </c>
      <c r="J891" s="17"/>
      <c r="K891" s="17"/>
      <c r="L891" s="17" t="s">
        <v>2090</v>
      </c>
      <c r="M891" s="17" t="s">
        <v>47</v>
      </c>
      <c r="N891" s="17"/>
      <c r="O891" s="17">
        <v>35</v>
      </c>
      <c r="P891" s="17">
        <v>6</v>
      </c>
      <c r="Q891" s="17">
        <v>8</v>
      </c>
      <c r="R891" s="17">
        <v>1.5</v>
      </c>
      <c r="S891" s="17"/>
      <c r="T891" s="17" t="s">
        <v>27</v>
      </c>
      <c r="U891" s="17" t="s">
        <v>2284</v>
      </c>
      <c r="V891" s="17" t="s">
        <v>52</v>
      </c>
      <c r="W891" s="17">
        <v>150</v>
      </c>
      <c r="X891" s="17" t="s">
        <v>2094</v>
      </c>
      <c r="Y891" s="17" t="s">
        <v>48</v>
      </c>
      <c r="Z891" s="17">
        <v>0.8</v>
      </c>
      <c r="AA891" s="17">
        <v>52.227387458292803</v>
      </c>
      <c r="AB891" s="17">
        <v>16.8248980707287</v>
      </c>
      <c r="AC891" s="17" t="s">
        <v>27</v>
      </c>
      <c r="AF891" s="17">
        <v>1.5</v>
      </c>
      <c r="AI891" s="4">
        <f t="shared" si="13"/>
        <v>0</v>
      </c>
    </row>
    <row r="892" spans="1:35" x14ac:dyDescent="0.25">
      <c r="A892" s="17">
        <v>4775</v>
      </c>
      <c r="B892" s="17" t="s">
        <v>1749</v>
      </c>
      <c r="C892" s="17" t="s">
        <v>1750</v>
      </c>
      <c r="D892" s="17" t="s">
        <v>1796</v>
      </c>
      <c r="E892" s="17" t="s">
        <v>1804</v>
      </c>
      <c r="F892" s="17" t="s">
        <v>2089</v>
      </c>
      <c r="G892" s="17">
        <v>1</v>
      </c>
      <c r="H892" s="17">
        <v>6</v>
      </c>
      <c r="I892" s="17">
        <v>2</v>
      </c>
      <c r="J892" s="17"/>
      <c r="K892" s="17"/>
      <c r="L892" s="17" t="s">
        <v>2090</v>
      </c>
      <c r="M892" s="17" t="s">
        <v>47</v>
      </c>
      <c r="N892" s="17"/>
      <c r="O892" s="17">
        <v>35</v>
      </c>
      <c r="P892" s="17">
        <v>6</v>
      </c>
      <c r="Q892" s="17">
        <v>8</v>
      </c>
      <c r="R892" s="17">
        <v>1.5</v>
      </c>
      <c r="S892" s="17"/>
      <c r="T892" s="17" t="s">
        <v>27</v>
      </c>
      <c r="U892" s="17" t="s">
        <v>2284</v>
      </c>
      <c r="V892" s="17" t="s">
        <v>52</v>
      </c>
      <c r="W892" s="17">
        <v>150</v>
      </c>
      <c r="X892" s="17" t="s">
        <v>2094</v>
      </c>
      <c r="Y892" s="17" t="s">
        <v>48</v>
      </c>
      <c r="Z892" s="17">
        <v>0.8</v>
      </c>
      <c r="AA892" s="17">
        <v>52.225709055655102</v>
      </c>
      <c r="AB892" s="17">
        <v>16.826892327036301</v>
      </c>
      <c r="AC892" s="17" t="s">
        <v>27</v>
      </c>
      <c r="AF892" s="17">
        <v>1.5</v>
      </c>
      <c r="AI892" s="4">
        <f t="shared" si="13"/>
        <v>0</v>
      </c>
    </row>
    <row r="893" spans="1:35" x14ac:dyDescent="0.25">
      <c r="A893" s="17">
        <v>4776</v>
      </c>
      <c r="B893" s="17" t="s">
        <v>1751</v>
      </c>
      <c r="C893" s="17" t="s">
        <v>1752</v>
      </c>
      <c r="D893" s="17" t="s">
        <v>1796</v>
      </c>
      <c r="E893" s="17" t="s">
        <v>1804</v>
      </c>
      <c r="F893" s="17" t="s">
        <v>2089</v>
      </c>
      <c r="G893" s="17">
        <v>1</v>
      </c>
      <c r="H893" s="17">
        <v>6</v>
      </c>
      <c r="I893" s="17">
        <v>2</v>
      </c>
      <c r="J893" s="17"/>
      <c r="K893" s="17"/>
      <c r="L893" s="17" t="s">
        <v>2090</v>
      </c>
      <c r="M893" s="17" t="s">
        <v>47</v>
      </c>
      <c r="N893" s="17"/>
      <c r="O893" s="17">
        <v>35</v>
      </c>
      <c r="P893" s="17">
        <v>6</v>
      </c>
      <c r="Q893" s="17">
        <v>8</v>
      </c>
      <c r="R893" s="17">
        <v>1.5</v>
      </c>
      <c r="S893" s="17"/>
      <c r="T893" s="17" t="s">
        <v>27</v>
      </c>
      <c r="U893" s="17" t="s">
        <v>2284</v>
      </c>
      <c r="V893" s="17" t="s">
        <v>52</v>
      </c>
      <c r="W893" s="17">
        <v>150</v>
      </c>
      <c r="X893" s="17" t="s">
        <v>2094</v>
      </c>
      <c r="Y893" s="17" t="s">
        <v>48</v>
      </c>
      <c r="Z893" s="17">
        <v>0.8</v>
      </c>
      <c r="AA893" s="17">
        <v>52.224781117366703</v>
      </c>
      <c r="AB893" s="17">
        <v>16.828126982898802</v>
      </c>
      <c r="AC893" s="17" t="s">
        <v>27</v>
      </c>
      <c r="AF893" s="17">
        <v>1.5</v>
      </c>
      <c r="AI893" s="4">
        <f t="shared" si="13"/>
        <v>0</v>
      </c>
    </row>
    <row r="894" spans="1:35" x14ac:dyDescent="0.25">
      <c r="A894" s="17">
        <v>4777</v>
      </c>
      <c r="B894" s="17" t="s">
        <v>1753</v>
      </c>
      <c r="C894" s="17" t="s">
        <v>1754</v>
      </c>
      <c r="D894" s="17" t="s">
        <v>1796</v>
      </c>
      <c r="E894" s="17" t="s">
        <v>1804</v>
      </c>
      <c r="F894" s="17" t="s">
        <v>2089</v>
      </c>
      <c r="G894" s="17">
        <v>1</v>
      </c>
      <c r="H894" s="17">
        <v>6</v>
      </c>
      <c r="I894" s="17">
        <v>2</v>
      </c>
      <c r="J894" s="17"/>
      <c r="K894" s="17"/>
      <c r="L894" s="17" t="s">
        <v>2090</v>
      </c>
      <c r="M894" s="17" t="s">
        <v>47</v>
      </c>
      <c r="N894" s="17"/>
      <c r="O894" s="17">
        <v>35</v>
      </c>
      <c r="P894" s="17">
        <v>6</v>
      </c>
      <c r="Q894" s="17">
        <v>8</v>
      </c>
      <c r="R894" s="17">
        <v>1.5</v>
      </c>
      <c r="S894" s="17"/>
      <c r="T894" s="17" t="s">
        <v>27</v>
      </c>
      <c r="U894" s="17" t="s">
        <v>2284</v>
      </c>
      <c r="V894" s="17" t="s">
        <v>52</v>
      </c>
      <c r="W894" s="17">
        <v>150</v>
      </c>
      <c r="X894" s="17" t="s">
        <v>2094</v>
      </c>
      <c r="Y894" s="17" t="s">
        <v>48</v>
      </c>
      <c r="Z894" s="17">
        <v>0.8</v>
      </c>
      <c r="AA894" s="17">
        <v>52.227847063418899</v>
      </c>
      <c r="AB894" s="17">
        <v>16.8242660164833</v>
      </c>
      <c r="AC894" s="17" t="s">
        <v>27</v>
      </c>
      <c r="AF894" s="17">
        <v>1.5</v>
      </c>
      <c r="AI894" s="4">
        <f t="shared" si="13"/>
        <v>0</v>
      </c>
    </row>
    <row r="895" spans="1:35" x14ac:dyDescent="0.25">
      <c r="A895" s="17">
        <v>4778</v>
      </c>
      <c r="B895" s="17" t="s">
        <v>1755</v>
      </c>
      <c r="C895" s="17" t="s">
        <v>1756</v>
      </c>
      <c r="D895" s="17" t="s">
        <v>1796</v>
      </c>
      <c r="E895" s="17" t="s">
        <v>1804</v>
      </c>
      <c r="F895" s="17" t="s">
        <v>2089</v>
      </c>
      <c r="G895" s="17">
        <v>1</v>
      </c>
      <c r="H895" s="17">
        <v>6</v>
      </c>
      <c r="I895" s="17">
        <v>2</v>
      </c>
      <c r="J895" s="17"/>
      <c r="K895" s="17"/>
      <c r="L895" s="17" t="s">
        <v>2090</v>
      </c>
      <c r="M895" s="17" t="s">
        <v>47</v>
      </c>
      <c r="N895" s="17"/>
      <c r="O895" s="17">
        <v>35</v>
      </c>
      <c r="P895" s="17">
        <v>6</v>
      </c>
      <c r="Q895" s="17">
        <v>8</v>
      </c>
      <c r="R895" s="17">
        <v>1.5</v>
      </c>
      <c r="S895" s="17"/>
      <c r="T895" s="17" t="s">
        <v>27</v>
      </c>
      <c r="U895" s="17" t="s">
        <v>2284</v>
      </c>
      <c r="V895" s="17" t="s">
        <v>52</v>
      </c>
      <c r="W895" s="17">
        <v>150</v>
      </c>
      <c r="X895" s="17" t="s">
        <v>2094</v>
      </c>
      <c r="Y895" s="17" t="s">
        <v>48</v>
      </c>
      <c r="Z895" s="17">
        <v>0.8</v>
      </c>
      <c r="AA895" s="17">
        <v>52.2279809607546</v>
      </c>
      <c r="AB895" s="17">
        <v>16.823771148920098</v>
      </c>
      <c r="AC895" s="17" t="s">
        <v>27</v>
      </c>
      <c r="AF895" s="17">
        <v>1.5</v>
      </c>
      <c r="AI895" s="4">
        <f t="shared" si="13"/>
        <v>0</v>
      </c>
    </row>
    <row r="896" spans="1:35" x14ac:dyDescent="0.25">
      <c r="A896" s="17">
        <v>4779</v>
      </c>
      <c r="B896" s="17" t="s">
        <v>1757</v>
      </c>
      <c r="C896" s="17" t="s">
        <v>1758</v>
      </c>
      <c r="D896" s="17" t="s">
        <v>1796</v>
      </c>
      <c r="E896" s="17" t="s">
        <v>1804</v>
      </c>
      <c r="F896" s="17" t="s">
        <v>2089</v>
      </c>
      <c r="G896" s="17">
        <v>1</v>
      </c>
      <c r="H896" s="17">
        <v>6</v>
      </c>
      <c r="I896" s="17">
        <v>2</v>
      </c>
      <c r="J896" s="17"/>
      <c r="K896" s="17"/>
      <c r="L896" s="17" t="s">
        <v>2090</v>
      </c>
      <c r="M896" s="17" t="s">
        <v>47</v>
      </c>
      <c r="N896" s="17"/>
      <c r="O896" s="17">
        <v>35</v>
      </c>
      <c r="P896" s="17">
        <v>6</v>
      </c>
      <c r="Q896" s="17">
        <v>8</v>
      </c>
      <c r="R896" s="17">
        <v>1.5</v>
      </c>
      <c r="S896" s="17"/>
      <c r="T896" s="17" t="s">
        <v>27</v>
      </c>
      <c r="U896" s="17" t="s">
        <v>2284</v>
      </c>
      <c r="V896" s="17" t="s">
        <v>52</v>
      </c>
      <c r="W896" s="17">
        <v>100</v>
      </c>
      <c r="X896" s="17" t="s">
        <v>2094</v>
      </c>
      <c r="Y896" s="17" t="s">
        <v>48</v>
      </c>
      <c r="Z896" s="17">
        <v>0.8</v>
      </c>
      <c r="AA896" s="17">
        <v>52.224628738712802</v>
      </c>
      <c r="AB896" s="17">
        <v>16.8284257872034</v>
      </c>
      <c r="AC896" s="17" t="s">
        <v>27</v>
      </c>
      <c r="AF896" s="17">
        <v>1.5</v>
      </c>
      <c r="AI896" s="4">
        <f t="shared" si="13"/>
        <v>0</v>
      </c>
    </row>
    <row r="897" spans="1:35" x14ac:dyDescent="0.25">
      <c r="A897" s="17">
        <v>4781</v>
      </c>
      <c r="B897" s="17" t="s">
        <v>1759</v>
      </c>
      <c r="C897" s="17" t="s">
        <v>1748</v>
      </c>
      <c r="D897" s="17" t="s">
        <v>1796</v>
      </c>
      <c r="E897" s="17" t="s">
        <v>1804</v>
      </c>
      <c r="F897" s="17" t="s">
        <v>2089</v>
      </c>
      <c r="G897" s="17">
        <v>1</v>
      </c>
      <c r="H897" s="17">
        <v>6</v>
      </c>
      <c r="I897" s="17">
        <v>2</v>
      </c>
      <c r="J897" s="17"/>
      <c r="K897" s="17"/>
      <c r="L897" s="17" t="s">
        <v>2090</v>
      </c>
      <c r="M897" s="17" t="s">
        <v>47</v>
      </c>
      <c r="N897" s="17"/>
      <c r="O897" s="17">
        <v>35</v>
      </c>
      <c r="P897" s="17">
        <v>6</v>
      </c>
      <c r="Q897" s="17">
        <v>8</v>
      </c>
      <c r="R897" s="17">
        <v>1.5</v>
      </c>
      <c r="S897" s="17"/>
      <c r="T897" s="17" t="s">
        <v>27</v>
      </c>
      <c r="U897" s="17" t="s">
        <v>2284</v>
      </c>
      <c r="V897" s="17" t="s">
        <v>52</v>
      </c>
      <c r="W897" s="17">
        <v>150</v>
      </c>
      <c r="X897" s="17" t="s">
        <v>2094</v>
      </c>
      <c r="Y897" s="17" t="s">
        <v>48</v>
      </c>
      <c r="Z897" s="17">
        <v>0.8</v>
      </c>
      <c r="AA897" s="17">
        <v>52.227387458292803</v>
      </c>
      <c r="AB897" s="17">
        <v>16.8248980707287</v>
      </c>
      <c r="AC897" s="17" t="s">
        <v>27</v>
      </c>
      <c r="AF897" s="17">
        <v>1.5</v>
      </c>
      <c r="AI897" s="4">
        <f t="shared" si="13"/>
        <v>0</v>
      </c>
    </row>
    <row r="898" spans="1:35" x14ac:dyDescent="0.25">
      <c r="A898" s="17">
        <v>4782</v>
      </c>
      <c r="B898" s="17" t="s">
        <v>1760</v>
      </c>
      <c r="C898" s="17" t="s">
        <v>1761</v>
      </c>
      <c r="D898" s="17" t="s">
        <v>1796</v>
      </c>
      <c r="E898" s="17" t="s">
        <v>1804</v>
      </c>
      <c r="F898" s="17" t="s">
        <v>2089</v>
      </c>
      <c r="G898" s="17">
        <v>1</v>
      </c>
      <c r="H898" s="17">
        <v>6</v>
      </c>
      <c r="I898" s="17">
        <v>2</v>
      </c>
      <c r="J898" s="17"/>
      <c r="K898" s="17"/>
      <c r="L898" s="17" t="s">
        <v>2090</v>
      </c>
      <c r="M898" s="17" t="s">
        <v>47</v>
      </c>
      <c r="N898" s="17"/>
      <c r="O898" s="17">
        <v>35</v>
      </c>
      <c r="P898" s="17">
        <v>6</v>
      </c>
      <c r="Q898" s="17">
        <v>8</v>
      </c>
      <c r="R898" s="17">
        <v>1.5</v>
      </c>
      <c r="S898" s="17"/>
      <c r="T898" s="17" t="s">
        <v>27</v>
      </c>
      <c r="U898" s="17" t="s">
        <v>2284</v>
      </c>
      <c r="V898" s="17" t="s">
        <v>52</v>
      </c>
      <c r="W898" s="17">
        <v>150</v>
      </c>
      <c r="X898" s="17" t="s">
        <v>2094</v>
      </c>
      <c r="Y898" s="17" t="s">
        <v>48</v>
      </c>
      <c r="Z898" s="17">
        <v>0.8</v>
      </c>
      <c r="AA898" s="17">
        <v>52.226389098690099</v>
      </c>
      <c r="AB898" s="17">
        <v>16.826093046874199</v>
      </c>
      <c r="AC898" s="17" t="s">
        <v>27</v>
      </c>
      <c r="AF898" s="17">
        <v>1.5</v>
      </c>
      <c r="AI898" s="4">
        <f t="shared" si="13"/>
        <v>0</v>
      </c>
    </row>
    <row r="899" spans="1:35" x14ac:dyDescent="0.25">
      <c r="A899" s="17">
        <v>4783</v>
      </c>
      <c r="B899" s="17" t="s">
        <v>1762</v>
      </c>
      <c r="C899" s="17" t="s">
        <v>1763</v>
      </c>
      <c r="D899" s="17" t="s">
        <v>1796</v>
      </c>
      <c r="E899" s="17" t="s">
        <v>1804</v>
      </c>
      <c r="F899" s="17" t="s">
        <v>2089</v>
      </c>
      <c r="G899" s="17">
        <v>1</v>
      </c>
      <c r="H899" s="17">
        <v>6</v>
      </c>
      <c r="I899" s="17">
        <v>2</v>
      </c>
      <c r="J899" s="17"/>
      <c r="K899" s="17"/>
      <c r="L899" s="17" t="s">
        <v>2090</v>
      </c>
      <c r="M899" s="17" t="s">
        <v>47</v>
      </c>
      <c r="N899" s="17"/>
      <c r="O899" s="17">
        <v>35</v>
      </c>
      <c r="P899" s="17">
        <v>6</v>
      </c>
      <c r="Q899" s="17">
        <v>8</v>
      </c>
      <c r="R899" s="17">
        <v>1.5</v>
      </c>
      <c r="S899" s="17"/>
      <c r="T899" s="17" t="s">
        <v>27</v>
      </c>
      <c r="U899" s="17" t="s">
        <v>2284</v>
      </c>
      <c r="V899" s="17" t="s">
        <v>52</v>
      </c>
      <c r="W899" s="17">
        <v>150</v>
      </c>
      <c r="X899" s="17" t="s">
        <v>2094</v>
      </c>
      <c r="Y899" s="17" t="s">
        <v>48</v>
      </c>
      <c r="Z899" s="17">
        <v>0.8</v>
      </c>
      <c r="AA899" s="17">
        <v>52.224988126960099</v>
      </c>
      <c r="AB899" s="17">
        <v>16.827821154285701</v>
      </c>
      <c r="AC899" s="17" t="s">
        <v>27</v>
      </c>
      <c r="AF899" s="17">
        <v>1.5</v>
      </c>
      <c r="AI899" s="4">
        <f t="shared" si="13"/>
        <v>0</v>
      </c>
    </row>
    <row r="900" spans="1:35" x14ac:dyDescent="0.25">
      <c r="A900" s="17">
        <v>4784</v>
      </c>
      <c r="B900" s="17" t="s">
        <v>1764</v>
      </c>
      <c r="C900" s="17" t="s">
        <v>1761</v>
      </c>
      <c r="D900" s="17" t="s">
        <v>1796</v>
      </c>
      <c r="E900" s="17" t="s">
        <v>1804</v>
      </c>
      <c r="F900" s="17" t="s">
        <v>2089</v>
      </c>
      <c r="G900" s="17">
        <v>1</v>
      </c>
      <c r="H900" s="17">
        <v>6</v>
      </c>
      <c r="I900" s="17">
        <v>2</v>
      </c>
      <c r="J900" s="17"/>
      <c r="K900" s="17"/>
      <c r="L900" s="17" t="s">
        <v>2090</v>
      </c>
      <c r="M900" s="17" t="s">
        <v>47</v>
      </c>
      <c r="N900" s="17"/>
      <c r="O900" s="17">
        <v>35</v>
      </c>
      <c r="P900" s="17">
        <v>6</v>
      </c>
      <c r="Q900" s="17">
        <v>8</v>
      </c>
      <c r="R900" s="17">
        <v>1.5</v>
      </c>
      <c r="S900" s="17"/>
      <c r="T900" s="17" t="s">
        <v>27</v>
      </c>
      <c r="U900" s="17" t="s">
        <v>2284</v>
      </c>
      <c r="V900" s="17" t="s">
        <v>52</v>
      </c>
      <c r="W900" s="17">
        <v>150</v>
      </c>
      <c r="X900" s="17" t="s">
        <v>2094</v>
      </c>
      <c r="Y900" s="17" t="s">
        <v>48</v>
      </c>
      <c r="Z900" s="17">
        <v>0.8</v>
      </c>
      <c r="AA900" s="17">
        <v>52.226389098690099</v>
      </c>
      <c r="AB900" s="17">
        <v>16.826093046874199</v>
      </c>
      <c r="AC900" s="17" t="s">
        <v>27</v>
      </c>
      <c r="AF900" s="17">
        <v>1.5</v>
      </c>
      <c r="AI900" s="4">
        <f t="shared" si="13"/>
        <v>0</v>
      </c>
    </row>
    <row r="901" spans="1:35" x14ac:dyDescent="0.25">
      <c r="A901" s="17">
        <v>4785</v>
      </c>
      <c r="B901" s="17" t="s">
        <v>1765</v>
      </c>
      <c r="C901" s="17" t="s">
        <v>1766</v>
      </c>
      <c r="D901" s="17" t="s">
        <v>1796</v>
      </c>
      <c r="E901" s="17" t="s">
        <v>1804</v>
      </c>
      <c r="F901" s="17" t="s">
        <v>2089</v>
      </c>
      <c r="G901" s="17">
        <v>1</v>
      </c>
      <c r="H901" s="17">
        <v>6</v>
      </c>
      <c r="I901" s="17">
        <v>2</v>
      </c>
      <c r="J901" s="17"/>
      <c r="K901" s="17"/>
      <c r="L901" s="17" t="s">
        <v>2090</v>
      </c>
      <c r="M901" s="17" t="s">
        <v>47</v>
      </c>
      <c r="N901" s="17"/>
      <c r="O901" s="17">
        <v>35</v>
      </c>
      <c r="P901" s="17">
        <v>6</v>
      </c>
      <c r="Q901" s="17">
        <v>8</v>
      </c>
      <c r="R901" s="17">
        <v>1.5</v>
      </c>
      <c r="S901" s="17"/>
      <c r="T901" s="17" t="s">
        <v>27</v>
      </c>
      <c r="U901" s="17" t="s">
        <v>2284</v>
      </c>
      <c r="V901" s="17" t="s">
        <v>52</v>
      </c>
      <c r="W901" s="17">
        <v>150</v>
      </c>
      <c r="X901" s="17" t="s">
        <v>2094</v>
      </c>
      <c r="Y901" s="17" t="s">
        <v>48</v>
      </c>
      <c r="Z901" s="17">
        <v>0.8</v>
      </c>
      <c r="AA901" s="17">
        <v>52.2252382663657</v>
      </c>
      <c r="AB901" s="17">
        <v>16.827503110366401</v>
      </c>
      <c r="AC901" s="17" t="s">
        <v>27</v>
      </c>
      <c r="AF901" s="17">
        <v>1.5</v>
      </c>
      <c r="AI901" s="4">
        <f t="shared" si="13"/>
        <v>0</v>
      </c>
    </row>
    <row r="902" spans="1:35" x14ac:dyDescent="0.25">
      <c r="A902" s="17">
        <v>4786</v>
      </c>
      <c r="B902" s="17" t="s">
        <v>1767</v>
      </c>
      <c r="C902" s="17" t="s">
        <v>1768</v>
      </c>
      <c r="D902" s="17" t="s">
        <v>1796</v>
      </c>
      <c r="E902" s="17" t="s">
        <v>1804</v>
      </c>
      <c r="F902" s="17" t="s">
        <v>2089</v>
      </c>
      <c r="G902" s="17">
        <v>1</v>
      </c>
      <c r="H902" s="17">
        <v>6</v>
      </c>
      <c r="I902" s="17">
        <v>2</v>
      </c>
      <c r="J902" s="17"/>
      <c r="K902" s="17"/>
      <c r="L902" s="17" t="s">
        <v>2090</v>
      </c>
      <c r="M902" s="17" t="s">
        <v>47</v>
      </c>
      <c r="N902" s="17"/>
      <c r="O902" s="17">
        <v>35</v>
      </c>
      <c r="P902" s="17">
        <v>6</v>
      </c>
      <c r="Q902" s="17">
        <v>8</v>
      </c>
      <c r="R902" s="17">
        <v>1.5</v>
      </c>
      <c r="S902" s="17"/>
      <c r="T902" s="17" t="s">
        <v>27</v>
      </c>
      <c r="U902" s="17" t="s">
        <v>2284</v>
      </c>
      <c r="V902" s="17" t="s">
        <v>52</v>
      </c>
      <c r="W902" s="17">
        <v>100</v>
      </c>
      <c r="X902" s="17" t="s">
        <v>2094</v>
      </c>
      <c r="Y902" s="17" t="s">
        <v>48</v>
      </c>
      <c r="Z902" s="17">
        <v>0.8</v>
      </c>
      <c r="AA902" s="17">
        <v>52.227127225696101</v>
      </c>
      <c r="AB902" s="17">
        <v>16.825185438814401</v>
      </c>
      <c r="AC902" s="17" t="s">
        <v>27</v>
      </c>
      <c r="AF902" s="17">
        <v>1.5</v>
      </c>
      <c r="AI902" s="4">
        <f t="shared" ref="AI902:AI912" si="14">AE902*AH902</f>
        <v>0</v>
      </c>
    </row>
    <row r="903" spans="1:35" x14ac:dyDescent="0.25">
      <c r="A903" s="17">
        <v>4788</v>
      </c>
      <c r="B903" s="17" t="s">
        <v>1769</v>
      </c>
      <c r="C903" s="17" t="s">
        <v>1770</v>
      </c>
      <c r="D903" s="17" t="s">
        <v>1796</v>
      </c>
      <c r="E903" s="17" t="s">
        <v>1804</v>
      </c>
      <c r="F903" s="17" t="s">
        <v>2089</v>
      </c>
      <c r="G903" s="17">
        <v>1</v>
      </c>
      <c r="H903" s="17">
        <v>6</v>
      </c>
      <c r="I903" s="17">
        <v>2</v>
      </c>
      <c r="J903" s="17"/>
      <c r="K903" s="17"/>
      <c r="L903" s="17" t="s">
        <v>2090</v>
      </c>
      <c r="M903" s="17" t="s">
        <v>47</v>
      </c>
      <c r="N903" s="17"/>
      <c r="O903" s="17">
        <v>35</v>
      </c>
      <c r="P903" s="17">
        <v>6</v>
      </c>
      <c r="Q903" s="17">
        <v>8</v>
      </c>
      <c r="R903" s="17">
        <v>1.5</v>
      </c>
      <c r="S903" s="17"/>
      <c r="T903" s="17" t="s">
        <v>27</v>
      </c>
      <c r="U903" s="17" t="s">
        <v>2284</v>
      </c>
      <c r="V903" s="17" t="s">
        <v>52</v>
      </c>
      <c r="W903" s="17">
        <v>150</v>
      </c>
      <c r="X903" s="17" t="s">
        <v>2094</v>
      </c>
      <c r="Y903" s="17" t="s">
        <v>48</v>
      </c>
      <c r="Z903" s="17">
        <v>0.8</v>
      </c>
      <c r="AA903" s="17">
        <v>52.227651619561001</v>
      </c>
      <c r="AB903" s="17">
        <v>16.824587877497201</v>
      </c>
      <c r="AC903" s="17" t="s">
        <v>27</v>
      </c>
      <c r="AF903" s="17">
        <v>1.5</v>
      </c>
      <c r="AI903" s="4">
        <f t="shared" si="14"/>
        <v>0</v>
      </c>
    </row>
    <row r="904" spans="1:35" x14ac:dyDescent="0.25">
      <c r="A904" s="17">
        <v>4790</v>
      </c>
      <c r="B904" s="17" t="s">
        <v>1771</v>
      </c>
      <c r="C904" s="17" t="s">
        <v>1768</v>
      </c>
      <c r="D904" s="17" t="s">
        <v>1796</v>
      </c>
      <c r="E904" s="17" t="s">
        <v>1804</v>
      </c>
      <c r="F904" s="17" t="s">
        <v>2089</v>
      </c>
      <c r="G904" s="17">
        <v>1</v>
      </c>
      <c r="H904" s="17">
        <v>6</v>
      </c>
      <c r="I904" s="17">
        <v>2</v>
      </c>
      <c r="J904" s="17"/>
      <c r="K904" s="17"/>
      <c r="L904" s="17" t="s">
        <v>2090</v>
      </c>
      <c r="M904" s="17" t="s">
        <v>47</v>
      </c>
      <c r="N904" s="17"/>
      <c r="O904" s="17">
        <v>35</v>
      </c>
      <c r="P904" s="17">
        <v>6</v>
      </c>
      <c r="Q904" s="17">
        <v>8</v>
      </c>
      <c r="R904" s="17">
        <v>1.5</v>
      </c>
      <c r="S904" s="17"/>
      <c r="T904" s="17" t="s">
        <v>27</v>
      </c>
      <c r="U904" s="17" t="s">
        <v>2284</v>
      </c>
      <c r="V904" s="17" t="s">
        <v>52</v>
      </c>
      <c r="W904" s="17">
        <v>100</v>
      </c>
      <c r="X904" s="17" t="s">
        <v>2094</v>
      </c>
      <c r="Y904" s="17" t="s">
        <v>48</v>
      </c>
      <c r="Z904" s="17">
        <v>0.8</v>
      </c>
      <c r="AA904" s="17">
        <v>52.227127225696101</v>
      </c>
      <c r="AB904" s="17">
        <v>16.825185438814401</v>
      </c>
      <c r="AC904" s="17" t="s">
        <v>27</v>
      </c>
      <c r="AF904" s="17">
        <v>1.5</v>
      </c>
      <c r="AI904" s="4">
        <f t="shared" si="14"/>
        <v>0</v>
      </c>
    </row>
    <row r="905" spans="1:35" x14ac:dyDescent="0.25">
      <c r="A905" s="17">
        <v>4792</v>
      </c>
      <c r="B905" s="17" t="s">
        <v>1772</v>
      </c>
      <c r="C905" s="17" t="s">
        <v>1773</v>
      </c>
      <c r="D905" s="17" t="s">
        <v>1796</v>
      </c>
      <c r="E905" s="17" t="s">
        <v>1804</v>
      </c>
      <c r="F905" s="17" t="s">
        <v>2089</v>
      </c>
      <c r="G905" s="17">
        <v>1</v>
      </c>
      <c r="H905" s="17">
        <v>6</v>
      </c>
      <c r="I905" s="17">
        <v>2</v>
      </c>
      <c r="J905" s="17"/>
      <c r="K905" s="17"/>
      <c r="L905" s="17" t="s">
        <v>2090</v>
      </c>
      <c r="M905" s="17" t="s">
        <v>47</v>
      </c>
      <c r="N905" s="17"/>
      <c r="O905" s="17">
        <v>35</v>
      </c>
      <c r="P905" s="17">
        <v>6</v>
      </c>
      <c r="Q905" s="17">
        <v>8</v>
      </c>
      <c r="R905" s="17">
        <v>1.5</v>
      </c>
      <c r="S905" s="17"/>
      <c r="T905" s="17" t="s">
        <v>27</v>
      </c>
      <c r="U905" s="17" t="s">
        <v>2284</v>
      </c>
      <c r="V905" s="17" t="s">
        <v>52</v>
      </c>
      <c r="W905" s="17">
        <v>150</v>
      </c>
      <c r="X905" s="17" t="s">
        <v>2094</v>
      </c>
      <c r="Y905" s="17" t="s">
        <v>48</v>
      </c>
      <c r="Z905" s="17">
        <v>0.8</v>
      </c>
      <c r="AA905" s="17">
        <v>52.225482080711103</v>
      </c>
      <c r="AB905" s="17">
        <v>16.8272030948227</v>
      </c>
      <c r="AC905" s="17" t="s">
        <v>27</v>
      </c>
      <c r="AF905" s="17">
        <v>1.5</v>
      </c>
      <c r="AI905" s="4">
        <f t="shared" si="14"/>
        <v>0</v>
      </c>
    </row>
    <row r="906" spans="1:35" x14ac:dyDescent="0.25">
      <c r="A906" s="17">
        <v>4793</v>
      </c>
      <c r="B906" s="17" t="s">
        <v>1774</v>
      </c>
      <c r="C906" s="17" t="s">
        <v>1775</v>
      </c>
      <c r="D906" s="17" t="s">
        <v>1796</v>
      </c>
      <c r="E906" s="17" t="s">
        <v>1804</v>
      </c>
      <c r="F906" s="17" t="s">
        <v>2089</v>
      </c>
      <c r="G906" s="17">
        <v>1</v>
      </c>
      <c r="H906" s="17">
        <v>6</v>
      </c>
      <c r="I906" s="17">
        <v>2</v>
      </c>
      <c r="J906" s="17"/>
      <c r="K906" s="17"/>
      <c r="L906" s="17" t="s">
        <v>2090</v>
      </c>
      <c r="M906" s="17" t="s">
        <v>47</v>
      </c>
      <c r="N906" s="17"/>
      <c r="O906" s="17">
        <v>35</v>
      </c>
      <c r="P906" s="17">
        <v>6</v>
      </c>
      <c r="Q906" s="17">
        <v>8</v>
      </c>
      <c r="R906" s="17">
        <v>1.5</v>
      </c>
      <c r="S906" s="17"/>
      <c r="T906" s="17" t="s">
        <v>27</v>
      </c>
      <c r="U906" s="17" t="s">
        <v>2284</v>
      </c>
      <c r="V906" s="17" t="s">
        <v>52</v>
      </c>
      <c r="W906" s="17">
        <v>150</v>
      </c>
      <c r="X906" s="17" t="s">
        <v>2094</v>
      </c>
      <c r="Y906" s="17" t="s">
        <v>48</v>
      </c>
      <c r="Z906" s="17">
        <v>0.8</v>
      </c>
      <c r="AA906" s="17">
        <v>52.226159174654398</v>
      </c>
      <c r="AB906" s="17">
        <v>16.826341276669201</v>
      </c>
      <c r="AC906" s="17" t="s">
        <v>27</v>
      </c>
      <c r="AF906" s="17">
        <v>1.5</v>
      </c>
      <c r="AI906" s="4">
        <f t="shared" si="14"/>
        <v>0</v>
      </c>
    </row>
    <row r="907" spans="1:35" x14ac:dyDescent="0.25">
      <c r="A907" s="17">
        <v>4794</v>
      </c>
      <c r="B907" s="17" t="s">
        <v>1776</v>
      </c>
      <c r="C907" s="17" t="s">
        <v>1777</v>
      </c>
      <c r="D907" s="17" t="s">
        <v>1796</v>
      </c>
      <c r="E907" s="17" t="s">
        <v>1804</v>
      </c>
      <c r="F907" s="17" t="s">
        <v>2089</v>
      </c>
      <c r="G907" s="17">
        <v>1</v>
      </c>
      <c r="H907" s="17">
        <v>6</v>
      </c>
      <c r="I907" s="17">
        <v>2</v>
      </c>
      <c r="J907" s="17"/>
      <c r="K907" s="17"/>
      <c r="L907" s="17" t="s">
        <v>2090</v>
      </c>
      <c r="M907" s="17" t="s">
        <v>47</v>
      </c>
      <c r="N907" s="17"/>
      <c r="O907" s="17">
        <v>35</v>
      </c>
      <c r="P907" s="17">
        <v>6</v>
      </c>
      <c r="Q907" s="17">
        <v>8</v>
      </c>
      <c r="R907" s="17">
        <v>1.5</v>
      </c>
      <c r="S907" s="17"/>
      <c r="T907" s="17" t="s">
        <v>27</v>
      </c>
      <c r="U907" s="17" t="s">
        <v>2284</v>
      </c>
      <c r="V907" s="17" t="s">
        <v>52</v>
      </c>
      <c r="W907" s="17">
        <v>150</v>
      </c>
      <c r="X907" s="17" t="s">
        <v>2094</v>
      </c>
      <c r="Y907" s="17" t="s">
        <v>48</v>
      </c>
      <c r="Z907" s="17">
        <v>0.8</v>
      </c>
      <c r="AA907" s="17">
        <v>52.226885106387599</v>
      </c>
      <c r="AB907" s="17">
        <v>16.825494182652701</v>
      </c>
      <c r="AC907" s="17" t="s">
        <v>27</v>
      </c>
      <c r="AF907" s="17">
        <v>1.5</v>
      </c>
      <c r="AI907" s="4">
        <f t="shared" si="14"/>
        <v>0</v>
      </c>
    </row>
    <row r="908" spans="1:35" x14ac:dyDescent="0.25">
      <c r="A908" s="17">
        <v>4797</v>
      </c>
      <c r="B908" s="17" t="s">
        <v>1778</v>
      </c>
      <c r="C908" s="17" t="s">
        <v>1758</v>
      </c>
      <c r="D908" s="17" t="s">
        <v>1796</v>
      </c>
      <c r="E908" s="17" t="s">
        <v>1804</v>
      </c>
      <c r="F908" s="17" t="s">
        <v>2089</v>
      </c>
      <c r="G908" s="17">
        <v>1</v>
      </c>
      <c r="H908" s="17">
        <v>6</v>
      </c>
      <c r="I908" s="17">
        <v>2</v>
      </c>
      <c r="J908" s="17"/>
      <c r="K908" s="17"/>
      <c r="L908" s="17" t="s">
        <v>2090</v>
      </c>
      <c r="M908" s="17" t="s">
        <v>47</v>
      </c>
      <c r="N908" s="17"/>
      <c r="O908" s="17">
        <v>35</v>
      </c>
      <c r="P908" s="17">
        <v>6</v>
      </c>
      <c r="Q908" s="17">
        <v>8</v>
      </c>
      <c r="R908" s="17">
        <v>1.5</v>
      </c>
      <c r="S908" s="17"/>
      <c r="T908" s="17" t="s">
        <v>27</v>
      </c>
      <c r="U908" s="17" t="s">
        <v>2284</v>
      </c>
      <c r="V908" s="17" t="s">
        <v>52</v>
      </c>
      <c r="W908" s="17">
        <v>150</v>
      </c>
      <c r="X908" s="17" t="s">
        <v>2094</v>
      </c>
      <c r="Y908" s="17" t="s">
        <v>48</v>
      </c>
      <c r="Z908" s="17">
        <v>0.8</v>
      </c>
      <c r="AA908" s="17">
        <v>52.224628738712802</v>
      </c>
      <c r="AB908" s="17">
        <v>16.8284257872034</v>
      </c>
      <c r="AC908" s="17" t="s">
        <v>27</v>
      </c>
      <c r="AF908" s="17">
        <v>1.5</v>
      </c>
      <c r="AI908" s="4">
        <f t="shared" si="14"/>
        <v>0</v>
      </c>
    </row>
    <row r="909" spans="1:35" x14ac:dyDescent="0.25">
      <c r="A909" s="17">
        <v>4799</v>
      </c>
      <c r="B909" s="17" t="s">
        <v>1779</v>
      </c>
      <c r="C909" s="17" t="s">
        <v>1750</v>
      </c>
      <c r="D909" s="17" t="s">
        <v>1796</v>
      </c>
      <c r="E909" s="17" t="s">
        <v>1804</v>
      </c>
      <c r="F909" s="17" t="s">
        <v>2089</v>
      </c>
      <c r="G909" s="17">
        <v>1</v>
      </c>
      <c r="H909" s="17">
        <v>6</v>
      </c>
      <c r="I909" s="17">
        <v>2</v>
      </c>
      <c r="J909" s="17"/>
      <c r="K909" s="17"/>
      <c r="L909" s="17" t="s">
        <v>2090</v>
      </c>
      <c r="M909" s="17" t="s">
        <v>47</v>
      </c>
      <c r="N909" s="17"/>
      <c r="O909" s="17">
        <v>35</v>
      </c>
      <c r="P909" s="17">
        <v>6</v>
      </c>
      <c r="Q909" s="17">
        <v>8</v>
      </c>
      <c r="R909" s="17">
        <v>1.5</v>
      </c>
      <c r="S909" s="17"/>
      <c r="T909" s="17" t="s">
        <v>27</v>
      </c>
      <c r="U909" s="17" t="s">
        <v>2284</v>
      </c>
      <c r="V909" s="17" t="s">
        <v>52</v>
      </c>
      <c r="W909" s="17">
        <v>150</v>
      </c>
      <c r="X909" s="17" t="s">
        <v>2094</v>
      </c>
      <c r="Y909" s="17" t="s">
        <v>48</v>
      </c>
      <c r="Z909" s="17">
        <v>0.8</v>
      </c>
      <c r="AA909" s="17">
        <v>52.225709055655102</v>
      </c>
      <c r="AB909" s="17">
        <v>16.826892327036301</v>
      </c>
      <c r="AC909" s="17" t="s">
        <v>27</v>
      </c>
      <c r="AF909" s="17">
        <v>1.5</v>
      </c>
      <c r="AI909" s="4">
        <f t="shared" si="14"/>
        <v>0</v>
      </c>
    </row>
    <row r="910" spans="1:35" x14ac:dyDescent="0.25">
      <c r="A910" s="17">
        <v>4800</v>
      </c>
      <c r="B910" s="17" t="s">
        <v>1780</v>
      </c>
      <c r="C910" s="17" t="s">
        <v>1781</v>
      </c>
      <c r="D910" s="17" t="s">
        <v>1796</v>
      </c>
      <c r="E910" s="17" t="s">
        <v>1804</v>
      </c>
      <c r="F910" s="17" t="s">
        <v>2089</v>
      </c>
      <c r="G910" s="17">
        <v>1</v>
      </c>
      <c r="H910" s="17">
        <v>6</v>
      </c>
      <c r="I910" s="17">
        <v>2</v>
      </c>
      <c r="J910" s="17"/>
      <c r="K910" s="17"/>
      <c r="L910" s="17" t="s">
        <v>2090</v>
      </c>
      <c r="M910" s="17" t="s">
        <v>47</v>
      </c>
      <c r="N910" s="17"/>
      <c r="O910" s="17">
        <v>35</v>
      </c>
      <c r="P910" s="17">
        <v>6</v>
      </c>
      <c r="Q910" s="17">
        <v>8</v>
      </c>
      <c r="R910" s="17">
        <v>1.5</v>
      </c>
      <c r="S910" s="17"/>
      <c r="T910" s="17" t="s">
        <v>27</v>
      </c>
      <c r="U910" s="17" t="s">
        <v>2284</v>
      </c>
      <c r="V910" s="17" t="s">
        <v>52</v>
      </c>
      <c r="W910" s="17">
        <v>150</v>
      </c>
      <c r="X910" s="17" t="s">
        <v>2094</v>
      </c>
      <c r="Y910" s="17" t="s">
        <v>48</v>
      </c>
      <c r="Z910" s="17">
        <v>0.8</v>
      </c>
      <c r="AA910" s="17">
        <v>52.225932096153798</v>
      </c>
      <c r="AB910" s="17">
        <v>16.826617048368899</v>
      </c>
      <c r="AC910" s="17" t="s">
        <v>27</v>
      </c>
      <c r="AF910" s="17">
        <v>1.5</v>
      </c>
      <c r="AI910" s="4">
        <f t="shared" si="14"/>
        <v>0</v>
      </c>
    </row>
    <row r="911" spans="1:35" x14ac:dyDescent="0.25">
      <c r="A911" s="17">
        <v>4801</v>
      </c>
      <c r="B911" s="17" t="s">
        <v>1782</v>
      </c>
      <c r="C911" s="17" t="s">
        <v>1763</v>
      </c>
      <c r="D911" s="17" t="s">
        <v>1796</v>
      </c>
      <c r="E911" s="17" t="s">
        <v>1804</v>
      </c>
      <c r="F911" s="17" t="s">
        <v>2089</v>
      </c>
      <c r="G911" s="17">
        <v>1</v>
      </c>
      <c r="H911" s="17">
        <v>6</v>
      </c>
      <c r="I911" s="17">
        <v>2</v>
      </c>
      <c r="J911" s="17"/>
      <c r="K911" s="17"/>
      <c r="L911" s="17" t="s">
        <v>2090</v>
      </c>
      <c r="M911" s="17" t="s">
        <v>47</v>
      </c>
      <c r="N911" s="17"/>
      <c r="O911" s="17">
        <v>35</v>
      </c>
      <c r="P911" s="17">
        <v>6</v>
      </c>
      <c r="Q911" s="17">
        <v>8</v>
      </c>
      <c r="R911" s="17">
        <v>1.5</v>
      </c>
      <c r="S911" s="17"/>
      <c r="T911" s="17" t="s">
        <v>27</v>
      </c>
      <c r="U911" s="17" t="s">
        <v>2284</v>
      </c>
      <c r="V911" s="17" t="s">
        <v>52</v>
      </c>
      <c r="W911" s="17">
        <v>150</v>
      </c>
      <c r="X911" s="17" t="s">
        <v>2094</v>
      </c>
      <c r="Y911" s="17" t="s">
        <v>48</v>
      </c>
      <c r="Z911" s="17">
        <v>0.8</v>
      </c>
      <c r="AA911" s="17">
        <v>52.224988126960099</v>
      </c>
      <c r="AB911" s="17">
        <v>16.827821154285701</v>
      </c>
      <c r="AC911" s="17" t="s">
        <v>27</v>
      </c>
      <c r="AF911" s="17">
        <v>1.5</v>
      </c>
      <c r="AI911" s="4">
        <f t="shared" si="14"/>
        <v>0</v>
      </c>
    </row>
    <row r="912" spans="1:35" x14ac:dyDescent="0.25">
      <c r="A912" s="17">
        <v>4802</v>
      </c>
      <c r="B912" s="17" t="s">
        <v>1783</v>
      </c>
      <c r="C912" s="17" t="s">
        <v>1784</v>
      </c>
      <c r="D912" s="17" t="s">
        <v>1796</v>
      </c>
      <c r="E912" s="17" t="s">
        <v>1804</v>
      </c>
      <c r="F912" s="17" t="s">
        <v>2089</v>
      </c>
      <c r="G912" s="17">
        <v>1</v>
      </c>
      <c r="H912" s="17">
        <v>6</v>
      </c>
      <c r="I912" s="17">
        <v>2</v>
      </c>
      <c r="J912" s="17"/>
      <c r="K912" s="17"/>
      <c r="L912" s="17" t="s">
        <v>2090</v>
      </c>
      <c r="M912" s="17" t="s">
        <v>47</v>
      </c>
      <c r="N912" s="17"/>
      <c r="O912" s="17">
        <v>35</v>
      </c>
      <c r="P912" s="17">
        <v>6</v>
      </c>
      <c r="Q912" s="17">
        <v>8</v>
      </c>
      <c r="R912" s="17">
        <v>1.5</v>
      </c>
      <c r="S912" s="17"/>
      <c r="T912" s="17" t="s">
        <v>27</v>
      </c>
      <c r="U912" s="17" t="s">
        <v>2284</v>
      </c>
      <c r="V912" s="17" t="s">
        <v>52</v>
      </c>
      <c r="W912" s="17">
        <v>150</v>
      </c>
      <c r="X912" s="17" t="s">
        <v>2094</v>
      </c>
      <c r="Y912" s="17" t="s">
        <v>48</v>
      </c>
      <c r="Z912" s="17">
        <v>0.8</v>
      </c>
      <c r="AA912" s="17">
        <v>52.226640039365698</v>
      </c>
      <c r="AB912" s="17">
        <v>16.8257894448546</v>
      </c>
      <c r="AC912" s="17" t="s">
        <v>27</v>
      </c>
      <c r="AF912" s="17">
        <v>1.5</v>
      </c>
      <c r="AI912" s="4">
        <f t="shared" si="14"/>
        <v>0</v>
      </c>
    </row>
  </sheetData>
  <autoFilter ref="A4:AK411" xr:uid="{3CDDADFE-3FF0-487C-97B2-4196214434F2}"/>
  <mergeCells count="5">
    <mergeCell ref="A1:AC3"/>
    <mergeCell ref="AD1:AE1"/>
    <mergeCell ref="AD2:AE2"/>
    <mergeCell ref="AD3:AE3"/>
    <mergeCell ref="AG1:AK3"/>
  </mergeCells>
  <phoneticPr fontId="6" type="noConversion"/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6E56E-37B4-4D43-8C0D-64BEE23495DF}">
  <dimension ref="A1:F10"/>
  <sheetViews>
    <sheetView workbookViewId="0">
      <selection activeCell="J7" sqref="J7"/>
    </sheetView>
  </sheetViews>
  <sheetFormatPr defaultRowHeight="15" x14ac:dyDescent="0.25"/>
  <cols>
    <col min="3" max="3" width="44.5703125" bestFit="1" customWidth="1"/>
  </cols>
  <sheetData>
    <row r="1" spans="1:6" x14ac:dyDescent="0.25">
      <c r="A1" t="s">
        <v>29</v>
      </c>
      <c r="B1" t="s">
        <v>30</v>
      </c>
      <c r="C1" t="s">
        <v>31</v>
      </c>
    </row>
    <row r="2" spans="1:6" x14ac:dyDescent="0.25">
      <c r="C2" t="s">
        <v>32</v>
      </c>
      <c r="D2" t="s">
        <v>33</v>
      </c>
      <c r="E2" t="s">
        <v>34</v>
      </c>
      <c r="F2" t="s">
        <v>35</v>
      </c>
    </row>
    <row r="3" spans="1:6" x14ac:dyDescent="0.25">
      <c r="A3" t="s">
        <v>28</v>
      </c>
    </row>
    <row r="4" spans="1:6" x14ac:dyDescent="0.25">
      <c r="B4">
        <v>1</v>
      </c>
    </row>
    <row r="5" spans="1:6" x14ac:dyDescent="0.25">
      <c r="C5" t="s">
        <v>43</v>
      </c>
      <c r="D5">
        <v>0.6</v>
      </c>
      <c r="E5">
        <v>1</v>
      </c>
      <c r="F5">
        <v>0.2</v>
      </c>
    </row>
    <row r="6" spans="1:6" x14ac:dyDescent="0.25">
      <c r="A6" t="s">
        <v>27</v>
      </c>
    </row>
    <row r="7" spans="1:6" x14ac:dyDescent="0.25">
      <c r="B7">
        <v>1</v>
      </c>
    </row>
    <row r="8" spans="1:6" x14ac:dyDescent="0.25">
      <c r="C8" t="s">
        <v>43</v>
      </c>
      <c r="D8">
        <v>0.6</v>
      </c>
      <c r="E8">
        <v>1</v>
      </c>
      <c r="F8">
        <v>0.2</v>
      </c>
    </row>
    <row r="9" spans="1:6" x14ac:dyDescent="0.25">
      <c r="C9" t="s">
        <v>44</v>
      </c>
      <c r="D9">
        <v>0</v>
      </c>
      <c r="E9">
        <v>20</v>
      </c>
      <c r="F9">
        <v>5</v>
      </c>
    </row>
    <row r="10" spans="1:6" x14ac:dyDescent="0.25">
      <c r="C10" t="s">
        <v>2285</v>
      </c>
      <c r="D10">
        <v>0</v>
      </c>
      <c r="E10">
        <v>20</v>
      </c>
      <c r="F10">
        <v>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0BE4C72E1D3D9428AD12722996EDDBB" ma:contentTypeVersion="18" ma:contentTypeDescription="Utwórz nowy dokument." ma:contentTypeScope="" ma:versionID="e5a4529e6e4b42d4a922dc80caa07654">
  <xsd:schema xmlns:xsd="http://www.w3.org/2001/XMLSchema" xmlns:xs="http://www.w3.org/2001/XMLSchema" xmlns:p="http://schemas.microsoft.com/office/2006/metadata/properties" xmlns:ns2="df1b274b-8f6a-4425-aa1e-81f0e9fa17cb" xmlns:ns3="61a0eb8d-d00f-4cb2-8978-6816d165e3b9" targetNamespace="http://schemas.microsoft.com/office/2006/metadata/properties" ma:root="true" ma:fieldsID="b7a20e567157a87c9566eed4d4d38209" ns2:_="" ns3:_="">
    <xsd:import namespace="df1b274b-8f6a-4425-aa1e-81f0e9fa17cb"/>
    <xsd:import namespace="61a0eb8d-d00f-4cb2-8978-6816d165e3b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1b274b-8f6a-4425-aa1e-81f0e9fa17c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5cffbf0-af96-4fbe-8e01-a17068949b01}" ma:internalName="TaxCatchAll" ma:showField="CatchAllData" ma:web="df1b274b-8f6a-4425-aa1e-81f0e9fa17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a0eb8d-d00f-4cb2-8978-6816d165e3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f83e4f8f-7f50-435e-b240-0e9b6f5089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1a0eb8d-d00f-4cb2-8978-6816d165e3b9">
      <Terms xmlns="http://schemas.microsoft.com/office/infopath/2007/PartnerControls"/>
    </lcf76f155ced4ddcb4097134ff3c332f>
    <TaxCatchAll xmlns="df1b274b-8f6a-4425-aa1e-81f0e9fa17c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BE9D1F-AF1C-4496-AFC0-D7EAE3A060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1b274b-8f6a-4425-aa1e-81f0e9fa17cb"/>
    <ds:schemaRef ds:uri="61a0eb8d-d00f-4cb2-8978-6816d165e3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1E57BC0-5D3D-4BF7-8474-B014A00D94D3}">
  <ds:schemaRefs>
    <ds:schemaRef ds:uri="http://schemas.microsoft.com/office/2006/metadata/properties"/>
    <ds:schemaRef ds:uri="http://schemas.microsoft.com/office/infopath/2007/PartnerControls"/>
    <ds:schemaRef ds:uri="61a0eb8d-d00f-4cb2-8978-6816d165e3b9"/>
    <ds:schemaRef ds:uri="df1b274b-8f6a-4425-aa1e-81f0e9fa17cb"/>
  </ds:schemaRefs>
</ds:datastoreItem>
</file>

<file path=customXml/itemProps3.xml><?xml version="1.0" encoding="utf-8"?>
<ds:datastoreItem xmlns:ds="http://schemas.openxmlformats.org/officeDocument/2006/customXml" ds:itemID="{6D29F242-8EB7-4D72-9B01-657ED87AB85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Instrukcja</vt:lpstr>
      <vt:lpstr>Formularz projektowy</vt:lpstr>
      <vt:lpstr>Parametry optymalizacji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Elżbieta Krupińska</dc:creator>
  <cp:keywords/>
  <dc:description/>
  <cp:lastModifiedBy>Magdalena Rembalska</cp:lastModifiedBy>
  <cp:revision/>
  <dcterms:created xsi:type="dcterms:W3CDTF">2023-01-17T09:05:43Z</dcterms:created>
  <dcterms:modified xsi:type="dcterms:W3CDTF">2024-06-07T09:54:55Z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0x01010020BE4C72E1D3D9428AD12722996EDDBB</vt:lpwstr>
  </property>
  <property fmtid="{D5CDD505-2E9C-101B-9397-08002B2CF9AE}" pid="3" name="MediaServiceImageTags">
    <vt:lpwstr/>
  </property>
</Properties>
</file>