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26.2023 - U - mat.diagn. z dzierżawą (3)\2. SWZ\"/>
    </mc:Choice>
  </mc:AlternateContent>
  <xr:revisionPtr revIDLastSave="0" documentId="13_ncr:1_{2DFD84D3-9109-4B6C-82F7-B6950C8AC028}" xr6:coauthVersionLast="47" xr6:coauthVersionMax="47" xr10:uidLastSave="{00000000-0000-0000-0000-000000000000}"/>
  <bookViews>
    <workbookView xWindow="13830" yWindow="0" windowWidth="14760" windowHeight="15585" tabRatio="500" xr2:uid="{00000000-000D-0000-FFFF-FFFF00000000}"/>
  </bookViews>
  <sheets>
    <sheet name="ZADANIE 1" sheetId="1" r:id="rId1"/>
  </sheet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64" i="1" l="1"/>
  <c r="H64" i="1" s="1"/>
  <c r="I64" i="1" s="1"/>
  <c r="F8" i="1"/>
  <c r="A146" i="1" l="1"/>
  <c r="A147" i="1" s="1"/>
  <c r="A82" i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75" i="1"/>
  <c r="A65" i="1"/>
  <c r="A66" i="1" s="1"/>
  <c r="A67" i="1" s="1"/>
  <c r="A68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F75" i="1"/>
  <c r="F74" i="1"/>
  <c r="H74" i="1" s="1"/>
  <c r="I74" i="1" s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76" i="1" l="1"/>
  <c r="C147" i="1" s="1"/>
  <c r="H75" i="1"/>
  <c r="I75" i="1" s="1"/>
  <c r="F65" i="1"/>
  <c r="F66" i="1"/>
  <c r="H66" i="1" s="1"/>
  <c r="F67" i="1"/>
  <c r="H67" i="1" s="1"/>
  <c r="I67" i="1" s="1"/>
  <c r="F68" i="1"/>
  <c r="H68" i="1" s="1"/>
  <c r="I68" i="1" s="1"/>
  <c r="H65" i="1" l="1"/>
  <c r="F69" i="1"/>
  <c r="C146" i="1" s="1"/>
  <c r="H76" i="1"/>
  <c r="J147" i="1" s="1"/>
  <c r="I66" i="1"/>
  <c r="H58" i="1"/>
  <c r="J58" i="1" s="1"/>
  <c r="K58" i="1" s="1"/>
  <c r="H57" i="1"/>
  <c r="J57" i="1" s="1"/>
  <c r="K57" i="1" s="1"/>
  <c r="H53" i="1"/>
  <c r="J53" i="1" s="1"/>
  <c r="K53" i="1" s="1"/>
  <c r="H54" i="1"/>
  <c r="J54" i="1" s="1"/>
  <c r="K54" i="1" s="1"/>
  <c r="H55" i="1"/>
  <c r="J55" i="1" s="1"/>
  <c r="K55" i="1" s="1"/>
  <c r="H56" i="1"/>
  <c r="J56" i="1" s="1"/>
  <c r="K56" i="1" s="1"/>
  <c r="H50" i="1"/>
  <c r="J50" i="1" s="1"/>
  <c r="K50" i="1" s="1"/>
  <c r="H51" i="1"/>
  <c r="J51" i="1" s="1"/>
  <c r="K51" i="1" s="1"/>
  <c r="H52" i="1"/>
  <c r="J52" i="1" s="1"/>
  <c r="K52" i="1" s="1"/>
  <c r="H48" i="1"/>
  <c r="J48" i="1" s="1"/>
  <c r="K48" i="1" s="1"/>
  <c r="H49" i="1"/>
  <c r="J49" i="1" s="1"/>
  <c r="K49" i="1" s="1"/>
  <c r="H47" i="1"/>
  <c r="J47" i="1" s="1"/>
  <c r="K47" i="1" s="1"/>
  <c r="H45" i="1"/>
  <c r="J45" i="1" s="1"/>
  <c r="K45" i="1" s="1"/>
  <c r="H46" i="1"/>
  <c r="J46" i="1" s="1"/>
  <c r="K46" i="1" s="1"/>
  <c r="H44" i="1"/>
  <c r="J44" i="1" s="1"/>
  <c r="K44" i="1" s="1"/>
  <c r="H43" i="1"/>
  <c r="J43" i="1" s="1"/>
  <c r="K43" i="1" s="1"/>
  <c r="H42" i="1"/>
  <c r="J42" i="1" s="1"/>
  <c r="K42" i="1" s="1"/>
  <c r="H41" i="1"/>
  <c r="J41" i="1" s="1"/>
  <c r="K41" i="1" s="1"/>
  <c r="H40" i="1"/>
  <c r="J40" i="1" s="1"/>
  <c r="K40" i="1" s="1"/>
  <c r="H39" i="1"/>
  <c r="J39" i="1" s="1"/>
  <c r="K39" i="1" s="1"/>
  <c r="H38" i="1"/>
  <c r="J38" i="1" s="1"/>
  <c r="K38" i="1" s="1"/>
  <c r="H37" i="1"/>
  <c r="J37" i="1" s="1"/>
  <c r="K37" i="1" s="1"/>
  <c r="H36" i="1"/>
  <c r="J36" i="1" s="1"/>
  <c r="K36" i="1" s="1"/>
  <c r="H35" i="1"/>
  <c r="J35" i="1" s="1"/>
  <c r="K35" i="1" s="1"/>
  <c r="H34" i="1"/>
  <c r="J34" i="1" s="1"/>
  <c r="K34" i="1" s="1"/>
  <c r="H33" i="1"/>
  <c r="J33" i="1" s="1"/>
  <c r="K33" i="1" s="1"/>
  <c r="H32" i="1"/>
  <c r="J32" i="1" s="1"/>
  <c r="K32" i="1" s="1"/>
  <c r="H31" i="1"/>
  <c r="J31" i="1" s="1"/>
  <c r="K31" i="1" s="1"/>
  <c r="H30" i="1"/>
  <c r="J30" i="1" s="1"/>
  <c r="K30" i="1" s="1"/>
  <c r="H29" i="1"/>
  <c r="J29" i="1" s="1"/>
  <c r="K29" i="1" s="1"/>
  <c r="H28" i="1"/>
  <c r="J28" i="1" s="1"/>
  <c r="K28" i="1" s="1"/>
  <c r="H27" i="1"/>
  <c r="J27" i="1" s="1"/>
  <c r="K27" i="1" s="1"/>
  <c r="H26" i="1"/>
  <c r="J26" i="1" s="1"/>
  <c r="K26" i="1" s="1"/>
  <c r="H25" i="1"/>
  <c r="J25" i="1" s="1"/>
  <c r="K25" i="1" s="1"/>
  <c r="H24" i="1"/>
  <c r="J24" i="1" s="1"/>
  <c r="K24" i="1" s="1"/>
  <c r="H23" i="1"/>
  <c r="J23" i="1" s="1"/>
  <c r="K23" i="1" s="1"/>
  <c r="H22" i="1"/>
  <c r="J22" i="1" s="1"/>
  <c r="K22" i="1" s="1"/>
  <c r="H21" i="1"/>
  <c r="J21" i="1" s="1"/>
  <c r="K21" i="1" s="1"/>
  <c r="H20" i="1"/>
  <c r="J20" i="1" s="1"/>
  <c r="K20" i="1" s="1"/>
  <c r="H19" i="1"/>
  <c r="J19" i="1" s="1"/>
  <c r="K19" i="1" s="1"/>
  <c r="H18" i="1"/>
  <c r="J18" i="1" s="1"/>
  <c r="K18" i="1" s="1"/>
  <c r="H17" i="1"/>
  <c r="J17" i="1" s="1"/>
  <c r="K17" i="1" s="1"/>
  <c r="H16" i="1"/>
  <c r="J16" i="1" s="1"/>
  <c r="K16" i="1" s="1"/>
  <c r="H15" i="1"/>
  <c r="J15" i="1" s="1"/>
  <c r="K15" i="1" s="1"/>
  <c r="H14" i="1"/>
  <c r="J14" i="1" s="1"/>
  <c r="K14" i="1" s="1"/>
  <c r="H13" i="1"/>
  <c r="J13" i="1" s="1"/>
  <c r="K13" i="1" s="1"/>
  <c r="H12" i="1"/>
  <c r="J12" i="1" s="1"/>
  <c r="K12" i="1" s="1"/>
  <c r="H11" i="1"/>
  <c r="J11" i="1" s="1"/>
  <c r="K11" i="1" s="1"/>
  <c r="H9" i="1"/>
  <c r="J9" i="1" s="1"/>
  <c r="K9" i="1" s="1"/>
  <c r="H10" i="1"/>
  <c r="J10" i="1" s="1"/>
  <c r="K10" i="1" s="1"/>
  <c r="H8" i="1"/>
  <c r="J8" i="1" s="1"/>
  <c r="K8" i="1" s="1"/>
  <c r="I65" i="1" l="1"/>
  <c r="H69" i="1"/>
  <c r="J146" i="1" s="1"/>
  <c r="J59" i="1"/>
  <c r="J145" i="1" s="1"/>
  <c r="J148" i="1" s="1"/>
  <c r="H59" i="1"/>
  <c r="C145" i="1" s="1"/>
  <c r="C148" i="1" s="1"/>
</calcChain>
</file>

<file path=xl/sharedStrings.xml><?xml version="1.0" encoding="utf-8"?>
<sst xmlns="http://schemas.openxmlformats.org/spreadsheetml/2006/main" count="229" uniqueCount="175">
  <si>
    <t>TABELA NR 1</t>
  </si>
  <si>
    <t>Lp.</t>
  </si>
  <si>
    <t>Wielkość opakowania handlowego</t>
  </si>
  <si>
    <t>Ilość opakowań handlowych</t>
  </si>
  <si>
    <t>Stawka     VAT (%)</t>
  </si>
  <si>
    <t>płytka</t>
  </si>
  <si>
    <t xml:space="preserve">
płytka</t>
  </si>
  <si>
    <t>Sabouraud z gentamycyną i chloramfenikolem (wybiórcza izolacja drożdżaków i pleśni),  op. a’ max 100 płytek -</t>
  </si>
  <si>
    <t xml:space="preserve">Gardnerella  agar  z krwią ludzką (wybiórcza izolacja Gardnerella vaginaLSI), op. a ‘ max 20 płytek -  </t>
  </si>
  <si>
    <t xml:space="preserve">płytka </t>
  </si>
  <si>
    <t>Podłoże chromogenne do wykrywania szczepów z rodz. Enterobacteriaceae wytwarzających B-laktamazy o rozszerzonym spektrum substratowym (ESBL), op. a’ max 20 płytek –</t>
  </si>
  <si>
    <t xml:space="preserve">
Płytka</t>
  </si>
  <si>
    <t>Agar Sabouraud z chloramfenikolem skos (wybiórcza izolacja dermatofitów i innych grzybów), op. a’ max 20 probówek –</t>
  </si>
  <si>
    <t>probówka</t>
  </si>
  <si>
    <t>szt.</t>
  </si>
  <si>
    <t>Agar tryptozowo- sojowy  Ø 90 mm sterylizowany radiacyjnie oraz pakowane trójwarstwowo przeznaczony do monitorowania skażenia mikrobiologicznego w szpitalach, op. a’ max 100 płytek</t>
  </si>
  <si>
    <t>Agar Saboraud z dekstrozą  Ø 90 mm i neutralizatorami sterylizowany radiacyjnie oraz pakowany trójwarstwowo, używany do monitorowania zanieczyszczeń mikrobiologicznych w jałowych pomieszczeniach szpitalnych
op. a’ max 20 płytek</t>
  </si>
  <si>
    <t>saszetka</t>
  </si>
  <si>
    <t xml:space="preserve">Generatory atmosfery wzbogaconej w C02, działające bez dodatku wody lub katalizatora,  do pojemnika 2,5 litra; skład atmosfery uzyskanej: stężenie C02 od 3.5% do 9% po 24h; pakowane w saszetki aluminiowe otwierane bez użycia nożyczek, op. a’ max 10 saszetek – </t>
  </si>
  <si>
    <t xml:space="preserve">Generatory atmosfery wzbogaconej w C02, działające bez dodatku wody lub katalizatora,  na 2-4 płytki wraz z woreczkami i klipsami zamykającym; skład atmosfery uzyskanej: stężenie C02 od 3.5% do 9% po 24h; pakowane w saszetki aluminiowe otwierane bez użycia nożyczek, op. a’ max 20 saszetek – </t>
  </si>
  <si>
    <t>Generatory atmosfery mikroaerofilnej, działające bez dodatku wody lub katalizatora, na 2-4 płytki wraz z woreczkami i klipsami zamykającym, pakowane w saszetki aluminiowe otwierane bez użycia nożyczek 
op. a’ max  20 saszetek-</t>
  </si>
  <si>
    <t>Paski wskaźnikowe środowiska beztlenowego op. a’ max  50 saszetek-</t>
  </si>
  <si>
    <t xml:space="preserve">Testy do oznaczania identyfikacji bakterii Gramm dodatnich,  </t>
  </si>
  <si>
    <t xml:space="preserve">Testy do oznaczania identyfikacji bakterii beztlenowych,  </t>
  </si>
  <si>
    <t>test</t>
  </si>
  <si>
    <t>Testy do oznaczania identyfikacji grzybów drożdżoodpornych</t>
  </si>
  <si>
    <t>Testy do oznaczania lekowrażliwości bakterii Gramm dodatnich</t>
  </si>
  <si>
    <t>Testy do oznaczania lekowrażliwości bakterii Gramm ujemnych</t>
  </si>
  <si>
    <t xml:space="preserve">Testy do oznaczania wrażliwości grzybów drożdżopodobnych,              </t>
  </si>
  <si>
    <t>Testy do oznaczania lekowrażliwości bakterii beztlenowych</t>
  </si>
  <si>
    <t>Testy do oznaczania identyfikacji i lekowrażliwości bakterii urogenitalnych</t>
  </si>
  <si>
    <t>Razem
Netto:</t>
  </si>
  <si>
    <t>Razem
Brutto:</t>
  </si>
  <si>
    <t>Wartość netto 5=3x4</t>
  </si>
  <si>
    <t>Wartość brutto (zł) 7=5+6</t>
  </si>
  <si>
    <t>Laboratoryjny System Informatyczny LSI wraz  z osprzętem -</t>
  </si>
  <si>
    <t>Przedmiot zamówienia</t>
  </si>
  <si>
    <t>Wartość wymagana</t>
  </si>
  <si>
    <t>Czy Wykonawca spełnia wymagania TAK/NIE
(Wypełnia Wykonawca)</t>
  </si>
  <si>
    <t>Czytnik kodów kreskowych.</t>
  </si>
  <si>
    <t>Wynik wrażliwości podawany w wartościach MIC i w postaci kategorii (S,I,R).</t>
  </si>
  <si>
    <t>Testy zamknięte, szczelne po napełnieniu, w pełni bezpieczne dla zamawiającego, nie wymagające 
dodawania żadnych dodatkowych odczynników.</t>
  </si>
  <si>
    <t>Średni czas identyfikacji  większości drobnoustrojów 6 – 8 godzin.</t>
  </si>
  <si>
    <t>Średni czas oznaczania lekowrażliwości  większości drobnoustrojów 6 -  8 godzin.</t>
  </si>
  <si>
    <t>Alarmowanie o nietypowych wzorach oporności.</t>
  </si>
  <si>
    <t>Oznaczenie testów identyfikacyjnych i antybiogramowych na oddzielnych testach.</t>
  </si>
  <si>
    <t>Możliwość identyfikacji mechanizmów odporności jak: MRSA, HLAR, ESBL, VRE, GISA, MLSb, AmpC,  Karbapenemazy.</t>
  </si>
  <si>
    <t>Wymagana identyfikacja następujących drobnoustrojów: Gram- ujemne, Gram-dodatnie, Neisseria,
Haemophilus, bakterie beztlenowe,Corynebacterium, grzyby drożdżopodobne.</t>
  </si>
  <si>
    <t>Wymagane oznaczenia lekowrażliwości: Gram – ujemne, Gram – dodatnie, grzyby drożdżopodobne.</t>
  </si>
  <si>
    <t>Liczba miejsc pomiarowych w systemie minimum 100.</t>
  </si>
  <si>
    <t>Zapewnienie ciągłości pracy analizatora na wypadek spadku napięcia lub jego braku.</t>
  </si>
  <si>
    <t>System   umożliwiający  rejestrację, przygotowanie   listy   roboczej  wykonywanych    badań, statystykę,  kontrole jakości badań, odczyt   i   automatyczną    transmisję   wyników   oraz   ich   interpretację.</t>
  </si>
  <si>
    <t>Brak konieczności dodawania jakichkolwiek innych odczynników podczas przygotowania zawiesiny 
Bakterii.</t>
  </si>
  <si>
    <t>Dostarczenie Zamawiającemu pełnej Instrukcji Obsługi (Instrukcja Techniczna) urządzenia w języku polskim podczas dostawy urządzenia.</t>
  </si>
  <si>
    <t>Interfejs użytkownika oparty na standardzie WINDOWS.</t>
  </si>
  <si>
    <t>Oprogramowanie w całości w języku polskim.</t>
  </si>
  <si>
    <t>Prowadzenie bazy danych pacjentów ( numer pacjenta, nazwisko i imię, data urodzenia, płeć).</t>
  </si>
  <si>
    <t>Prowadzenie bazy danych o wynikach prób ( numer badania, oddział, materiał, lekarz).</t>
  </si>
  <si>
    <t>Praca systemu oparta o słowniki z aparatury mikrobiologicznej.</t>
  </si>
  <si>
    <t>Przygotowanie tabelarycznych i graficznych raportów dotyczących identyfikacji organizmów i  zarejestrowanej  lekowrażliwości.</t>
  </si>
  <si>
    <t>W pełni automatyczna współpraca oprogramowania z urządzeniem będącym przedmiotem zamówienia.
Oprogramowanie   musi zapewnić dwukierunkową transmisję danych ( programowanie urządzenia i
w  pełni automatyczny odbiór wyników).</t>
  </si>
  <si>
    <t>Uaktualnianie wersji oprogramowania w czasie obowiązywania umowy wraz ze szkoleniem personelu na miejscu w Zakładzie Diagnostyki Laboratoryjnej, gdy wprowadzono istotne zmiany dotyczące obsługi 
Programu.</t>
  </si>
  <si>
    <t>Pięć zestawów komputerowych  z monitorami 21,5 – 22” oraz jeden zestaw komputerowy pełniący rolę 
serwera. Serwer i komputery o parametrach spełniających wymagania niezbędne do szybkiej  i prawidłowej pracy z oprogramowaniem laboratoryjnym. Wszystkie stacje robocze z zainstalowanym systemem Windows Prof./PL.</t>
  </si>
  <si>
    <t>Drukarka laserowa sieciowa z dwoma automatycznymi podajnikami papieru do wyników  format A4 i A5 z możliwością drukowania obustronnego – 3 sztuki oraz urządzenie wielofunkcyjne typu: drukarka, kopiarka, skaner w jednym 1 sztuka.</t>
  </si>
  <si>
    <t>Czytnik kodów kreskowych na stojaku – 5 sztuk.</t>
  </si>
  <si>
    <t>System ochrony plików z scentralizowanym zarządzaniem.</t>
  </si>
  <si>
    <t>Wyszukiwanie badań wg następujących kryteriów ( numer badania, nazwisko pacjenta, okres czasu).</t>
  </si>
  <si>
    <t>Definiowanie testów manualnych.</t>
  </si>
  <si>
    <t>Możliwość zdalnego serwisu przez  łącze dostępowe.</t>
  </si>
  <si>
    <t>Oprogramowanie umożliwiające połączenie ze Szpitalnym Systemem AMMS poprzez protokół HL7.</t>
  </si>
  <si>
    <t>Archiwizacja danych: co 24 godziny na serwerze (zabezpieczenie przed utratą bieżących danych) oraz 
Archiwizacja danych z całego okresu dzierżawy LSI po zakończeniu umowy.</t>
  </si>
  <si>
    <t>Przeniesienie bazy danych (materiałów, badań, danych pacjentów, zleceń, wyników) do aktualnego 
Oprogramowania z zachowaniem ciągłości pracy na bazie danych w siedzibie zamawiającego.</t>
  </si>
  <si>
    <t>Opisy tylko i wyłącznie na płaskiej części denka płytki zawierający: nazwę produktu, numer serii i 
Godzinę rozlania podłoża, datę ważności produktu.</t>
  </si>
  <si>
    <t>Podłoża na płytkach pakowane w folię i zabezpieczone tekturowym opakowaniem zewnętrznym.</t>
  </si>
  <si>
    <t>Probówki i płytki: każda partia zabezpieczona dodatkowym tekturowym opakowaniem zewnętrznym.</t>
  </si>
  <si>
    <t>Wartość netto (zł) tabeli nr 1-3</t>
  </si>
  <si>
    <t>Wartość brutto (zł) tabeli nr 1-3</t>
  </si>
  <si>
    <t>Wartość z tabeli nr 1 - poz. "Razem"</t>
  </si>
  <si>
    <t>Wartość z tabeli nr 2 - poz. "Razem"</t>
  </si>
  <si>
    <t>Wartość z tabeli nr 3 - poz. "Razem"</t>
  </si>
  <si>
    <t>Razem netto:</t>
  </si>
  <si>
    <t>Wartość netto 6=4x5</t>
  </si>
  <si>
    <t>Wartość brutto  (zł) 8=6+7</t>
  </si>
  <si>
    <t>TABELA NR 2 (wypełnia wykonawca)</t>
  </si>
  <si>
    <t>TABELA NR 3 Dzierżawa urządzenia i LSI</t>
  </si>
  <si>
    <t xml:space="preserve">Analizator mikrobiologiczny 
(do  identyfikacji i oznaczania lekowrażliwości drobnoustrojów)                  </t>
  </si>
  <si>
    <t>Zapewnienie protokołów transmisji pozwalających na dwukierunkowe przesyłanie danych z aparatu
do mikrobiologicznego systemu informatycznego.</t>
  </si>
  <si>
    <t>TABELA NR 5 - OBLICZENIE CENY OFERTY</t>
  </si>
  <si>
    <t xml:space="preserve">      szt.</t>
  </si>
  <si>
    <t xml:space="preserve">     test</t>
  </si>
  <si>
    <t>6=4/5</t>
  </si>
  <si>
    <t>11=10/4</t>
  </si>
  <si>
    <t xml:space="preserve">Cena netto za opakowanie handlowe </t>
  </si>
  <si>
    <t>PRODUCENT, Nazwa własna lub inne określenie identyfikujące 
wyrób w sposób jednoznaczny, np. nr katalogowy</t>
  </si>
  <si>
    <t>Wartość oferowana
(Wypełnia Wykonawca)</t>
  </si>
  <si>
    <t xml:space="preserve">Columbia CNA agar z 5% krwią baranią (wybiórcze podłoże dla bakterii Gram (+), op. a’ max 20 płytek -                                                             </t>
  </si>
  <si>
    <t>Agar Campylobacter (wybiórcza izolacja Campylobacter spp.) op. a’ max 20 płytek –</t>
  </si>
  <si>
    <t>Schaedler agar 0,02 % + witamina K3 (bulion do hodowli bakterii beztlenowych),  op. a’ max 20 probówek -</t>
  </si>
  <si>
    <t xml:space="preserve">Testy do oznaczania identyfikacji bakterii Gramm ujemnych,    </t>
  </si>
  <si>
    <t>8=4x7</t>
  </si>
  <si>
    <t>Wartość netto</t>
  </si>
  <si>
    <t>10=8+9</t>
  </si>
  <si>
    <t>Wartość brutto (zł)</t>
  </si>
  <si>
    <t>Mac Conkey agar z fioletem krystalicznym,  op. a’ max 100 płytek</t>
  </si>
  <si>
    <t>Haemophilus agar czekoladowy(wybiórcza   izolacji Haemophilus),   op. a’ max 20 płytek</t>
  </si>
  <si>
    <t>Salmonella Shigella agar (wybiórcza izolacja Salmonella i Shigella), op. a’ max 20 płytek-</t>
  </si>
  <si>
    <t>Columbia agar z 5% krwią  baranią,
op. a’ max 100 płytek –</t>
  </si>
  <si>
    <t xml:space="preserve">Agar czekoladowy z antybiotykami i PolyVitexem dla wybiórczej izolacji  Neisseria spp., op. a’ max 20 płytek </t>
  </si>
  <si>
    <t>Mac Conkeya z sorbitolem, 
op. a’ max 20 płytek –</t>
  </si>
  <si>
    <t>Agar Clostridium difficile (wybiórcza izolacja C.difficile), op. a’ max 20 płytek –</t>
  </si>
  <si>
    <t xml:space="preserve">Mannitol Salat Agar (Chapman), 
op. a’ max 20 płytek – 	</t>
  </si>
  <si>
    <t>Podłoże do wybiórczej izolacji Yersina
op. a’ max 20 płytek –</t>
  </si>
  <si>
    <t xml:space="preserve">Podłoże chromogenne  identyfikujące bezpośrednio S.aureus  op. a’ max 20 płytek – </t>
  </si>
  <si>
    <t>Podłoże chromogenne do wybiórczej izolacji drożdżaków i bezpośredniej identyfikacji Candida albicans,     op. a’ max 100 płytek –</t>
  </si>
  <si>
    <t xml:space="preserve">Podłoże chromogenne identyfikujące bezpośrednio E. coli.,  op. a’ max 20 płytek – </t>
  </si>
  <si>
    <t xml:space="preserve">Podłoże chromogenne identyfikujące bezpośrednio Streptococcus agalactiae, op. a’ max 20 płytek – </t>
  </si>
  <si>
    <t>Podłoże chromogenne MRSA identyfikujące bezpośrednio S.aureus MRSA, op. a’ max 20 płytek</t>
  </si>
  <si>
    <t>Podłoże chromogenne do badań przesiewowych w kierunku Enterobacteriaceae wytwarzających karbapenemazy op. a’ max 20 płytek</t>
  </si>
  <si>
    <t>Podłoże chromogenne do izolacji i identyfikacji P. aeruginosa op. a’ max 20 płytek</t>
  </si>
  <si>
    <t>Podłoże chromogenne do badań przesiewowych w kierunku Enterobacteriaceae wytwarzających karbapenemazy  typu OXA-48 op. a max 20 płytek</t>
  </si>
  <si>
    <t>Agar Sabouraud z chloramfenikolem i aktidionem skos (wybiórcza izolacja dermatofitów i innych grzybów), op. a’ max 20 probówek –</t>
  </si>
  <si>
    <t>Bulion z seleninem F (bulion do namnażania Salmonella), op. a’ max 20 probówek –</t>
  </si>
  <si>
    <t>Bulion tryptozowo sojowy,                   
op. a’ max 20 probówek –</t>
  </si>
  <si>
    <t xml:space="preserve">Woda peptonowa,                                 
op. a’ max 20 probówek – </t>
  </si>
  <si>
    <t xml:space="preserve">Podłoże typu Count-Tact -   Ø 55mm  - do monitorowania biologicznego skażenia powierzchni szpitalnych, z czynnikami inaktywującymi środki dezynfekcyjne, op. a’ max 20 płytek </t>
  </si>
  <si>
    <t>Generatory atmosfery beztlenowej do pojemników o objętości 2,5 litra, działające bez  dodatku wody lub katalizatora.; skład atmosfery uzyskanej: stężenie tlenu mniej niż 0,1%, stężenie C02 powyżej 15% po 24h, pakowane w saszetki aluminiowe i otwierane bez użycia nożyczek,   op.  a’ max 10 saszetek</t>
  </si>
  <si>
    <t>Testy do oznaczania identyfikacji Neisseria i Haemmophilus</t>
  </si>
  <si>
    <t xml:space="preserve">Podłoże chromogenne  identyfikujące bezpośrednio wankomycynooporne Enterococcus spp. z jednoczesnym rozróżnieniem Enterococcus faecium od Enterococcus faecalis,                     
op. a’ max 20 płytek – </t>
  </si>
  <si>
    <t>Podłoże do wykrywania i bezpośredniej identyfikacji Streptococcus agalactiae  op. a’ max 40 probówek –</t>
  </si>
  <si>
    <t>Wybiórczy bulion namnażający dla enterokoków  opornych na wankomycynę tzw. VRE bulion op. a’ max 20 probówek –</t>
  </si>
  <si>
    <t xml:space="preserve">Podłoże transportowe typu uromedium (CLED/MacConkey). Ocena ilościowa mikroorganizmów wyhodowanych z dróg moczowych iwybiórczy wzrost Enterobacteriaceae., op. a’ max 100 szt. – </t>
  </si>
  <si>
    <t>Jm.</t>
  </si>
  <si>
    <t>Żądana ilość na 36 m-cy</t>
  </si>
  <si>
    <t>Cena brutto  8=7/3</t>
  </si>
  <si>
    <t>Stawka
VAT (%)</t>
  </si>
  <si>
    <t>Cena brutto  (zł/j.m.)
9=8/4</t>
  </si>
  <si>
    <t>Okres dzierżawy (m-ce)</t>
  </si>
  <si>
    <t>PRODUCENT, ilość sztuk w opakowaniu, Nazwa własna lub inne określenie identyfikujące 
wyrób w sposób jednoznaczny, np. numer katalogowy</t>
  </si>
  <si>
    <t>PRODUCENT, ilość sztuk w opakowaniu, Nazwa własna lub inne określenie identyfikujące 
wyrób w sposób jednoznaczny, np. nr katalogowy</t>
  </si>
  <si>
    <t>Cena netto za op. handlowe</t>
  </si>
  <si>
    <t>I. ANALIZATOR MIKROBIOLOGICZNY DO IDENTYFIKACJI  I OZNACZANIA LEKOWRAŻLIWOŚCI DROBNOUSTROJÓW; TESTY DO IDENTYFIKACJI DROBNOUSTROJÓW, TESTY DO OZNACZANIA LEKOWRAŻLIWOŚCI :</t>
  </si>
  <si>
    <t>II. LABORATORYJNY SYSTEM INFORMATYCZNY LSI WRAZ  Z OSPRZĘTEM:</t>
  </si>
  <si>
    <t>III. PODŁOŻA MIKROBIOLOGICZNE: GOTOWE PODŁOŻA NAMNAŻAJĄCE SUCHE I PŁYNNE:</t>
  </si>
  <si>
    <t>Cena netto (zł/m-c)</t>
  </si>
  <si>
    <t>Cena brutto za op. handlowe</t>
  </si>
  <si>
    <t>TABELA NR 4   Wymagania  eksploatacyjno – techniczne i  jakościowe  dotyczące  wyrobów, urządzenia oraz laboratoryjnego systemu informatycznego LSI  wraz z osprzętem objętych  przedmiotem zamówienia i zawierające się w cenie oferty:</t>
  </si>
  <si>
    <t>Przeprowadzenie szkolenia na miejscu u Zamawiającego z zakresu oprogramowania dla min: 5 osób na poziomie zapewniającym prawidłową obsługę systemu.</t>
  </si>
  <si>
    <t>Pełna automatyzacja wykonywanych badań (napełnianie testów w analizatorze, inkubacja, odczyt wyników i usuwanie  testów po zakończonym odczycie).</t>
  </si>
  <si>
    <t>System wyposażony w aparat do mierzenia gęstości zawiesiny w ilości 2 sztuk, nowe pipety automatyczne 2 sztuki, dozowniki do soli fizjologicznej 2 sztuki  oraz aparat typu Vortex 2 sztuki.</t>
  </si>
  <si>
    <t xml:space="preserve">Dla poz. 14-23 tabeli nr 1 do pierwszej dostawy należy dołączyć kolorowe ulotki obrazujące wzrost koloni na Podłożu  chromogennym oraz metodykę wykonania posiewu i interpretacji w języku polskim. </t>
  </si>
  <si>
    <t>Instalacja systemu LSI na 6 stacjach roboczych  i serwerze w sieci Zakładu Diagnostyki Laboratoryjnej Zamawiającego, podłączenie  do niego urządzenia, o którym mowa w  pkt 1b)  i uruchomienie dwukierunkowej transmisji danych.</t>
  </si>
  <si>
    <t>Interpretacja wyników przez Zaawansowany System Expertowy.</t>
  </si>
  <si>
    <t>Do każdej nowej serii testów musi być dołączony  certyfikat kontroli jakości podłoża.</t>
  </si>
  <si>
    <t>Podłączenie aparatu do informatycznego systemu laboratoryjnego na koszt Wykonawcy.</t>
  </si>
  <si>
    <t>Nieodpłatna aktualizacja oprogramowania w trakcie trwania umowy.</t>
  </si>
  <si>
    <t>Czas przystąpienia do usunięcia uszkodzenia po otrzymaniu zgłoszenia od 24h do 48 h.</t>
  </si>
  <si>
    <t>Wymiana sprzętu na sprawny na czas usunięcia uszkodzenia w wypadku przestoju w pracy powyżej 3 dni roboczych.</t>
  </si>
  <si>
    <t>Liczba napraw gwarancyjnych tego samego podzespołu uprawniająca do jego wymiany na nowy: 3.</t>
  </si>
  <si>
    <t>Minimum 3 przeglądy serwisowe urządzenia w okresie obowiązywania umowy i naprawa aparatu wykonywane bezpłatnie w ramach gwarancji.</t>
  </si>
  <si>
    <t>Podłączenie systemu do sieci laboratoryjnej oraz analizatora diagnostycznego.</t>
  </si>
  <si>
    <t>Podłoża kompatybilne z testami oferowanymi do analizatora mikrobiologicznego do identyfikacji i oznaczania lekowrażliwości drobnoustrojów.</t>
  </si>
  <si>
    <t>Certyfikat jakości na każde podłoże zawierający:
- nazwę produktu, numer serii, nazwę producenta, datę ważności,
- wykaz szczepów kontrolnych  z kolekcji ATCC użytych w kontroli 
- ogólną charakterystykę pożywki : kolor, pH.</t>
  </si>
  <si>
    <t>Przedmiot dzierżawy spełniający wymagania techniczno-eksploatacyjne określone w tabeli nr 4</t>
  </si>
  <si>
    <r>
      <t xml:space="preserve">Przedmiot zamówienia:
</t>
    </r>
    <r>
      <rPr>
        <b/>
        <sz val="8"/>
        <rFont val="Tahoma"/>
        <family val="2"/>
        <charset val="238"/>
      </rPr>
      <t>Materiały zużywalne  niezbędne  do oznaczania identyfikacji lekowrażliwości drobnoustrojów na  analizatorze zaoferowanym w tab.3</t>
    </r>
  </si>
  <si>
    <t>Szkolenie 5 osób personelu laboratoryjnego w zakresie obsługi aparatu, konserwacji codziennej oraz interpretacji wyników –po zainstalowaniu urządzenia i LSI, jak również w trakcie obowiązywania umowy, każdorazowo w przypadku uaktualnienia wersji oprogramowania, jeżeli uaktualnienie oprogramowania wprowadziło istotne zmiany. Szkolenie na miejscu w laboratorium.</t>
  </si>
  <si>
    <r>
      <t>Możliwość zgłoszenia usterki lub nieprawidłowości w pracy przez 24h we wszystkie dni w roku.
Pełen zakres  usług  serwisowych  urządzenia</t>
    </r>
    <r>
      <rPr>
        <sz val="8"/>
        <color rgb="FFFF0000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>na  czas trwania umowy (między innymi praca  serwisu, dojazd,  transportowanie,  części zamienne – z wyłączeniem materiałów zużywalnych wymienionych w tabeli nr 2, obsługa dwukierunkowej transmisji danych)  poprzez  autoryzowany serwis.</t>
    </r>
  </si>
  <si>
    <t>Możliwość zgłaszania awarii i problemów z obsługą programu do serwisu telefonicznie  przez 24h we wszystkie dni w roku.  Pełen zakres  usług  serwisowych  urządzenia na  czas trwania umowy (między innymi praca  serwisu, dojazd,  transportowanie,  części zamienne – z wyłączeniem materiałów zużywalnych wymienionych w tabeli nr 2, obsługa dwukierunkowej transmisji danych)  poprzez  autoryzowany serwis.</t>
  </si>
  <si>
    <t>Czas przystąpienia do usunięcia uszkodzenia do 24 godzin w dni robocze od zgłoszenia awarii.</t>
  </si>
  <si>
    <t>Wyroby z poz. 24-31  tabeli nr 1 będą w  szklanych probówkach o wysokości 12-13 cm, średnicy 14-15mm z metalową nakrętką.</t>
  </si>
  <si>
    <r>
      <t xml:space="preserve">Przedmiot zamówienia:
</t>
    </r>
    <r>
      <rPr>
        <b/>
        <sz val="8"/>
        <rFont val="Tahoma"/>
        <family val="2"/>
        <charset val="238"/>
      </rPr>
      <t>Odczynniki do badań mikrobiologicznych (podłoża mikrobiologiczne, testy  i materiały zużywalne do wykonania testów i założenia hodowli) na analizatorze zaoferowanym w tab. 3:</t>
    </r>
  </si>
  <si>
    <t>Załącznik nr 2 do SWZ</t>
  </si>
  <si>
    <t>Załącznik nr 1 do umowy nr NZ.261.26.1.2023</t>
  </si>
  <si>
    <t>Formularz cenowo-techniczny Zadania nr 1</t>
  </si>
  <si>
    <r>
      <rPr>
        <b/>
        <sz val="9"/>
        <rFont val="Tahoma"/>
        <family val="2"/>
        <charset val="238"/>
      </rPr>
      <t>1.</t>
    </r>
    <r>
      <rPr>
        <sz val="9"/>
        <rFont val="Tahoma"/>
        <family val="2"/>
        <charset val="238"/>
      </rPr>
      <t xml:space="preserve"> Przedmiotem zamówienia są:
</t>
    </r>
    <r>
      <rPr>
        <b/>
        <sz val="9"/>
        <rFont val="Tahoma"/>
        <family val="2"/>
        <charset val="238"/>
      </rPr>
      <t>a) sukcesywne dostawy odczynników  do badań mikrobiologicznych (podłoży mikrobiologicznych, testów i materiałów zużywalnych do wykonania testów i założenia hodowli) na analizatorze wymienionym w pkt.b, zwanych dalej wyrobami,
b) dzierżawa analizatora mikrobiologicznego do identyfikacji i oznaczania lekowrażliwości drobnoustrojów, zwanego dalej urządzeniem oraz Laboratoryjnego Systemu Informatycznego LSI wraz z osprzętem, zwanego dalej LSI, spełniających wymagania techniczno-eksploatacyjne określone w tabeli nr 4.</t>
    </r>
    <r>
      <rPr>
        <sz val="9"/>
        <rFont val="Tahoma"/>
        <family val="2"/>
        <charset val="238"/>
      </rPr>
      <t xml:space="preserve">
</t>
    </r>
    <r>
      <rPr>
        <b/>
        <sz val="9"/>
        <rFont val="Tahoma"/>
        <family val="2"/>
        <charset val="238"/>
      </rPr>
      <t>2.</t>
    </r>
    <r>
      <rPr>
        <sz val="9"/>
        <rFont val="Tahoma"/>
        <family val="2"/>
        <charset val="238"/>
      </rPr>
      <t xml:space="preserve"> Wykonawca oświadcza, że wszystkie wyroby oraz urządzenia objęte przedmiotem zamówienia spełniać będą właściwe, ustalone w obowiązujących przepisach prawa wymagania odnośnie dopuszczenia do użytkowania w polskich zakładach opieki zdrowotnej.
</t>
    </r>
    <r>
      <rPr>
        <b/>
        <sz val="9"/>
        <rFont val="Tahoma"/>
        <family val="2"/>
        <charset val="238"/>
      </rPr>
      <t>3.</t>
    </r>
    <r>
      <rPr>
        <sz val="9"/>
        <rFont val="Tahoma"/>
        <family val="2"/>
        <charset val="238"/>
      </rPr>
      <t xml:space="preserve"> Wykonawca gwarantuje, że wyroby oraz urządzenie objęte przedmiotem zamówienia dotyczące zadania 1 spełniać będą wszystkie – wskazane w niniejszym załączniku – wymagania eksploatacyjno – techniczne i jakościowe.
</t>
    </r>
    <r>
      <rPr>
        <b/>
        <sz val="9"/>
        <rFont val="Tahoma"/>
        <family val="2"/>
        <charset val="238"/>
      </rPr>
      <t>4.</t>
    </r>
    <r>
      <rPr>
        <sz val="9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- nazwa wyrobu, nazwa producenta,
- kod partii lub serii wyrobu,
- wyraźnie oznakowany rozmiar,
- oznaczenie daty, przed upływem której wyrób może być używany bezpiecznie, wyrażonej w latach i miesiącach,
- oznakowanie CE,
- inne oznaczenia i informacje wymagane na podstawie odrębnych przepisów.
</t>
    </r>
    <r>
      <rPr>
        <b/>
        <sz val="9"/>
        <rFont val="Tahoma"/>
        <family val="2"/>
        <charset val="238"/>
      </rPr>
      <t xml:space="preserve">Uwaga: Okres ważności wyrobów powinien wynosić:
</t>
    </r>
    <r>
      <rPr>
        <sz val="9"/>
        <rFont val="Tahoma"/>
        <family val="2"/>
        <charset val="238"/>
      </rPr>
      <t xml:space="preserve">- minimum 4 tygodnie dla podłoży z krwią na płytkach Petriego od dnia dostawy do siedziby  Zamawiającego 
- minimum 6 tygodni dla pozostałych podłoży na płytkach Petriego od dnia dostawy  do siedziby  Zamawiającego 
- minimum 12 tygodni  dla podłoży w probówkach od dnia dostawy do siedziby  Zamawiającego
- minimum 4 miesiące dla testów od daty dostarczenia do siedziby zamawiającego. </t>
    </r>
    <r>
      <rPr>
        <sz val="9"/>
        <color rgb="FFFF0000"/>
        <rFont val="Tahoma"/>
        <family val="2"/>
        <charset val="238"/>
      </rPr>
      <t xml:space="preserve">
</t>
    </r>
    <r>
      <rPr>
        <sz val="9"/>
        <rFont val="Tahoma"/>
        <family val="2"/>
        <charset val="238"/>
      </rPr>
      <t xml:space="preserve">
</t>
    </r>
    <r>
      <rPr>
        <b/>
        <sz val="9"/>
        <rFont val="Tahoma"/>
        <family val="2"/>
        <charset val="238"/>
      </rPr>
      <t xml:space="preserve">5. </t>
    </r>
    <r>
      <rPr>
        <sz val="9"/>
        <rFont val="Tahoma"/>
        <family val="2"/>
        <charset val="238"/>
      </rPr>
      <t xml:space="preserve">Wykonawca  dostarczy  zamawiającemu -  wraz  z  pierwszą  dostawą  -  materiały dotyczące  przedmiotu  zamówienia (instrukcje  obsługi, broszury, prospekty, dane techniczne, itp.) w języku polskim. W przypadku pojawienia się nowych istotnych informacji wykonawca  zobowiązuje się  do niezwłocznego przekazania zamawiającemu  zaktualizowanych danych.
</t>
    </r>
    <r>
      <rPr>
        <b/>
        <sz val="9"/>
        <rFont val="Tahoma"/>
        <family val="2"/>
        <charset val="238"/>
      </rPr>
      <t>6.</t>
    </r>
    <r>
      <rPr>
        <sz val="9"/>
        <rFont val="Tahoma"/>
        <family val="2"/>
        <charset val="238"/>
      </rPr>
      <t xml:space="preserve"> Wykonawca zapewnia, że na potwierdzenie stanu faktycznego, o którym mowa w pkt 2 i 3 posiada stosowne dokumenty, które zostaną niezwłocznie przekazane zamawiającemu, na jego pisemny wniosek na etapie realizacji zamówienia.
</t>
    </r>
    <r>
      <rPr>
        <b/>
        <sz val="9"/>
        <rFont val="Tahoma"/>
        <family val="2"/>
        <charset val="238"/>
      </rPr>
      <t>7.</t>
    </r>
    <r>
      <rPr>
        <sz val="9"/>
        <rFont val="Tahoma"/>
        <family val="2"/>
        <charset val="238"/>
      </rPr>
      <t xml:space="preserve"> Poszczególne dostawy częściowe wyrobów będą realizowane w terminie do </t>
    </r>
    <r>
      <rPr>
        <b/>
        <sz val="9"/>
        <rFont val="Tahoma"/>
        <family val="2"/>
        <charset val="238"/>
      </rPr>
      <t>….*</t>
    </r>
    <r>
      <rPr>
        <sz val="9"/>
        <rFont val="Tahoma"/>
        <family val="2"/>
        <charset val="238"/>
      </rPr>
      <t xml:space="preserve"> dni roboczych od daty złożenia zamówienia za pośrednictwem faksu na nr </t>
    </r>
    <r>
      <rPr>
        <b/>
        <sz val="9"/>
        <rFont val="Tahoma"/>
        <family val="2"/>
        <charset val="238"/>
      </rPr>
      <t>………*</t>
    </r>
    <r>
      <rPr>
        <sz val="9"/>
        <rFont val="Tahoma"/>
        <family val="2"/>
        <charset val="238"/>
      </rPr>
      <t xml:space="preserve"> lub poczty elektronicznej na adres e-mail: </t>
    </r>
    <r>
      <rPr>
        <b/>
        <sz val="9"/>
        <rFont val="Tahoma"/>
        <family val="2"/>
        <charset val="238"/>
      </rPr>
      <t>…………………*</t>
    </r>
    <r>
      <rPr>
        <sz val="9"/>
        <rFont val="Tahoma"/>
        <family val="2"/>
        <charset val="238"/>
      </rPr>
      <t xml:space="preserve">
</t>
    </r>
    <r>
      <rPr>
        <b/>
        <sz val="9"/>
        <rFont val="Tahoma"/>
        <family val="2"/>
        <charset val="238"/>
      </rPr>
      <t>8.</t>
    </r>
    <r>
      <rPr>
        <sz val="9"/>
        <rFont val="Tahoma"/>
        <family val="2"/>
        <charset val="238"/>
      </rPr>
      <t xml:space="preserve"> Wykonawca oferuje realizację niniejszego zadania zgodnie z następującą kalkulacją: 
</t>
    </r>
    <r>
      <rPr>
        <b/>
        <sz val="9"/>
        <rFont val="Tahoma"/>
        <family val="2"/>
        <charset val="238"/>
      </rPr>
      <t>*Wypełnia Wykonawca</t>
    </r>
  </si>
  <si>
    <t xml:space="preserve">Generatory atmosfery beztlenowej na 2-4 płytki wraz z woreczkami i klipsami zamykającym, działające bez dodatku wody lub katalizatora.; skład atmosfery uzyskanej: stężenie tlenu mniej niż 0,1%, stężenie C02 powyżej 15% po 24h, pakowane w saszetki aluminiowe i otwierane bez użycia nożyczek, op. a’ max 20 saszetek –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</si>
</sst>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&quot;     &quot;;[Red]\-#,##0&quot;     &quot;"/>
    <numFmt numFmtId="166" formatCode="#,##0.00\ [$zl-415]"/>
  </numFmts>
  <fonts count="19" x14ac:knownFonts="1"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9"/>
      <name val="Tahoma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8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b/>
      <sz val="8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rgb="FF00000A"/>
      <name val="Tahoma"/>
      <family val="2"/>
      <charset val="238"/>
    </font>
    <font>
      <sz val="8"/>
      <color rgb="FFFF0000"/>
      <name val="Tahoma"/>
      <family val="2"/>
      <charset val="238"/>
    </font>
    <font>
      <b/>
      <sz val="9"/>
      <name val="Tahoma"/>
      <family val="2"/>
      <charset val="238"/>
    </font>
    <font>
      <sz val="9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9" fontId="11" fillId="0" borderId="0" applyBorder="0" applyProtection="0">
      <alignment vertical="center"/>
    </xf>
  </cellStyleXfs>
  <cellXfs count="90">
    <xf numFmtId="0" fontId="0" fillId="0" borderId="0" xfId="0">
      <alignment vertical="center"/>
    </xf>
    <xf numFmtId="0" fontId="10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" fontId="6" fillId="0" borderId="0" xfId="0" applyNumberFormat="1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14" fillId="0" borderId="4" xfId="0" applyNumberFormat="1" applyFont="1" applyBorder="1" applyAlignment="1">
      <alignment horizontal="center" vertical="center" wrapText="1"/>
    </xf>
    <xf numFmtId="9" fontId="9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166" fontId="9" fillId="2" borderId="4" xfId="0" applyNumberFormat="1" applyFont="1" applyFill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top" wrapText="1"/>
    </xf>
    <xf numFmtId="4" fontId="13" fillId="0" borderId="0" xfId="0" applyNumberFormat="1" applyFont="1" applyAlignment="1">
      <alignment horizontal="center" vertical="center" wrapText="1"/>
    </xf>
    <xf numFmtId="4" fontId="13" fillId="0" borderId="0" xfId="0" applyNumberFormat="1" applyFont="1">
      <alignment vertical="center"/>
    </xf>
    <xf numFmtId="0" fontId="14" fillId="0" borderId="0" xfId="0" applyFont="1" applyAlignment="1">
      <alignment wrapText="1"/>
    </xf>
    <xf numFmtId="4" fontId="13" fillId="0" borderId="4" xfId="0" applyNumberFormat="1" applyFont="1" applyBorder="1" applyAlignment="1">
      <alignment horizontal="center" vertical="top" wrapText="1"/>
    </xf>
    <xf numFmtId="4" fontId="13" fillId="0" borderId="4" xfId="0" applyNumberFormat="1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/>
    </xf>
    <xf numFmtId="9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4" fontId="14" fillId="0" borderId="0" xfId="0" applyNumberFormat="1" applyFont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top" wrapText="1"/>
    </xf>
    <xf numFmtId="0" fontId="15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1" fontId="10" fillId="0" borderId="2" xfId="0" applyNumberFormat="1" applyFont="1" applyBorder="1" applyAlignment="1">
      <alignment horizontal="center" vertical="center" wrapText="1"/>
    </xf>
    <xf numFmtId="9" fontId="10" fillId="0" borderId="2" xfId="1" applyFont="1" applyBorder="1" applyAlignment="1" applyProtection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" fontId="13" fillId="0" borderId="2" xfId="0" applyNumberFormat="1" applyFont="1" applyBorder="1" applyAlignment="1">
      <alignment horizontal="center" vertical="top" wrapText="1"/>
    </xf>
    <xf numFmtId="4" fontId="14" fillId="2" borderId="4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4" fontId="14" fillId="2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A933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65"/>
  <sheetViews>
    <sheetView tabSelected="1" view="pageBreakPreview" zoomScale="106" zoomScaleNormal="70" zoomScaleSheetLayoutView="106" workbookViewId="0">
      <selection activeCell="A3" sqref="A3:L3"/>
    </sheetView>
  </sheetViews>
  <sheetFormatPr defaultColWidth="6.140625" defaultRowHeight="15" x14ac:dyDescent="0.15"/>
  <cols>
    <col min="1" max="1" width="5.5703125" style="4" customWidth="1"/>
    <col min="2" max="2" width="28.42578125" style="5" customWidth="1"/>
    <col min="3" max="3" width="7.7109375" style="2" bestFit="1" customWidth="1"/>
    <col min="4" max="4" width="10.7109375" style="2" customWidth="1"/>
    <col min="5" max="5" width="7.28515625" style="2" customWidth="1"/>
    <col min="6" max="6" width="11.28515625" style="2" customWidth="1"/>
    <col min="7" max="7" width="8.5703125" style="6" customWidth="1"/>
    <col min="8" max="8" width="14.28515625" style="7" customWidth="1"/>
    <col min="9" max="9" width="8.7109375" style="8" bestFit="1" customWidth="1"/>
    <col min="10" max="10" width="13" style="9" customWidth="1"/>
    <col min="11" max="11" width="8.7109375" style="7" bestFit="1" customWidth="1"/>
    <col min="12" max="12" width="18.42578125" style="10" customWidth="1"/>
    <col min="13" max="13" width="11.5703125" style="10" bestFit="1" customWidth="1"/>
    <col min="14" max="249" width="6.140625" style="10"/>
    <col min="250" max="1008" width="6.140625" style="11"/>
    <col min="1021" max="1024" width="7.7109375" customWidth="1"/>
  </cols>
  <sheetData>
    <row r="1" spans="1:1024" x14ac:dyDescent="0.15">
      <c r="A1" s="87" t="s">
        <v>170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024" x14ac:dyDescent="0.15">
      <c r="A2" s="87" t="s">
        <v>171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024" x14ac:dyDescent="0.15">
      <c r="A3" s="88" t="s">
        <v>172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024" s="11" customFormat="1" ht="409.5" customHeight="1" x14ac:dyDescent="0.25">
      <c r="A4" s="89" t="s">
        <v>173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3"/>
      <c r="N4" s="3"/>
      <c r="O4" s="3"/>
      <c r="P4" s="3"/>
      <c r="Q4" s="3"/>
      <c r="R4" s="3"/>
      <c r="S4" s="3"/>
      <c r="T4" s="3"/>
      <c r="AMG4"/>
      <c r="AMH4"/>
      <c r="AMI4"/>
      <c r="AMJ4"/>
    </row>
    <row r="5" spans="1:1024" s="26" customFormat="1" ht="10.5" x14ac:dyDescent="0.25">
      <c r="A5" s="24"/>
      <c r="B5" s="25" t="s">
        <v>0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AMG5" s="27"/>
      <c r="AMH5" s="27"/>
      <c r="AMI5" s="27"/>
      <c r="AMJ5" s="27"/>
    </row>
    <row r="6" spans="1:1024" s="12" customFormat="1" ht="84" x14ac:dyDescent="0.25">
      <c r="A6" s="22" t="s">
        <v>1</v>
      </c>
      <c r="B6" s="28" t="s">
        <v>169</v>
      </c>
      <c r="C6" s="28" t="s">
        <v>131</v>
      </c>
      <c r="D6" s="28" t="s">
        <v>132</v>
      </c>
      <c r="E6" s="28" t="s">
        <v>2</v>
      </c>
      <c r="F6" s="28" t="s">
        <v>3</v>
      </c>
      <c r="G6" s="28" t="s">
        <v>92</v>
      </c>
      <c r="H6" s="28" t="s">
        <v>100</v>
      </c>
      <c r="I6" s="28" t="s">
        <v>4</v>
      </c>
      <c r="J6" s="28" t="s">
        <v>102</v>
      </c>
      <c r="K6" s="29" t="s">
        <v>144</v>
      </c>
      <c r="L6" s="28" t="s">
        <v>138</v>
      </c>
      <c r="ALM6" s="13"/>
      <c r="ALN6" s="13"/>
      <c r="ALO6" s="13"/>
      <c r="ALP6" s="13"/>
      <c r="ALQ6" s="13"/>
      <c r="ALR6" s="13"/>
      <c r="ALS6" s="13"/>
      <c r="ALT6" s="13"/>
      <c r="ALU6" s="13"/>
      <c r="ALV6" s="13"/>
      <c r="ALW6" s="13"/>
      <c r="AMG6" s="27"/>
      <c r="AMH6" s="27"/>
      <c r="AMI6" s="27"/>
      <c r="AMJ6" s="27"/>
    </row>
    <row r="7" spans="1:1024" s="26" customFormat="1" ht="15.75" customHeight="1" x14ac:dyDescent="0.25">
      <c r="A7" s="29">
        <v>1</v>
      </c>
      <c r="B7" s="28">
        <v>2</v>
      </c>
      <c r="C7" s="28">
        <v>3</v>
      </c>
      <c r="D7" s="28">
        <v>4</v>
      </c>
      <c r="E7" s="28">
        <v>5</v>
      </c>
      <c r="F7" s="28" t="s">
        <v>90</v>
      </c>
      <c r="G7" s="30">
        <v>7</v>
      </c>
      <c r="H7" s="28" t="s">
        <v>99</v>
      </c>
      <c r="I7" s="30">
        <v>9</v>
      </c>
      <c r="J7" s="28" t="s">
        <v>101</v>
      </c>
      <c r="K7" s="28" t="s">
        <v>91</v>
      </c>
      <c r="L7" s="28">
        <v>12</v>
      </c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</row>
    <row r="8" spans="1:1024" s="26" customFormat="1" ht="21" x14ac:dyDescent="0.25">
      <c r="A8" s="32">
        <v>1</v>
      </c>
      <c r="B8" s="33" t="s">
        <v>103</v>
      </c>
      <c r="C8" s="32" t="s">
        <v>5</v>
      </c>
      <c r="D8" s="32">
        <v>50000</v>
      </c>
      <c r="E8" s="34"/>
      <c r="F8" s="32" t="e">
        <f>ROUND(D8/E8,0)</f>
        <v>#DIV/0!</v>
      </c>
      <c r="G8" s="35"/>
      <c r="H8" s="36" t="e">
        <f>ROUND(G8*F8,2)</f>
        <v>#DIV/0!</v>
      </c>
      <c r="I8" s="37"/>
      <c r="J8" s="36" t="e">
        <f>ROUND((H8+(H8*I8)),2)</f>
        <v>#DIV/0!</v>
      </c>
      <c r="K8" s="36" t="e">
        <f>ROUND(J8/F8,2)</f>
        <v>#DIV/0!</v>
      </c>
      <c r="L8" s="34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</row>
    <row r="9" spans="1:1024" s="26" customFormat="1" ht="21" x14ac:dyDescent="0.25">
      <c r="A9" s="32">
        <f>A8+1</f>
        <v>2</v>
      </c>
      <c r="B9" s="33" t="s">
        <v>106</v>
      </c>
      <c r="C9" s="32" t="s">
        <v>5</v>
      </c>
      <c r="D9" s="32">
        <v>46000</v>
      </c>
      <c r="E9" s="34"/>
      <c r="F9" s="32" t="e">
        <f t="shared" ref="F9:F58" si="0">ROUND(D9/E9,0)</f>
        <v>#DIV/0!</v>
      </c>
      <c r="G9" s="35"/>
      <c r="H9" s="36" t="e">
        <f t="shared" ref="H9:H31" si="1">ROUND(G9*F9,2)</f>
        <v>#DIV/0!</v>
      </c>
      <c r="I9" s="37"/>
      <c r="J9" s="36" t="e">
        <f>ROUND((H9+(H9*I9)),2)</f>
        <v>#DIV/0!</v>
      </c>
      <c r="K9" s="36" t="e">
        <f>ROUND(J9/F9,2)</f>
        <v>#DIV/0!</v>
      </c>
      <c r="L9" s="38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</row>
    <row r="10" spans="1:1024" s="26" customFormat="1" ht="31.5" x14ac:dyDescent="0.25">
      <c r="A10" s="32">
        <f t="shared" ref="A10:A58" si="2">A9+1</f>
        <v>3</v>
      </c>
      <c r="B10" s="33" t="s">
        <v>104</v>
      </c>
      <c r="C10" s="32" t="s">
        <v>6</v>
      </c>
      <c r="D10" s="32">
        <v>900</v>
      </c>
      <c r="E10" s="34"/>
      <c r="F10" s="32" t="e">
        <f t="shared" si="0"/>
        <v>#DIV/0!</v>
      </c>
      <c r="G10" s="35"/>
      <c r="H10" s="36" t="e">
        <f t="shared" si="1"/>
        <v>#DIV/0!</v>
      </c>
      <c r="I10" s="37"/>
      <c r="J10" s="36" t="e">
        <f t="shared" ref="J10:J58" si="3">ROUND((H10+(H10*I10)),2)</f>
        <v>#DIV/0!</v>
      </c>
      <c r="K10" s="36" t="e">
        <f t="shared" ref="K10:K58" si="4">ROUND(J10/F10,2)</f>
        <v>#DIV/0!</v>
      </c>
      <c r="L10" s="38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</row>
    <row r="11" spans="1:1024" s="26" customFormat="1" ht="31.5" x14ac:dyDescent="0.25">
      <c r="A11" s="32">
        <f t="shared" si="2"/>
        <v>4</v>
      </c>
      <c r="B11" s="33" t="s">
        <v>105</v>
      </c>
      <c r="C11" s="32" t="s">
        <v>5</v>
      </c>
      <c r="D11" s="32">
        <v>3100</v>
      </c>
      <c r="E11" s="34"/>
      <c r="F11" s="32" t="e">
        <f t="shared" si="0"/>
        <v>#DIV/0!</v>
      </c>
      <c r="G11" s="35"/>
      <c r="H11" s="36" t="e">
        <f t="shared" si="1"/>
        <v>#DIV/0!</v>
      </c>
      <c r="I11" s="37"/>
      <c r="J11" s="36" t="e">
        <f t="shared" si="3"/>
        <v>#DIV/0!</v>
      </c>
      <c r="K11" s="36" t="e">
        <f t="shared" si="4"/>
        <v>#DIV/0!</v>
      </c>
      <c r="L11" s="34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</row>
    <row r="12" spans="1:1024" s="26" customFormat="1" ht="31.5" x14ac:dyDescent="0.25">
      <c r="A12" s="32">
        <f t="shared" si="2"/>
        <v>5</v>
      </c>
      <c r="B12" s="33" t="s">
        <v>107</v>
      </c>
      <c r="C12" s="32" t="s">
        <v>5</v>
      </c>
      <c r="D12" s="32">
        <v>1500</v>
      </c>
      <c r="E12" s="34"/>
      <c r="F12" s="32" t="e">
        <f t="shared" si="0"/>
        <v>#DIV/0!</v>
      </c>
      <c r="G12" s="35"/>
      <c r="H12" s="36" t="e">
        <f t="shared" si="1"/>
        <v>#DIV/0!</v>
      </c>
      <c r="I12" s="37"/>
      <c r="J12" s="36" t="e">
        <f t="shared" si="3"/>
        <v>#DIV/0!</v>
      </c>
      <c r="K12" s="36" t="e">
        <f t="shared" si="4"/>
        <v>#DIV/0!</v>
      </c>
      <c r="L12" s="34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</row>
    <row r="13" spans="1:1024" s="26" customFormat="1" ht="42" x14ac:dyDescent="0.25">
      <c r="A13" s="32">
        <f t="shared" si="2"/>
        <v>6</v>
      </c>
      <c r="B13" s="33" t="s">
        <v>7</v>
      </c>
      <c r="C13" s="32" t="s">
        <v>5</v>
      </c>
      <c r="D13" s="32">
        <v>5400</v>
      </c>
      <c r="E13" s="34"/>
      <c r="F13" s="32" t="e">
        <f t="shared" si="0"/>
        <v>#DIV/0!</v>
      </c>
      <c r="G13" s="35"/>
      <c r="H13" s="36" t="e">
        <f t="shared" si="1"/>
        <v>#DIV/0!</v>
      </c>
      <c r="I13" s="37"/>
      <c r="J13" s="36" t="e">
        <f t="shared" si="3"/>
        <v>#DIV/0!</v>
      </c>
      <c r="K13" s="36" t="e">
        <f t="shared" si="4"/>
        <v>#DIV/0!</v>
      </c>
      <c r="L13" s="34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</row>
    <row r="14" spans="1:1024" s="26" customFormat="1" ht="31.5" x14ac:dyDescent="0.25">
      <c r="A14" s="32">
        <f t="shared" si="2"/>
        <v>7</v>
      </c>
      <c r="B14" s="33" t="s">
        <v>8</v>
      </c>
      <c r="C14" s="32" t="s">
        <v>5</v>
      </c>
      <c r="D14" s="32">
        <v>1500</v>
      </c>
      <c r="E14" s="34"/>
      <c r="F14" s="32" t="e">
        <f t="shared" si="0"/>
        <v>#DIV/0!</v>
      </c>
      <c r="G14" s="35"/>
      <c r="H14" s="36" t="e">
        <f t="shared" si="1"/>
        <v>#DIV/0!</v>
      </c>
      <c r="I14" s="37"/>
      <c r="J14" s="36" t="e">
        <f t="shared" si="3"/>
        <v>#DIV/0!</v>
      </c>
      <c r="K14" s="36" t="e">
        <f t="shared" si="4"/>
        <v>#DIV/0!</v>
      </c>
      <c r="L14" s="38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</row>
    <row r="15" spans="1:1024" s="26" customFormat="1" ht="31.5" x14ac:dyDescent="0.25">
      <c r="A15" s="32">
        <f t="shared" si="2"/>
        <v>8</v>
      </c>
      <c r="B15" s="33" t="s">
        <v>95</v>
      </c>
      <c r="C15" s="32" t="s">
        <v>5</v>
      </c>
      <c r="D15" s="32">
        <v>4200</v>
      </c>
      <c r="E15" s="34"/>
      <c r="F15" s="32" t="e">
        <f t="shared" si="0"/>
        <v>#DIV/0!</v>
      </c>
      <c r="G15" s="35"/>
      <c r="H15" s="36" t="e">
        <f t="shared" si="1"/>
        <v>#DIV/0!</v>
      </c>
      <c r="I15" s="37"/>
      <c r="J15" s="36" t="e">
        <f t="shared" si="3"/>
        <v>#DIV/0!</v>
      </c>
      <c r="K15" s="36" t="e">
        <f t="shared" si="4"/>
        <v>#DIV/0!</v>
      </c>
      <c r="L15" s="34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</row>
    <row r="16" spans="1:1024" s="26" customFormat="1" ht="21" x14ac:dyDescent="0.25">
      <c r="A16" s="32">
        <f t="shared" si="2"/>
        <v>9</v>
      </c>
      <c r="B16" s="33" t="s">
        <v>108</v>
      </c>
      <c r="C16" s="32" t="s">
        <v>5</v>
      </c>
      <c r="D16" s="32">
        <v>1400</v>
      </c>
      <c r="E16" s="34"/>
      <c r="F16" s="32" t="e">
        <f t="shared" si="0"/>
        <v>#DIV/0!</v>
      </c>
      <c r="G16" s="35"/>
      <c r="H16" s="36" t="e">
        <f t="shared" si="1"/>
        <v>#DIV/0!</v>
      </c>
      <c r="I16" s="37"/>
      <c r="J16" s="36" t="e">
        <f t="shared" si="3"/>
        <v>#DIV/0!</v>
      </c>
      <c r="K16" s="36" t="e">
        <f t="shared" si="4"/>
        <v>#DIV/0!</v>
      </c>
      <c r="L16" s="34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</row>
    <row r="17" spans="1:248" s="26" customFormat="1" ht="21" x14ac:dyDescent="0.25">
      <c r="A17" s="32">
        <f t="shared" si="2"/>
        <v>10</v>
      </c>
      <c r="B17" s="33" t="s">
        <v>110</v>
      </c>
      <c r="C17" s="32" t="s">
        <v>5</v>
      </c>
      <c r="D17" s="32">
        <v>1900</v>
      </c>
      <c r="E17" s="34"/>
      <c r="F17" s="32" t="e">
        <f t="shared" si="0"/>
        <v>#DIV/0!</v>
      </c>
      <c r="G17" s="35"/>
      <c r="H17" s="36" t="e">
        <f t="shared" si="1"/>
        <v>#DIV/0!</v>
      </c>
      <c r="I17" s="37"/>
      <c r="J17" s="36" t="e">
        <f t="shared" si="3"/>
        <v>#DIV/0!</v>
      </c>
      <c r="K17" s="36" t="e">
        <f t="shared" si="4"/>
        <v>#DIV/0!</v>
      </c>
      <c r="L17" s="34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</row>
    <row r="18" spans="1:248" s="26" customFormat="1" ht="31.5" x14ac:dyDescent="0.25">
      <c r="A18" s="32">
        <f t="shared" si="2"/>
        <v>11</v>
      </c>
      <c r="B18" s="33" t="s">
        <v>109</v>
      </c>
      <c r="C18" s="32" t="s">
        <v>5</v>
      </c>
      <c r="D18" s="32">
        <v>40</v>
      </c>
      <c r="E18" s="34"/>
      <c r="F18" s="32" t="e">
        <f t="shared" si="0"/>
        <v>#DIV/0!</v>
      </c>
      <c r="G18" s="35"/>
      <c r="H18" s="36" t="e">
        <f t="shared" si="1"/>
        <v>#DIV/0!</v>
      </c>
      <c r="I18" s="37"/>
      <c r="J18" s="36" t="e">
        <f t="shared" si="3"/>
        <v>#DIV/0!</v>
      </c>
      <c r="K18" s="36" t="e">
        <f t="shared" si="4"/>
        <v>#DIV/0!</v>
      </c>
      <c r="L18" s="34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</row>
    <row r="19" spans="1:248" s="26" customFormat="1" ht="31.5" x14ac:dyDescent="0.25">
      <c r="A19" s="32">
        <f t="shared" si="2"/>
        <v>12</v>
      </c>
      <c r="B19" s="33" t="s">
        <v>96</v>
      </c>
      <c r="C19" s="32" t="s">
        <v>5</v>
      </c>
      <c r="D19" s="32">
        <v>40</v>
      </c>
      <c r="E19" s="34"/>
      <c r="F19" s="32" t="e">
        <f t="shared" si="0"/>
        <v>#DIV/0!</v>
      </c>
      <c r="G19" s="35"/>
      <c r="H19" s="36" t="e">
        <f t="shared" si="1"/>
        <v>#DIV/0!</v>
      </c>
      <c r="I19" s="37"/>
      <c r="J19" s="36" t="e">
        <f t="shared" si="3"/>
        <v>#DIV/0!</v>
      </c>
      <c r="K19" s="36" t="e">
        <f t="shared" si="4"/>
        <v>#DIV/0!</v>
      </c>
      <c r="L19" s="38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</row>
    <row r="20" spans="1:248" s="26" customFormat="1" ht="21" x14ac:dyDescent="0.25">
      <c r="A20" s="32">
        <f t="shared" si="2"/>
        <v>13</v>
      </c>
      <c r="B20" s="33" t="s">
        <v>111</v>
      </c>
      <c r="C20" s="32" t="s">
        <v>9</v>
      </c>
      <c r="D20" s="32">
        <v>600</v>
      </c>
      <c r="E20" s="34"/>
      <c r="F20" s="32" t="e">
        <f t="shared" si="0"/>
        <v>#DIV/0!</v>
      </c>
      <c r="G20" s="35"/>
      <c r="H20" s="36" t="e">
        <f t="shared" si="1"/>
        <v>#DIV/0!</v>
      </c>
      <c r="I20" s="37"/>
      <c r="J20" s="36" t="e">
        <f t="shared" si="3"/>
        <v>#DIV/0!</v>
      </c>
      <c r="K20" s="36" t="e">
        <f t="shared" si="4"/>
        <v>#DIV/0!</v>
      </c>
      <c r="L20" s="34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</row>
    <row r="21" spans="1:248" s="26" customFormat="1" ht="31.5" x14ac:dyDescent="0.25">
      <c r="A21" s="32">
        <f t="shared" si="2"/>
        <v>14</v>
      </c>
      <c r="B21" s="33" t="s">
        <v>112</v>
      </c>
      <c r="C21" s="32" t="s">
        <v>6</v>
      </c>
      <c r="D21" s="32">
        <v>1200</v>
      </c>
      <c r="E21" s="34"/>
      <c r="F21" s="32" t="e">
        <f t="shared" si="0"/>
        <v>#DIV/0!</v>
      </c>
      <c r="G21" s="35"/>
      <c r="H21" s="36" t="e">
        <f t="shared" si="1"/>
        <v>#DIV/0!</v>
      </c>
      <c r="I21" s="37"/>
      <c r="J21" s="36" t="e">
        <f t="shared" si="3"/>
        <v>#DIV/0!</v>
      </c>
      <c r="K21" s="36" t="e">
        <f t="shared" si="4"/>
        <v>#DIV/0!</v>
      </c>
      <c r="L21" s="39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</row>
    <row r="22" spans="1:248" s="26" customFormat="1" ht="63" x14ac:dyDescent="0.25">
      <c r="A22" s="32">
        <f t="shared" si="2"/>
        <v>15</v>
      </c>
      <c r="B22" s="33" t="s">
        <v>127</v>
      </c>
      <c r="C22" s="32" t="s">
        <v>5</v>
      </c>
      <c r="D22" s="32">
        <v>1200</v>
      </c>
      <c r="E22" s="34"/>
      <c r="F22" s="32" t="e">
        <f t="shared" si="0"/>
        <v>#DIV/0!</v>
      </c>
      <c r="G22" s="35"/>
      <c r="H22" s="36" t="e">
        <f t="shared" si="1"/>
        <v>#DIV/0!</v>
      </c>
      <c r="I22" s="37"/>
      <c r="J22" s="36" t="e">
        <f t="shared" si="3"/>
        <v>#DIV/0!</v>
      </c>
      <c r="K22" s="36" t="e">
        <f t="shared" si="4"/>
        <v>#DIV/0!</v>
      </c>
      <c r="L22" s="34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</row>
    <row r="23" spans="1:248" s="26" customFormat="1" ht="42" x14ac:dyDescent="0.25">
      <c r="A23" s="32">
        <f t="shared" si="2"/>
        <v>16</v>
      </c>
      <c r="B23" s="33" t="s">
        <v>113</v>
      </c>
      <c r="C23" s="32" t="s">
        <v>5</v>
      </c>
      <c r="D23" s="32">
        <v>4500</v>
      </c>
      <c r="E23" s="34"/>
      <c r="F23" s="32" t="e">
        <f t="shared" si="0"/>
        <v>#DIV/0!</v>
      </c>
      <c r="G23" s="35"/>
      <c r="H23" s="36" t="e">
        <f t="shared" si="1"/>
        <v>#DIV/0!</v>
      </c>
      <c r="I23" s="37"/>
      <c r="J23" s="36" t="e">
        <f t="shared" si="3"/>
        <v>#DIV/0!</v>
      </c>
      <c r="K23" s="36" t="e">
        <f t="shared" si="4"/>
        <v>#DIV/0!</v>
      </c>
      <c r="L23" s="34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</row>
    <row r="24" spans="1:248" s="26" customFormat="1" ht="31.5" x14ac:dyDescent="0.25">
      <c r="A24" s="32">
        <f t="shared" si="2"/>
        <v>17</v>
      </c>
      <c r="B24" s="33" t="s">
        <v>114</v>
      </c>
      <c r="C24" s="32" t="s">
        <v>5</v>
      </c>
      <c r="D24" s="32">
        <v>840</v>
      </c>
      <c r="E24" s="34"/>
      <c r="F24" s="32" t="e">
        <f t="shared" si="0"/>
        <v>#DIV/0!</v>
      </c>
      <c r="G24" s="35"/>
      <c r="H24" s="36" t="e">
        <f t="shared" si="1"/>
        <v>#DIV/0!</v>
      </c>
      <c r="I24" s="37"/>
      <c r="J24" s="36" t="e">
        <f t="shared" si="3"/>
        <v>#DIV/0!</v>
      </c>
      <c r="K24" s="36" t="e">
        <f t="shared" si="4"/>
        <v>#DIV/0!</v>
      </c>
      <c r="L24" s="34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</row>
    <row r="25" spans="1:248" s="26" customFormat="1" ht="52.5" x14ac:dyDescent="0.25">
      <c r="A25" s="32">
        <f t="shared" si="2"/>
        <v>18</v>
      </c>
      <c r="B25" s="33" t="s">
        <v>10</v>
      </c>
      <c r="C25" s="32" t="s">
        <v>6</v>
      </c>
      <c r="D25" s="32">
        <v>20</v>
      </c>
      <c r="E25" s="34"/>
      <c r="F25" s="32" t="e">
        <f t="shared" si="0"/>
        <v>#DIV/0!</v>
      </c>
      <c r="G25" s="35"/>
      <c r="H25" s="36" t="e">
        <f t="shared" si="1"/>
        <v>#DIV/0!</v>
      </c>
      <c r="I25" s="37"/>
      <c r="J25" s="36" t="e">
        <f t="shared" si="3"/>
        <v>#DIV/0!</v>
      </c>
      <c r="K25" s="36" t="e">
        <f t="shared" si="4"/>
        <v>#DIV/0!</v>
      </c>
      <c r="L25" s="34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</row>
    <row r="26" spans="1:248" s="26" customFormat="1" ht="31.5" x14ac:dyDescent="0.25">
      <c r="A26" s="32">
        <f t="shared" si="2"/>
        <v>19</v>
      </c>
      <c r="B26" s="33" t="s">
        <v>115</v>
      </c>
      <c r="C26" s="32" t="s">
        <v>5</v>
      </c>
      <c r="D26" s="32">
        <v>900</v>
      </c>
      <c r="E26" s="34"/>
      <c r="F26" s="32" t="e">
        <f t="shared" si="0"/>
        <v>#DIV/0!</v>
      </c>
      <c r="G26" s="35"/>
      <c r="H26" s="36" t="e">
        <f t="shared" si="1"/>
        <v>#DIV/0!</v>
      </c>
      <c r="I26" s="37"/>
      <c r="J26" s="36" t="e">
        <f t="shared" si="3"/>
        <v>#DIV/0!</v>
      </c>
      <c r="K26" s="36" t="e">
        <f t="shared" si="4"/>
        <v>#DIV/0!</v>
      </c>
      <c r="L26" s="34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</row>
    <row r="27" spans="1:248" s="26" customFormat="1" ht="31.5" x14ac:dyDescent="0.25">
      <c r="A27" s="32">
        <f t="shared" si="2"/>
        <v>20</v>
      </c>
      <c r="B27" s="33" t="s">
        <v>116</v>
      </c>
      <c r="C27" s="32" t="s">
        <v>11</v>
      </c>
      <c r="D27" s="32">
        <v>1300</v>
      </c>
      <c r="E27" s="34"/>
      <c r="F27" s="32" t="e">
        <f t="shared" si="0"/>
        <v>#DIV/0!</v>
      </c>
      <c r="G27" s="35"/>
      <c r="H27" s="36" t="e">
        <f t="shared" si="1"/>
        <v>#DIV/0!</v>
      </c>
      <c r="I27" s="37"/>
      <c r="J27" s="36" t="e">
        <f t="shared" si="3"/>
        <v>#DIV/0!</v>
      </c>
      <c r="K27" s="36" t="e">
        <f t="shared" si="4"/>
        <v>#DIV/0!</v>
      </c>
      <c r="L27" s="34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</row>
    <row r="28" spans="1:248" s="26" customFormat="1" ht="42" x14ac:dyDescent="0.25">
      <c r="A28" s="32">
        <f t="shared" si="2"/>
        <v>21</v>
      </c>
      <c r="B28" s="33" t="s">
        <v>117</v>
      </c>
      <c r="C28" s="32" t="s">
        <v>5</v>
      </c>
      <c r="D28" s="32">
        <v>11000</v>
      </c>
      <c r="E28" s="34"/>
      <c r="F28" s="32" t="e">
        <f t="shared" si="0"/>
        <v>#DIV/0!</v>
      </c>
      <c r="G28" s="35"/>
      <c r="H28" s="36" t="e">
        <f t="shared" si="1"/>
        <v>#DIV/0!</v>
      </c>
      <c r="I28" s="37"/>
      <c r="J28" s="36" t="e">
        <f t="shared" si="3"/>
        <v>#DIV/0!</v>
      </c>
      <c r="K28" s="36" t="e">
        <f t="shared" si="4"/>
        <v>#DIV/0!</v>
      </c>
      <c r="L28" s="34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</row>
    <row r="29" spans="1:248" s="26" customFormat="1" ht="31.5" x14ac:dyDescent="0.25">
      <c r="A29" s="32">
        <f t="shared" si="2"/>
        <v>22</v>
      </c>
      <c r="B29" s="33" t="s">
        <v>118</v>
      </c>
      <c r="C29" s="32" t="s">
        <v>5</v>
      </c>
      <c r="D29" s="32">
        <v>40</v>
      </c>
      <c r="E29" s="34"/>
      <c r="F29" s="32" t="e">
        <f t="shared" si="0"/>
        <v>#DIV/0!</v>
      </c>
      <c r="G29" s="35"/>
      <c r="H29" s="36" t="e">
        <f t="shared" si="1"/>
        <v>#DIV/0!</v>
      </c>
      <c r="I29" s="37"/>
      <c r="J29" s="36" t="e">
        <f t="shared" si="3"/>
        <v>#DIV/0!</v>
      </c>
      <c r="K29" s="36" t="e">
        <f t="shared" si="4"/>
        <v>#DIV/0!</v>
      </c>
      <c r="L29" s="40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</row>
    <row r="30" spans="1:248" s="26" customFormat="1" ht="52.5" x14ac:dyDescent="0.25">
      <c r="A30" s="32">
        <f t="shared" si="2"/>
        <v>23</v>
      </c>
      <c r="B30" s="33" t="s">
        <v>119</v>
      </c>
      <c r="C30" s="32" t="s">
        <v>5</v>
      </c>
      <c r="D30" s="32">
        <v>40</v>
      </c>
      <c r="E30" s="34"/>
      <c r="F30" s="32" t="e">
        <f t="shared" si="0"/>
        <v>#DIV/0!</v>
      </c>
      <c r="G30" s="66"/>
      <c r="H30" s="36" t="e">
        <f t="shared" si="1"/>
        <v>#DIV/0!</v>
      </c>
      <c r="I30" s="37"/>
      <c r="J30" s="36" t="e">
        <f t="shared" si="3"/>
        <v>#DIV/0!</v>
      </c>
      <c r="K30" s="36" t="e">
        <f t="shared" si="4"/>
        <v>#DIV/0!</v>
      </c>
      <c r="L30" s="40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</row>
    <row r="31" spans="1:248" s="26" customFormat="1" ht="42" x14ac:dyDescent="0.25">
      <c r="A31" s="32">
        <f t="shared" si="2"/>
        <v>24</v>
      </c>
      <c r="B31" s="33" t="s">
        <v>12</v>
      </c>
      <c r="C31" s="32" t="s">
        <v>13</v>
      </c>
      <c r="D31" s="32">
        <v>540</v>
      </c>
      <c r="E31" s="34"/>
      <c r="F31" s="32" t="e">
        <f t="shared" si="0"/>
        <v>#DIV/0!</v>
      </c>
      <c r="G31" s="66"/>
      <c r="H31" s="36" t="e">
        <f t="shared" si="1"/>
        <v>#DIV/0!</v>
      </c>
      <c r="I31" s="37"/>
      <c r="J31" s="36" t="e">
        <f t="shared" si="3"/>
        <v>#DIV/0!</v>
      </c>
      <c r="K31" s="36" t="e">
        <f t="shared" si="4"/>
        <v>#DIV/0!</v>
      </c>
      <c r="L31" s="40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</row>
    <row r="32" spans="1:248" s="26" customFormat="1" ht="42" x14ac:dyDescent="0.25">
      <c r="A32" s="32">
        <f t="shared" si="2"/>
        <v>25</v>
      </c>
      <c r="B32" s="41" t="s">
        <v>120</v>
      </c>
      <c r="C32" s="32" t="s">
        <v>13</v>
      </c>
      <c r="D32" s="32">
        <v>540</v>
      </c>
      <c r="E32" s="34"/>
      <c r="F32" s="32" t="e">
        <f t="shared" si="0"/>
        <v>#DIV/0!</v>
      </c>
      <c r="G32" s="66"/>
      <c r="H32" s="36" t="e">
        <f t="shared" ref="H32:H45" si="5">ROUND(G32*F32,2)</f>
        <v>#DIV/0!</v>
      </c>
      <c r="I32" s="37"/>
      <c r="J32" s="36" t="e">
        <f t="shared" si="3"/>
        <v>#DIV/0!</v>
      </c>
      <c r="K32" s="36" t="e">
        <f t="shared" si="4"/>
        <v>#DIV/0!</v>
      </c>
      <c r="L32" s="40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</row>
    <row r="33" spans="1:248" s="26" customFormat="1" ht="31.5" x14ac:dyDescent="0.25">
      <c r="A33" s="32">
        <f t="shared" si="2"/>
        <v>26</v>
      </c>
      <c r="B33" s="33" t="s">
        <v>121</v>
      </c>
      <c r="C33" s="32" t="s">
        <v>13</v>
      </c>
      <c r="D33" s="32">
        <v>2100</v>
      </c>
      <c r="E33" s="34"/>
      <c r="F33" s="32" t="e">
        <f t="shared" si="0"/>
        <v>#DIV/0!</v>
      </c>
      <c r="G33" s="66"/>
      <c r="H33" s="36" t="e">
        <f t="shared" si="5"/>
        <v>#DIV/0!</v>
      </c>
      <c r="I33" s="37"/>
      <c r="J33" s="36" t="e">
        <f t="shared" si="3"/>
        <v>#DIV/0!</v>
      </c>
      <c r="K33" s="36" t="e">
        <f t="shared" si="4"/>
        <v>#DIV/0!</v>
      </c>
      <c r="L33" s="40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</row>
    <row r="34" spans="1:248" s="26" customFormat="1" ht="42" x14ac:dyDescent="0.25">
      <c r="A34" s="32">
        <f t="shared" si="2"/>
        <v>27</v>
      </c>
      <c r="B34" s="33" t="s">
        <v>97</v>
      </c>
      <c r="C34" s="32" t="s">
        <v>13</v>
      </c>
      <c r="D34" s="32">
        <v>6000</v>
      </c>
      <c r="E34" s="34"/>
      <c r="F34" s="32" t="e">
        <f t="shared" si="0"/>
        <v>#DIV/0!</v>
      </c>
      <c r="G34" s="66"/>
      <c r="H34" s="36" t="e">
        <f t="shared" si="5"/>
        <v>#DIV/0!</v>
      </c>
      <c r="I34" s="37"/>
      <c r="J34" s="36" t="e">
        <f t="shared" si="3"/>
        <v>#DIV/0!</v>
      </c>
      <c r="K34" s="36" t="e">
        <f t="shared" si="4"/>
        <v>#DIV/0!</v>
      </c>
      <c r="L34" s="40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</row>
    <row r="35" spans="1:248" s="26" customFormat="1" ht="21" x14ac:dyDescent="0.25">
      <c r="A35" s="32">
        <f t="shared" si="2"/>
        <v>28</v>
      </c>
      <c r="B35" s="33" t="s">
        <v>122</v>
      </c>
      <c r="C35" s="32" t="s">
        <v>13</v>
      </c>
      <c r="D35" s="32">
        <v>80</v>
      </c>
      <c r="E35" s="34"/>
      <c r="F35" s="32" t="e">
        <f t="shared" si="0"/>
        <v>#DIV/0!</v>
      </c>
      <c r="G35" s="66"/>
      <c r="H35" s="36" t="e">
        <f t="shared" si="5"/>
        <v>#DIV/0!</v>
      </c>
      <c r="I35" s="37"/>
      <c r="J35" s="36" t="e">
        <f t="shared" si="3"/>
        <v>#DIV/0!</v>
      </c>
      <c r="K35" s="36" t="e">
        <f t="shared" si="4"/>
        <v>#DIV/0!</v>
      </c>
      <c r="L35" s="40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</row>
    <row r="36" spans="1:248" s="26" customFormat="1" ht="21" x14ac:dyDescent="0.25">
      <c r="A36" s="32">
        <f t="shared" si="2"/>
        <v>29</v>
      </c>
      <c r="B36" s="33" t="s">
        <v>123</v>
      </c>
      <c r="C36" s="32" t="s">
        <v>13</v>
      </c>
      <c r="D36" s="32">
        <v>1500</v>
      </c>
      <c r="E36" s="34"/>
      <c r="F36" s="32" t="e">
        <f t="shared" si="0"/>
        <v>#DIV/0!</v>
      </c>
      <c r="G36" s="66"/>
      <c r="H36" s="36" t="e">
        <f t="shared" si="5"/>
        <v>#DIV/0!</v>
      </c>
      <c r="I36" s="37"/>
      <c r="J36" s="36" t="e">
        <f t="shared" si="3"/>
        <v>#DIV/0!</v>
      </c>
      <c r="K36" s="36" t="e">
        <f t="shared" si="4"/>
        <v>#DIV/0!</v>
      </c>
      <c r="L36" s="40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</row>
    <row r="37" spans="1:248" s="26" customFormat="1" ht="31.5" x14ac:dyDescent="0.25">
      <c r="A37" s="32">
        <f t="shared" si="2"/>
        <v>30</v>
      </c>
      <c r="B37" s="33" t="s">
        <v>128</v>
      </c>
      <c r="C37" s="32" t="s">
        <v>13</v>
      </c>
      <c r="D37" s="32">
        <v>540</v>
      </c>
      <c r="E37" s="34"/>
      <c r="F37" s="32" t="e">
        <f t="shared" si="0"/>
        <v>#DIV/0!</v>
      </c>
      <c r="G37" s="66"/>
      <c r="H37" s="36" t="e">
        <f t="shared" si="5"/>
        <v>#DIV/0!</v>
      </c>
      <c r="I37" s="37"/>
      <c r="J37" s="36" t="e">
        <f t="shared" si="3"/>
        <v>#DIV/0!</v>
      </c>
      <c r="K37" s="36" t="e">
        <f t="shared" si="4"/>
        <v>#DIV/0!</v>
      </c>
      <c r="L37" s="40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</row>
    <row r="38" spans="1:248" s="26" customFormat="1" ht="42" x14ac:dyDescent="0.25">
      <c r="A38" s="32">
        <f t="shared" si="2"/>
        <v>31</v>
      </c>
      <c r="B38" s="33" t="s">
        <v>129</v>
      </c>
      <c r="C38" s="32" t="s">
        <v>13</v>
      </c>
      <c r="D38" s="32">
        <v>4000</v>
      </c>
      <c r="E38" s="34"/>
      <c r="F38" s="32" t="e">
        <f t="shared" si="0"/>
        <v>#DIV/0!</v>
      </c>
      <c r="G38" s="66"/>
      <c r="H38" s="36" t="e">
        <f t="shared" si="5"/>
        <v>#DIV/0!</v>
      </c>
      <c r="I38" s="37"/>
      <c r="J38" s="36" t="e">
        <f t="shared" si="3"/>
        <v>#DIV/0!</v>
      </c>
      <c r="K38" s="36" t="e">
        <f t="shared" si="4"/>
        <v>#DIV/0!</v>
      </c>
      <c r="L38" s="40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</row>
    <row r="39" spans="1:248" s="26" customFormat="1" ht="63" x14ac:dyDescent="0.25">
      <c r="A39" s="32">
        <f t="shared" si="2"/>
        <v>32</v>
      </c>
      <c r="B39" s="33" t="s">
        <v>130</v>
      </c>
      <c r="C39" s="32" t="s">
        <v>14</v>
      </c>
      <c r="D39" s="32">
        <v>4800</v>
      </c>
      <c r="E39" s="34"/>
      <c r="F39" s="32" t="e">
        <f t="shared" si="0"/>
        <v>#DIV/0!</v>
      </c>
      <c r="G39" s="66"/>
      <c r="H39" s="36" t="e">
        <f t="shared" si="5"/>
        <v>#DIV/0!</v>
      </c>
      <c r="I39" s="37"/>
      <c r="J39" s="36" t="e">
        <f t="shared" si="3"/>
        <v>#DIV/0!</v>
      </c>
      <c r="K39" s="36" t="e">
        <f t="shared" si="4"/>
        <v>#DIV/0!</v>
      </c>
      <c r="L39" s="40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</row>
    <row r="40" spans="1:248" s="26" customFormat="1" ht="52.5" x14ac:dyDescent="0.25">
      <c r="A40" s="32">
        <f t="shared" si="2"/>
        <v>33</v>
      </c>
      <c r="B40" s="33" t="s">
        <v>124</v>
      </c>
      <c r="C40" s="32" t="s">
        <v>5</v>
      </c>
      <c r="D40" s="32">
        <v>900</v>
      </c>
      <c r="E40" s="34"/>
      <c r="F40" s="32" t="e">
        <f t="shared" si="0"/>
        <v>#DIV/0!</v>
      </c>
      <c r="G40" s="66"/>
      <c r="H40" s="36" t="e">
        <f t="shared" si="5"/>
        <v>#DIV/0!</v>
      </c>
      <c r="I40" s="37"/>
      <c r="J40" s="36" t="e">
        <f t="shared" si="3"/>
        <v>#DIV/0!</v>
      </c>
      <c r="K40" s="36" t="e">
        <f t="shared" si="4"/>
        <v>#DIV/0!</v>
      </c>
      <c r="L40" s="40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</row>
    <row r="41" spans="1:248" s="26" customFormat="1" ht="63" x14ac:dyDescent="0.25">
      <c r="A41" s="32">
        <f t="shared" si="2"/>
        <v>34</v>
      </c>
      <c r="B41" s="33" t="s">
        <v>15</v>
      </c>
      <c r="C41" s="32" t="s">
        <v>5</v>
      </c>
      <c r="D41" s="32">
        <v>1500</v>
      </c>
      <c r="E41" s="34"/>
      <c r="F41" s="32" t="e">
        <f t="shared" si="0"/>
        <v>#DIV/0!</v>
      </c>
      <c r="G41" s="66"/>
      <c r="H41" s="36" t="e">
        <f t="shared" si="5"/>
        <v>#DIV/0!</v>
      </c>
      <c r="I41" s="37"/>
      <c r="J41" s="36" t="e">
        <f t="shared" si="3"/>
        <v>#DIV/0!</v>
      </c>
      <c r="K41" s="36" t="e">
        <f t="shared" si="4"/>
        <v>#DIV/0!</v>
      </c>
      <c r="L41" s="40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</row>
    <row r="42" spans="1:248" s="26" customFormat="1" ht="84" x14ac:dyDescent="0.25">
      <c r="A42" s="32">
        <f t="shared" si="2"/>
        <v>35</v>
      </c>
      <c r="B42" s="33" t="s">
        <v>16</v>
      </c>
      <c r="C42" s="32" t="s">
        <v>5</v>
      </c>
      <c r="D42" s="32">
        <v>40</v>
      </c>
      <c r="E42" s="34"/>
      <c r="F42" s="32" t="e">
        <f t="shared" si="0"/>
        <v>#DIV/0!</v>
      </c>
      <c r="G42" s="66"/>
      <c r="H42" s="36" t="e">
        <f t="shared" si="5"/>
        <v>#DIV/0!</v>
      </c>
      <c r="I42" s="37"/>
      <c r="J42" s="36" t="e">
        <f t="shared" si="3"/>
        <v>#DIV/0!</v>
      </c>
      <c r="K42" s="36" t="e">
        <f t="shared" si="4"/>
        <v>#DIV/0!</v>
      </c>
      <c r="L42" s="40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</row>
    <row r="43" spans="1:248" s="26" customFormat="1" ht="94.5" x14ac:dyDescent="0.25">
      <c r="A43" s="32">
        <f t="shared" si="2"/>
        <v>36</v>
      </c>
      <c r="B43" s="33" t="s">
        <v>125</v>
      </c>
      <c r="C43" s="32" t="s">
        <v>17</v>
      </c>
      <c r="D43" s="32">
        <v>2300</v>
      </c>
      <c r="E43" s="34"/>
      <c r="F43" s="32" t="e">
        <f t="shared" si="0"/>
        <v>#DIV/0!</v>
      </c>
      <c r="G43" s="66"/>
      <c r="H43" s="36" t="e">
        <f t="shared" si="5"/>
        <v>#DIV/0!</v>
      </c>
      <c r="I43" s="37"/>
      <c r="J43" s="36" t="e">
        <f t="shared" si="3"/>
        <v>#DIV/0!</v>
      </c>
      <c r="K43" s="36" t="e">
        <f t="shared" si="4"/>
        <v>#DIV/0!</v>
      </c>
      <c r="L43" s="40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</row>
    <row r="44" spans="1:248" s="26" customFormat="1" ht="105" x14ac:dyDescent="0.25">
      <c r="A44" s="32">
        <f t="shared" si="2"/>
        <v>37</v>
      </c>
      <c r="B44" s="33" t="s">
        <v>174</v>
      </c>
      <c r="C44" s="32" t="s">
        <v>17</v>
      </c>
      <c r="D44" s="32">
        <v>3600</v>
      </c>
      <c r="E44" s="34"/>
      <c r="F44" s="32" t="e">
        <f t="shared" si="0"/>
        <v>#DIV/0!</v>
      </c>
      <c r="G44" s="66"/>
      <c r="H44" s="36" t="e">
        <f t="shared" si="5"/>
        <v>#DIV/0!</v>
      </c>
      <c r="I44" s="37"/>
      <c r="J44" s="36" t="e">
        <f t="shared" si="3"/>
        <v>#DIV/0!</v>
      </c>
      <c r="K44" s="36" t="e">
        <f t="shared" si="4"/>
        <v>#DIV/0!</v>
      </c>
      <c r="L44" s="40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</row>
    <row r="45" spans="1:248" s="26" customFormat="1" ht="84" x14ac:dyDescent="0.25">
      <c r="A45" s="32">
        <f t="shared" si="2"/>
        <v>38</v>
      </c>
      <c r="B45" s="33" t="s">
        <v>18</v>
      </c>
      <c r="C45" s="32" t="s">
        <v>17</v>
      </c>
      <c r="D45" s="32">
        <v>4350</v>
      </c>
      <c r="E45" s="34"/>
      <c r="F45" s="32" t="e">
        <f t="shared" si="0"/>
        <v>#DIV/0!</v>
      </c>
      <c r="G45" s="66"/>
      <c r="H45" s="36" t="e">
        <f t="shared" si="5"/>
        <v>#DIV/0!</v>
      </c>
      <c r="I45" s="37"/>
      <c r="J45" s="36" t="e">
        <f t="shared" si="3"/>
        <v>#DIV/0!</v>
      </c>
      <c r="K45" s="36" t="e">
        <f t="shared" si="4"/>
        <v>#DIV/0!</v>
      </c>
      <c r="L45" s="40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</row>
    <row r="46" spans="1:248" s="26" customFormat="1" ht="94.5" x14ac:dyDescent="0.25">
      <c r="A46" s="32">
        <f t="shared" si="2"/>
        <v>39</v>
      </c>
      <c r="B46" s="33" t="s">
        <v>19</v>
      </c>
      <c r="C46" s="32" t="s">
        <v>17</v>
      </c>
      <c r="D46" s="32">
        <v>180</v>
      </c>
      <c r="E46" s="34"/>
      <c r="F46" s="32" t="e">
        <f t="shared" si="0"/>
        <v>#DIV/0!</v>
      </c>
      <c r="G46" s="66"/>
      <c r="H46" s="36" t="e">
        <f t="shared" ref="H46:H58" si="6">ROUND(G46*F46,2)</f>
        <v>#DIV/0!</v>
      </c>
      <c r="I46" s="37"/>
      <c r="J46" s="36" t="e">
        <f t="shared" si="3"/>
        <v>#DIV/0!</v>
      </c>
      <c r="K46" s="36" t="e">
        <f t="shared" si="4"/>
        <v>#DIV/0!</v>
      </c>
      <c r="L46" s="40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</row>
    <row r="47" spans="1:248" s="26" customFormat="1" ht="73.5" x14ac:dyDescent="0.25">
      <c r="A47" s="32">
        <f t="shared" si="2"/>
        <v>40</v>
      </c>
      <c r="B47" s="33" t="s">
        <v>20</v>
      </c>
      <c r="C47" s="33" t="s">
        <v>88</v>
      </c>
      <c r="D47" s="32">
        <v>60</v>
      </c>
      <c r="E47" s="34"/>
      <c r="F47" s="32" t="e">
        <f t="shared" si="0"/>
        <v>#DIV/0!</v>
      </c>
      <c r="G47" s="66"/>
      <c r="H47" s="36" t="e">
        <f t="shared" si="6"/>
        <v>#DIV/0!</v>
      </c>
      <c r="I47" s="37"/>
      <c r="J47" s="36" t="e">
        <f t="shared" si="3"/>
        <v>#DIV/0!</v>
      </c>
      <c r="K47" s="36" t="e">
        <f t="shared" si="4"/>
        <v>#DIV/0!</v>
      </c>
      <c r="L47" s="40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</row>
    <row r="48" spans="1:248" s="26" customFormat="1" ht="21" x14ac:dyDescent="0.25">
      <c r="A48" s="32">
        <f t="shared" si="2"/>
        <v>41</v>
      </c>
      <c r="B48" s="33" t="s">
        <v>21</v>
      </c>
      <c r="C48" s="33" t="s">
        <v>88</v>
      </c>
      <c r="D48" s="32">
        <v>2000</v>
      </c>
      <c r="E48" s="34"/>
      <c r="F48" s="32" t="e">
        <f t="shared" si="0"/>
        <v>#DIV/0!</v>
      </c>
      <c r="G48" s="66"/>
      <c r="H48" s="36" t="e">
        <f t="shared" si="6"/>
        <v>#DIV/0!</v>
      </c>
      <c r="I48" s="37"/>
      <c r="J48" s="36" t="e">
        <f t="shared" si="3"/>
        <v>#DIV/0!</v>
      </c>
      <c r="K48" s="36" t="e">
        <f t="shared" si="4"/>
        <v>#DIV/0!</v>
      </c>
      <c r="L48" s="40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</row>
    <row r="49" spans="1:1008" s="26" customFormat="1" ht="21" x14ac:dyDescent="0.25">
      <c r="A49" s="32">
        <f t="shared" si="2"/>
        <v>42</v>
      </c>
      <c r="B49" s="33" t="s">
        <v>22</v>
      </c>
      <c r="C49" s="33" t="s">
        <v>89</v>
      </c>
      <c r="D49" s="32">
        <v>4300</v>
      </c>
      <c r="E49" s="34"/>
      <c r="F49" s="32" t="e">
        <f t="shared" si="0"/>
        <v>#DIV/0!</v>
      </c>
      <c r="G49" s="66"/>
      <c r="H49" s="36" t="e">
        <f t="shared" si="6"/>
        <v>#DIV/0!</v>
      </c>
      <c r="I49" s="37"/>
      <c r="J49" s="36" t="e">
        <f t="shared" si="3"/>
        <v>#DIV/0!</v>
      </c>
      <c r="K49" s="36" t="e">
        <f t="shared" si="4"/>
        <v>#DIV/0!</v>
      </c>
      <c r="L49" s="40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</row>
    <row r="50" spans="1:1008" s="26" customFormat="1" ht="21" x14ac:dyDescent="0.25">
      <c r="A50" s="32">
        <f t="shared" si="2"/>
        <v>43</v>
      </c>
      <c r="B50" s="33" t="s">
        <v>98</v>
      </c>
      <c r="C50" s="33" t="s">
        <v>89</v>
      </c>
      <c r="D50" s="32">
        <v>12400</v>
      </c>
      <c r="E50" s="34"/>
      <c r="F50" s="32" t="e">
        <f t="shared" si="0"/>
        <v>#DIV/0!</v>
      </c>
      <c r="G50" s="66"/>
      <c r="H50" s="36" t="e">
        <f t="shared" si="6"/>
        <v>#DIV/0!</v>
      </c>
      <c r="I50" s="37"/>
      <c r="J50" s="36" t="e">
        <f t="shared" si="3"/>
        <v>#DIV/0!</v>
      </c>
      <c r="K50" s="36" t="e">
        <f t="shared" si="4"/>
        <v>#DIV/0!</v>
      </c>
      <c r="L50" s="40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</row>
    <row r="51" spans="1:1008" s="26" customFormat="1" ht="21" x14ac:dyDescent="0.25">
      <c r="A51" s="32">
        <f t="shared" si="2"/>
        <v>44</v>
      </c>
      <c r="B51" s="33" t="s">
        <v>23</v>
      </c>
      <c r="C51" s="32" t="s">
        <v>24</v>
      </c>
      <c r="D51" s="32">
        <v>600</v>
      </c>
      <c r="E51" s="34"/>
      <c r="F51" s="32" t="e">
        <f t="shared" si="0"/>
        <v>#DIV/0!</v>
      </c>
      <c r="G51" s="66"/>
      <c r="H51" s="36" t="e">
        <f t="shared" si="6"/>
        <v>#DIV/0!</v>
      </c>
      <c r="I51" s="37"/>
      <c r="J51" s="36" t="e">
        <f t="shared" si="3"/>
        <v>#DIV/0!</v>
      </c>
      <c r="K51" s="36" t="e">
        <f t="shared" si="4"/>
        <v>#DIV/0!</v>
      </c>
      <c r="L51" s="40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</row>
    <row r="52" spans="1:1008" s="26" customFormat="1" ht="21" x14ac:dyDescent="0.25">
      <c r="A52" s="32">
        <f t="shared" si="2"/>
        <v>45</v>
      </c>
      <c r="B52" s="33" t="s">
        <v>25</v>
      </c>
      <c r="C52" s="32" t="s">
        <v>24</v>
      </c>
      <c r="D52" s="32">
        <v>300</v>
      </c>
      <c r="E52" s="34"/>
      <c r="F52" s="32" t="e">
        <f t="shared" si="0"/>
        <v>#DIV/0!</v>
      </c>
      <c r="G52" s="66"/>
      <c r="H52" s="36" t="e">
        <f t="shared" si="6"/>
        <v>#DIV/0!</v>
      </c>
      <c r="I52" s="37"/>
      <c r="J52" s="36" t="e">
        <f t="shared" si="3"/>
        <v>#DIV/0!</v>
      </c>
      <c r="K52" s="36" t="e">
        <f t="shared" si="4"/>
        <v>#DIV/0!</v>
      </c>
      <c r="L52" s="40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</row>
    <row r="53" spans="1:1008" s="26" customFormat="1" ht="21" x14ac:dyDescent="0.25">
      <c r="A53" s="32">
        <f t="shared" si="2"/>
        <v>46</v>
      </c>
      <c r="B53" s="33" t="s">
        <v>126</v>
      </c>
      <c r="C53" s="32" t="s">
        <v>24</v>
      </c>
      <c r="D53" s="32">
        <v>80</v>
      </c>
      <c r="E53" s="34"/>
      <c r="F53" s="32" t="e">
        <f t="shared" si="0"/>
        <v>#DIV/0!</v>
      </c>
      <c r="G53" s="66"/>
      <c r="H53" s="36" t="e">
        <f t="shared" si="6"/>
        <v>#DIV/0!</v>
      </c>
      <c r="I53" s="37"/>
      <c r="J53" s="36" t="e">
        <f t="shared" si="3"/>
        <v>#DIV/0!</v>
      </c>
      <c r="K53" s="36" t="e">
        <f t="shared" si="4"/>
        <v>#DIV/0!</v>
      </c>
      <c r="L53" s="40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</row>
    <row r="54" spans="1:1008" s="26" customFormat="1" ht="21" x14ac:dyDescent="0.25">
      <c r="A54" s="32">
        <f t="shared" si="2"/>
        <v>47</v>
      </c>
      <c r="B54" s="33" t="s">
        <v>26</v>
      </c>
      <c r="C54" s="32" t="s">
        <v>24</v>
      </c>
      <c r="D54" s="32">
        <v>4500</v>
      </c>
      <c r="E54" s="34"/>
      <c r="F54" s="32" t="e">
        <f t="shared" si="0"/>
        <v>#DIV/0!</v>
      </c>
      <c r="G54" s="66"/>
      <c r="H54" s="36" t="e">
        <f t="shared" si="6"/>
        <v>#DIV/0!</v>
      </c>
      <c r="I54" s="37"/>
      <c r="J54" s="36" t="e">
        <f t="shared" si="3"/>
        <v>#DIV/0!</v>
      </c>
      <c r="K54" s="36" t="e">
        <f t="shared" si="4"/>
        <v>#DIV/0!</v>
      </c>
      <c r="L54" s="40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</row>
    <row r="55" spans="1:1008" s="26" customFormat="1" ht="21" x14ac:dyDescent="0.25">
      <c r="A55" s="32">
        <f t="shared" si="2"/>
        <v>48</v>
      </c>
      <c r="B55" s="33" t="s">
        <v>27</v>
      </c>
      <c r="C55" s="32" t="s">
        <v>24</v>
      </c>
      <c r="D55" s="32">
        <v>16540</v>
      </c>
      <c r="E55" s="34"/>
      <c r="F55" s="32" t="e">
        <f t="shared" si="0"/>
        <v>#DIV/0!</v>
      </c>
      <c r="G55" s="66"/>
      <c r="H55" s="36" t="e">
        <f t="shared" si="6"/>
        <v>#DIV/0!</v>
      </c>
      <c r="I55" s="37"/>
      <c r="J55" s="36" t="e">
        <f t="shared" si="3"/>
        <v>#DIV/0!</v>
      </c>
      <c r="K55" s="36" t="e">
        <f t="shared" si="4"/>
        <v>#DIV/0!</v>
      </c>
      <c r="L55" s="40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</row>
    <row r="56" spans="1:1008" s="26" customFormat="1" ht="21" x14ac:dyDescent="0.25">
      <c r="A56" s="32">
        <f t="shared" si="2"/>
        <v>49</v>
      </c>
      <c r="B56" s="33" t="s">
        <v>28</v>
      </c>
      <c r="C56" s="32" t="s">
        <v>24</v>
      </c>
      <c r="D56" s="32">
        <v>300</v>
      </c>
      <c r="E56" s="34"/>
      <c r="F56" s="32" t="e">
        <f t="shared" si="0"/>
        <v>#DIV/0!</v>
      </c>
      <c r="G56" s="66"/>
      <c r="H56" s="36" t="e">
        <f t="shared" si="6"/>
        <v>#DIV/0!</v>
      </c>
      <c r="I56" s="37"/>
      <c r="J56" s="36" t="e">
        <f t="shared" si="3"/>
        <v>#DIV/0!</v>
      </c>
      <c r="K56" s="36" t="e">
        <f t="shared" si="4"/>
        <v>#DIV/0!</v>
      </c>
      <c r="L56" s="40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</row>
    <row r="57" spans="1:1008" s="26" customFormat="1" ht="21" x14ac:dyDescent="0.25">
      <c r="A57" s="32">
        <f t="shared" si="2"/>
        <v>50</v>
      </c>
      <c r="B57" s="33" t="s">
        <v>29</v>
      </c>
      <c r="C57" s="32" t="s">
        <v>24</v>
      </c>
      <c r="D57" s="32">
        <v>300</v>
      </c>
      <c r="E57" s="34"/>
      <c r="F57" s="32" t="e">
        <f t="shared" si="0"/>
        <v>#DIV/0!</v>
      </c>
      <c r="G57" s="66"/>
      <c r="H57" s="36" t="e">
        <f t="shared" si="6"/>
        <v>#DIV/0!</v>
      </c>
      <c r="I57" s="37"/>
      <c r="J57" s="36" t="e">
        <f t="shared" si="3"/>
        <v>#DIV/0!</v>
      </c>
      <c r="K57" s="36" t="e">
        <f t="shared" si="4"/>
        <v>#DIV/0!</v>
      </c>
      <c r="L57" s="40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</row>
    <row r="58" spans="1:1008" s="26" customFormat="1" ht="21" x14ac:dyDescent="0.25">
      <c r="A58" s="32">
        <f t="shared" si="2"/>
        <v>51</v>
      </c>
      <c r="B58" s="33" t="s">
        <v>30</v>
      </c>
      <c r="C58" s="32" t="s">
        <v>24</v>
      </c>
      <c r="D58" s="32">
        <v>850</v>
      </c>
      <c r="E58" s="42"/>
      <c r="F58" s="32" t="e">
        <f t="shared" si="0"/>
        <v>#DIV/0!</v>
      </c>
      <c r="G58" s="66"/>
      <c r="H58" s="36" t="e">
        <f t="shared" si="6"/>
        <v>#DIV/0!</v>
      </c>
      <c r="I58" s="37"/>
      <c r="J58" s="36" t="e">
        <f t="shared" si="3"/>
        <v>#DIV/0!</v>
      </c>
      <c r="K58" s="36" t="e">
        <f t="shared" si="4"/>
        <v>#DIV/0!</v>
      </c>
      <c r="L58" s="40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</row>
    <row r="59" spans="1:1008" s="26" customFormat="1" ht="21" x14ac:dyDescent="0.25">
      <c r="A59" s="24"/>
      <c r="B59" s="43"/>
      <c r="C59" s="44"/>
      <c r="D59" s="44"/>
      <c r="E59" s="44"/>
      <c r="F59" s="44"/>
      <c r="G59" s="45" t="s">
        <v>31</v>
      </c>
      <c r="H59" s="45" t="e">
        <f>SUM(H8:H58)</f>
        <v>#DIV/0!</v>
      </c>
      <c r="I59" s="45" t="s">
        <v>32</v>
      </c>
      <c r="J59" s="45" t="e">
        <f>SUM(J8:J58)</f>
        <v>#DIV/0!</v>
      </c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</row>
    <row r="60" spans="1:1008" s="27" customFormat="1" ht="25.5" customHeight="1" x14ac:dyDescent="0.15">
      <c r="A60" s="24"/>
      <c r="B60" s="43"/>
      <c r="C60" s="44"/>
      <c r="D60" s="44"/>
      <c r="E60" s="44"/>
      <c r="F60" s="44"/>
      <c r="G60" s="46"/>
      <c r="H60" s="47"/>
      <c r="I60" s="46"/>
      <c r="J60" s="48"/>
      <c r="K60" s="31"/>
      <c r="L60" s="31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  <c r="GQ60" s="49"/>
      <c r="GR60" s="49"/>
      <c r="GS60" s="49"/>
      <c r="GT60" s="49"/>
      <c r="GU60" s="49"/>
      <c r="GV60" s="49"/>
      <c r="GW60" s="49"/>
      <c r="GX60" s="49"/>
      <c r="GY60" s="49"/>
      <c r="GZ60" s="49"/>
      <c r="HA60" s="49"/>
      <c r="HB60" s="49"/>
      <c r="HC60" s="49"/>
      <c r="HD60" s="49"/>
      <c r="HE60" s="49"/>
      <c r="HF60" s="49"/>
      <c r="HG60" s="49"/>
      <c r="HH60" s="49"/>
      <c r="HI60" s="49"/>
      <c r="HJ60" s="49"/>
      <c r="HK60" s="49"/>
      <c r="HL60" s="49"/>
      <c r="HM60" s="49"/>
      <c r="HN60" s="49"/>
      <c r="HO60" s="49"/>
      <c r="HP60" s="49"/>
      <c r="HQ60" s="49"/>
      <c r="HR60" s="49"/>
      <c r="HS60" s="49"/>
      <c r="HT60" s="49"/>
      <c r="HU60" s="49"/>
      <c r="HV60" s="49"/>
      <c r="HW60" s="49"/>
      <c r="HX60" s="49"/>
      <c r="HY60" s="49"/>
      <c r="HZ60" s="49"/>
      <c r="IA60" s="49"/>
      <c r="IB60" s="49"/>
      <c r="IC60" s="49"/>
      <c r="ID60" s="49"/>
      <c r="IE60" s="49"/>
      <c r="IF60" s="49"/>
      <c r="IG60" s="49"/>
      <c r="IH60" s="49"/>
      <c r="II60" s="49"/>
      <c r="IJ60" s="49"/>
      <c r="IK60" s="49"/>
      <c r="IL60" s="49"/>
      <c r="IM60" s="49"/>
      <c r="IN60" s="49"/>
      <c r="IO60" s="26"/>
      <c r="IP60" s="26"/>
      <c r="IQ60" s="26"/>
      <c r="IR60" s="26"/>
      <c r="IS60" s="26"/>
      <c r="IT60" s="26"/>
      <c r="IU60" s="26"/>
      <c r="IV60" s="26"/>
      <c r="IW60" s="26"/>
      <c r="IX60" s="26"/>
      <c r="IY60" s="26"/>
      <c r="IZ60" s="26"/>
      <c r="JA60" s="26"/>
      <c r="JB60" s="26"/>
      <c r="JC60" s="26"/>
      <c r="JD60" s="26"/>
      <c r="JE60" s="26"/>
      <c r="JF60" s="26"/>
      <c r="JG60" s="26"/>
      <c r="JH60" s="26"/>
      <c r="JI60" s="26"/>
      <c r="JJ60" s="26"/>
      <c r="JK60" s="26"/>
      <c r="JL60" s="26"/>
      <c r="JM60" s="26"/>
      <c r="JN60" s="26"/>
      <c r="JO60" s="26"/>
      <c r="JP60" s="26"/>
      <c r="JQ60" s="26"/>
      <c r="JR60" s="26"/>
      <c r="JS60" s="26"/>
      <c r="JT60" s="26"/>
      <c r="JU60" s="26"/>
      <c r="JV60" s="26"/>
      <c r="JW60" s="26"/>
      <c r="JX60" s="26"/>
      <c r="JY60" s="26"/>
      <c r="JZ60" s="26"/>
      <c r="KA60" s="26"/>
      <c r="KB60" s="26"/>
      <c r="KC60" s="26"/>
      <c r="KD60" s="26"/>
      <c r="KE60" s="26"/>
      <c r="KF60" s="26"/>
      <c r="KG60" s="26"/>
      <c r="KH60" s="26"/>
      <c r="KI60" s="26"/>
      <c r="KJ60" s="26"/>
      <c r="KK60" s="26"/>
      <c r="KL60" s="26"/>
      <c r="KM60" s="26"/>
      <c r="KN60" s="26"/>
      <c r="KO60" s="26"/>
      <c r="KP60" s="26"/>
      <c r="KQ60" s="26"/>
      <c r="KR60" s="26"/>
      <c r="KS60" s="26"/>
      <c r="KT60" s="26"/>
      <c r="KU60" s="26"/>
      <c r="KV60" s="26"/>
      <c r="KW60" s="26"/>
      <c r="KX60" s="26"/>
      <c r="KY60" s="26"/>
      <c r="KZ60" s="26"/>
      <c r="LA60" s="26"/>
      <c r="LB60" s="26"/>
      <c r="LC60" s="26"/>
      <c r="LD60" s="26"/>
      <c r="LE60" s="26"/>
      <c r="LF60" s="26"/>
      <c r="LG60" s="26"/>
      <c r="LH60" s="26"/>
      <c r="LI60" s="26"/>
      <c r="LJ60" s="26"/>
      <c r="LK60" s="26"/>
      <c r="LL60" s="26"/>
      <c r="LM60" s="26"/>
      <c r="LN60" s="26"/>
      <c r="LO60" s="26"/>
      <c r="LP60" s="26"/>
      <c r="LQ60" s="26"/>
      <c r="LR60" s="26"/>
      <c r="LS60" s="26"/>
      <c r="LT60" s="26"/>
      <c r="LU60" s="26"/>
      <c r="LV60" s="26"/>
      <c r="LW60" s="26"/>
      <c r="LX60" s="26"/>
      <c r="LY60" s="26"/>
      <c r="LZ60" s="26"/>
      <c r="MA60" s="26"/>
      <c r="MB60" s="26"/>
      <c r="MC60" s="26"/>
      <c r="MD60" s="26"/>
      <c r="ME60" s="26"/>
      <c r="MF60" s="26"/>
      <c r="MG60" s="26"/>
      <c r="MH60" s="26"/>
      <c r="MI60" s="26"/>
      <c r="MJ60" s="26"/>
      <c r="MK60" s="26"/>
      <c r="ML60" s="26"/>
      <c r="MM60" s="26"/>
      <c r="MN60" s="26"/>
      <c r="MO60" s="26"/>
      <c r="MP60" s="26"/>
      <c r="MQ60" s="26"/>
      <c r="MR60" s="26"/>
      <c r="MS60" s="26"/>
      <c r="MT60" s="26"/>
      <c r="MU60" s="26"/>
      <c r="MV60" s="26"/>
      <c r="MW60" s="26"/>
      <c r="MX60" s="26"/>
      <c r="MY60" s="26"/>
      <c r="MZ60" s="26"/>
      <c r="NA60" s="26"/>
      <c r="NB60" s="26"/>
      <c r="NC60" s="26"/>
      <c r="ND60" s="26"/>
      <c r="NE60" s="26"/>
      <c r="NF60" s="26"/>
      <c r="NG60" s="26"/>
      <c r="NH60" s="26"/>
      <c r="NI60" s="26"/>
      <c r="NJ60" s="26"/>
      <c r="NK60" s="26"/>
      <c r="NL60" s="26"/>
      <c r="NM60" s="26"/>
      <c r="NN60" s="26"/>
      <c r="NO60" s="26"/>
      <c r="NP60" s="26"/>
      <c r="NQ60" s="26"/>
      <c r="NR60" s="26"/>
      <c r="NS60" s="26"/>
      <c r="NT60" s="26"/>
      <c r="NU60" s="26"/>
      <c r="NV60" s="26"/>
      <c r="NW60" s="26"/>
      <c r="NX60" s="26"/>
      <c r="NY60" s="26"/>
      <c r="NZ60" s="26"/>
      <c r="OA60" s="26"/>
      <c r="OB60" s="26"/>
      <c r="OC60" s="26"/>
      <c r="OD60" s="26"/>
      <c r="OE60" s="26"/>
      <c r="OF60" s="26"/>
      <c r="OG60" s="26"/>
      <c r="OH60" s="26"/>
      <c r="OI60" s="26"/>
      <c r="OJ60" s="26"/>
      <c r="OK60" s="26"/>
      <c r="OL60" s="26"/>
      <c r="OM60" s="26"/>
      <c r="ON60" s="26"/>
      <c r="OO60" s="26"/>
      <c r="OP60" s="26"/>
      <c r="OQ60" s="26"/>
      <c r="OR60" s="26"/>
      <c r="OS60" s="26"/>
      <c r="OT60" s="26"/>
      <c r="OU60" s="26"/>
      <c r="OV60" s="26"/>
      <c r="OW60" s="26"/>
      <c r="OX60" s="26"/>
      <c r="OY60" s="26"/>
      <c r="OZ60" s="26"/>
      <c r="PA60" s="26"/>
      <c r="PB60" s="26"/>
      <c r="PC60" s="26"/>
      <c r="PD60" s="26"/>
      <c r="PE60" s="26"/>
      <c r="PF60" s="26"/>
      <c r="PG60" s="26"/>
      <c r="PH60" s="26"/>
      <c r="PI60" s="26"/>
      <c r="PJ60" s="26"/>
      <c r="PK60" s="26"/>
      <c r="PL60" s="26"/>
      <c r="PM60" s="26"/>
      <c r="PN60" s="26"/>
      <c r="PO60" s="26"/>
      <c r="PP60" s="26"/>
      <c r="PQ60" s="26"/>
      <c r="PR60" s="26"/>
      <c r="PS60" s="26"/>
      <c r="PT60" s="26"/>
      <c r="PU60" s="26"/>
      <c r="PV60" s="26"/>
      <c r="PW60" s="26"/>
      <c r="PX60" s="26"/>
      <c r="PY60" s="26"/>
      <c r="PZ60" s="26"/>
      <c r="QA60" s="26"/>
      <c r="QB60" s="26"/>
      <c r="QC60" s="26"/>
      <c r="QD60" s="26"/>
      <c r="QE60" s="26"/>
      <c r="QF60" s="26"/>
      <c r="QG60" s="26"/>
      <c r="QH60" s="26"/>
      <c r="QI60" s="26"/>
      <c r="QJ60" s="26"/>
      <c r="QK60" s="26"/>
      <c r="QL60" s="26"/>
      <c r="QM60" s="26"/>
      <c r="QN60" s="26"/>
      <c r="QO60" s="26"/>
      <c r="QP60" s="26"/>
      <c r="QQ60" s="26"/>
      <c r="QR60" s="26"/>
      <c r="QS60" s="26"/>
      <c r="QT60" s="26"/>
      <c r="QU60" s="26"/>
      <c r="QV60" s="26"/>
      <c r="QW60" s="26"/>
      <c r="QX60" s="26"/>
      <c r="QY60" s="26"/>
      <c r="QZ60" s="26"/>
      <c r="RA60" s="26"/>
      <c r="RB60" s="26"/>
      <c r="RC60" s="26"/>
      <c r="RD60" s="26"/>
      <c r="RE60" s="26"/>
      <c r="RF60" s="26"/>
      <c r="RG60" s="26"/>
      <c r="RH60" s="26"/>
      <c r="RI60" s="26"/>
      <c r="RJ60" s="26"/>
      <c r="RK60" s="26"/>
      <c r="RL60" s="26"/>
      <c r="RM60" s="26"/>
      <c r="RN60" s="26"/>
      <c r="RO60" s="26"/>
      <c r="RP60" s="26"/>
      <c r="RQ60" s="26"/>
      <c r="RR60" s="26"/>
      <c r="RS60" s="26"/>
      <c r="RT60" s="26"/>
      <c r="RU60" s="26"/>
      <c r="RV60" s="26"/>
      <c r="RW60" s="26"/>
      <c r="RX60" s="26"/>
      <c r="RY60" s="26"/>
      <c r="RZ60" s="26"/>
      <c r="SA60" s="26"/>
      <c r="SB60" s="26"/>
      <c r="SC60" s="26"/>
      <c r="SD60" s="26"/>
      <c r="SE60" s="26"/>
      <c r="SF60" s="26"/>
      <c r="SG60" s="26"/>
      <c r="SH60" s="26"/>
      <c r="SI60" s="26"/>
      <c r="SJ60" s="26"/>
      <c r="SK60" s="26"/>
      <c r="SL60" s="26"/>
      <c r="SM60" s="26"/>
      <c r="SN60" s="26"/>
      <c r="SO60" s="26"/>
      <c r="SP60" s="26"/>
      <c r="SQ60" s="26"/>
      <c r="SR60" s="26"/>
      <c r="SS60" s="26"/>
      <c r="ST60" s="26"/>
      <c r="SU60" s="26"/>
      <c r="SV60" s="26"/>
      <c r="SW60" s="26"/>
      <c r="SX60" s="26"/>
      <c r="SY60" s="26"/>
      <c r="SZ60" s="26"/>
      <c r="TA60" s="26"/>
      <c r="TB60" s="26"/>
      <c r="TC60" s="26"/>
      <c r="TD60" s="26"/>
      <c r="TE60" s="26"/>
      <c r="TF60" s="26"/>
      <c r="TG60" s="26"/>
      <c r="TH60" s="26"/>
      <c r="TI60" s="26"/>
      <c r="TJ60" s="26"/>
      <c r="TK60" s="26"/>
      <c r="TL60" s="26"/>
      <c r="TM60" s="26"/>
      <c r="TN60" s="26"/>
      <c r="TO60" s="26"/>
      <c r="TP60" s="26"/>
      <c r="TQ60" s="26"/>
      <c r="TR60" s="26"/>
      <c r="TS60" s="26"/>
      <c r="TT60" s="26"/>
      <c r="TU60" s="26"/>
      <c r="TV60" s="26"/>
      <c r="TW60" s="26"/>
      <c r="TX60" s="26"/>
      <c r="TY60" s="26"/>
      <c r="TZ60" s="26"/>
      <c r="UA60" s="26"/>
      <c r="UB60" s="26"/>
      <c r="UC60" s="26"/>
      <c r="UD60" s="26"/>
      <c r="UE60" s="26"/>
      <c r="UF60" s="26"/>
      <c r="UG60" s="26"/>
      <c r="UH60" s="26"/>
      <c r="UI60" s="26"/>
      <c r="UJ60" s="26"/>
      <c r="UK60" s="26"/>
      <c r="UL60" s="26"/>
      <c r="UM60" s="26"/>
      <c r="UN60" s="26"/>
      <c r="UO60" s="26"/>
      <c r="UP60" s="26"/>
      <c r="UQ60" s="26"/>
      <c r="UR60" s="26"/>
      <c r="US60" s="26"/>
      <c r="UT60" s="26"/>
      <c r="UU60" s="26"/>
      <c r="UV60" s="26"/>
      <c r="UW60" s="26"/>
      <c r="UX60" s="26"/>
      <c r="UY60" s="26"/>
      <c r="UZ60" s="26"/>
      <c r="VA60" s="26"/>
      <c r="VB60" s="26"/>
      <c r="VC60" s="26"/>
      <c r="VD60" s="26"/>
      <c r="VE60" s="26"/>
      <c r="VF60" s="26"/>
      <c r="VG60" s="26"/>
      <c r="VH60" s="26"/>
      <c r="VI60" s="26"/>
      <c r="VJ60" s="26"/>
      <c r="VK60" s="26"/>
      <c r="VL60" s="26"/>
      <c r="VM60" s="26"/>
      <c r="VN60" s="26"/>
      <c r="VO60" s="26"/>
      <c r="VP60" s="26"/>
      <c r="VQ60" s="26"/>
      <c r="VR60" s="26"/>
      <c r="VS60" s="26"/>
      <c r="VT60" s="26"/>
      <c r="VU60" s="26"/>
      <c r="VV60" s="26"/>
      <c r="VW60" s="26"/>
      <c r="VX60" s="26"/>
      <c r="VY60" s="26"/>
      <c r="VZ60" s="26"/>
      <c r="WA60" s="26"/>
      <c r="WB60" s="26"/>
      <c r="WC60" s="26"/>
      <c r="WD60" s="26"/>
      <c r="WE60" s="26"/>
      <c r="WF60" s="26"/>
      <c r="WG60" s="26"/>
      <c r="WH60" s="26"/>
      <c r="WI60" s="26"/>
      <c r="WJ60" s="26"/>
      <c r="WK60" s="26"/>
      <c r="WL60" s="26"/>
      <c r="WM60" s="26"/>
      <c r="WN60" s="26"/>
      <c r="WO60" s="26"/>
      <c r="WP60" s="26"/>
      <c r="WQ60" s="26"/>
      <c r="WR60" s="26"/>
      <c r="WS60" s="26"/>
      <c r="WT60" s="26"/>
      <c r="WU60" s="26"/>
      <c r="WV60" s="26"/>
      <c r="WW60" s="26"/>
      <c r="WX60" s="26"/>
      <c r="WY60" s="26"/>
      <c r="WZ60" s="26"/>
      <c r="XA60" s="26"/>
      <c r="XB60" s="26"/>
      <c r="XC60" s="26"/>
      <c r="XD60" s="26"/>
      <c r="XE60" s="26"/>
      <c r="XF60" s="26"/>
      <c r="XG60" s="26"/>
      <c r="XH60" s="26"/>
      <c r="XI60" s="26"/>
      <c r="XJ60" s="26"/>
      <c r="XK60" s="26"/>
      <c r="XL60" s="26"/>
      <c r="XM60" s="26"/>
      <c r="XN60" s="26"/>
      <c r="XO60" s="26"/>
      <c r="XP60" s="26"/>
      <c r="XQ60" s="26"/>
      <c r="XR60" s="26"/>
      <c r="XS60" s="26"/>
      <c r="XT60" s="26"/>
      <c r="XU60" s="26"/>
      <c r="XV60" s="26"/>
      <c r="XW60" s="26"/>
      <c r="XX60" s="26"/>
      <c r="XY60" s="26"/>
      <c r="XZ60" s="26"/>
      <c r="YA60" s="26"/>
      <c r="YB60" s="26"/>
      <c r="YC60" s="26"/>
      <c r="YD60" s="26"/>
      <c r="YE60" s="26"/>
      <c r="YF60" s="26"/>
      <c r="YG60" s="26"/>
      <c r="YH60" s="26"/>
      <c r="YI60" s="26"/>
      <c r="YJ60" s="26"/>
      <c r="YK60" s="26"/>
      <c r="YL60" s="26"/>
      <c r="YM60" s="26"/>
      <c r="YN60" s="26"/>
      <c r="YO60" s="26"/>
      <c r="YP60" s="26"/>
      <c r="YQ60" s="26"/>
      <c r="YR60" s="26"/>
      <c r="YS60" s="26"/>
      <c r="YT60" s="26"/>
      <c r="YU60" s="26"/>
      <c r="YV60" s="26"/>
      <c r="YW60" s="26"/>
      <c r="YX60" s="26"/>
      <c r="YY60" s="26"/>
      <c r="YZ60" s="26"/>
      <c r="ZA60" s="26"/>
      <c r="ZB60" s="26"/>
      <c r="ZC60" s="26"/>
      <c r="ZD60" s="26"/>
      <c r="ZE60" s="26"/>
      <c r="ZF60" s="26"/>
      <c r="ZG60" s="26"/>
      <c r="ZH60" s="26"/>
      <c r="ZI60" s="26"/>
      <c r="ZJ60" s="26"/>
      <c r="ZK60" s="26"/>
      <c r="ZL60" s="26"/>
      <c r="ZM60" s="26"/>
      <c r="ZN60" s="26"/>
      <c r="ZO60" s="26"/>
      <c r="ZP60" s="26"/>
      <c r="ZQ60" s="26"/>
      <c r="ZR60" s="26"/>
      <c r="ZS60" s="26"/>
      <c r="ZT60" s="26"/>
      <c r="ZU60" s="26"/>
      <c r="ZV60" s="26"/>
      <c r="ZW60" s="26"/>
      <c r="ZX60" s="26"/>
      <c r="ZY60" s="26"/>
      <c r="ZZ60" s="26"/>
      <c r="AAA60" s="26"/>
      <c r="AAB60" s="26"/>
      <c r="AAC60" s="26"/>
      <c r="AAD60" s="26"/>
      <c r="AAE60" s="26"/>
      <c r="AAF60" s="26"/>
      <c r="AAG60" s="26"/>
      <c r="AAH60" s="26"/>
      <c r="AAI60" s="26"/>
      <c r="AAJ60" s="26"/>
      <c r="AAK60" s="26"/>
      <c r="AAL60" s="26"/>
      <c r="AAM60" s="26"/>
      <c r="AAN60" s="26"/>
      <c r="AAO60" s="26"/>
      <c r="AAP60" s="26"/>
      <c r="AAQ60" s="26"/>
      <c r="AAR60" s="26"/>
      <c r="AAS60" s="26"/>
      <c r="AAT60" s="26"/>
      <c r="AAU60" s="26"/>
      <c r="AAV60" s="26"/>
      <c r="AAW60" s="26"/>
      <c r="AAX60" s="26"/>
      <c r="AAY60" s="26"/>
      <c r="AAZ60" s="26"/>
      <c r="ABA60" s="26"/>
      <c r="ABB60" s="26"/>
      <c r="ABC60" s="26"/>
      <c r="ABD60" s="26"/>
      <c r="ABE60" s="26"/>
      <c r="ABF60" s="26"/>
      <c r="ABG60" s="26"/>
      <c r="ABH60" s="26"/>
      <c r="ABI60" s="26"/>
      <c r="ABJ60" s="26"/>
      <c r="ABK60" s="26"/>
      <c r="ABL60" s="26"/>
      <c r="ABM60" s="26"/>
      <c r="ABN60" s="26"/>
      <c r="ABO60" s="26"/>
      <c r="ABP60" s="26"/>
      <c r="ABQ60" s="26"/>
      <c r="ABR60" s="26"/>
      <c r="ABS60" s="26"/>
      <c r="ABT60" s="26"/>
      <c r="ABU60" s="26"/>
      <c r="ABV60" s="26"/>
      <c r="ABW60" s="26"/>
      <c r="ABX60" s="26"/>
      <c r="ABY60" s="26"/>
      <c r="ABZ60" s="26"/>
      <c r="ACA60" s="26"/>
      <c r="ACB60" s="26"/>
      <c r="ACC60" s="26"/>
      <c r="ACD60" s="26"/>
      <c r="ACE60" s="26"/>
      <c r="ACF60" s="26"/>
      <c r="ACG60" s="26"/>
      <c r="ACH60" s="26"/>
      <c r="ACI60" s="26"/>
      <c r="ACJ60" s="26"/>
      <c r="ACK60" s="26"/>
      <c r="ACL60" s="26"/>
      <c r="ACM60" s="26"/>
      <c r="ACN60" s="26"/>
      <c r="ACO60" s="26"/>
      <c r="ACP60" s="26"/>
      <c r="ACQ60" s="26"/>
      <c r="ACR60" s="26"/>
      <c r="ACS60" s="26"/>
      <c r="ACT60" s="26"/>
      <c r="ACU60" s="26"/>
      <c r="ACV60" s="26"/>
      <c r="ACW60" s="26"/>
      <c r="ACX60" s="26"/>
      <c r="ACY60" s="26"/>
      <c r="ACZ60" s="26"/>
      <c r="ADA60" s="26"/>
      <c r="ADB60" s="26"/>
      <c r="ADC60" s="26"/>
      <c r="ADD60" s="26"/>
      <c r="ADE60" s="26"/>
      <c r="ADF60" s="26"/>
      <c r="ADG60" s="26"/>
      <c r="ADH60" s="26"/>
      <c r="ADI60" s="26"/>
      <c r="ADJ60" s="26"/>
      <c r="ADK60" s="26"/>
      <c r="ADL60" s="26"/>
      <c r="ADM60" s="26"/>
      <c r="ADN60" s="26"/>
      <c r="ADO60" s="26"/>
      <c r="ADP60" s="26"/>
      <c r="ADQ60" s="26"/>
      <c r="ADR60" s="26"/>
      <c r="ADS60" s="26"/>
      <c r="ADT60" s="26"/>
      <c r="ADU60" s="26"/>
      <c r="ADV60" s="26"/>
      <c r="ADW60" s="26"/>
      <c r="ADX60" s="26"/>
      <c r="ADY60" s="26"/>
      <c r="ADZ60" s="26"/>
      <c r="AEA60" s="26"/>
      <c r="AEB60" s="26"/>
      <c r="AEC60" s="26"/>
      <c r="AED60" s="26"/>
      <c r="AEE60" s="26"/>
      <c r="AEF60" s="26"/>
      <c r="AEG60" s="26"/>
      <c r="AEH60" s="26"/>
      <c r="AEI60" s="26"/>
      <c r="AEJ60" s="26"/>
      <c r="AEK60" s="26"/>
      <c r="AEL60" s="26"/>
      <c r="AEM60" s="26"/>
      <c r="AEN60" s="26"/>
      <c r="AEO60" s="26"/>
      <c r="AEP60" s="26"/>
      <c r="AEQ60" s="26"/>
      <c r="AER60" s="26"/>
      <c r="AES60" s="26"/>
      <c r="AET60" s="26"/>
      <c r="AEU60" s="26"/>
      <c r="AEV60" s="26"/>
      <c r="AEW60" s="26"/>
      <c r="AEX60" s="26"/>
      <c r="AEY60" s="26"/>
      <c r="AEZ60" s="26"/>
      <c r="AFA60" s="26"/>
      <c r="AFB60" s="26"/>
      <c r="AFC60" s="26"/>
      <c r="AFD60" s="26"/>
      <c r="AFE60" s="26"/>
      <c r="AFF60" s="26"/>
      <c r="AFG60" s="26"/>
      <c r="AFH60" s="26"/>
      <c r="AFI60" s="26"/>
      <c r="AFJ60" s="26"/>
      <c r="AFK60" s="26"/>
      <c r="AFL60" s="26"/>
      <c r="AFM60" s="26"/>
      <c r="AFN60" s="26"/>
      <c r="AFO60" s="26"/>
      <c r="AFP60" s="26"/>
      <c r="AFQ60" s="26"/>
      <c r="AFR60" s="26"/>
      <c r="AFS60" s="26"/>
      <c r="AFT60" s="26"/>
      <c r="AFU60" s="26"/>
      <c r="AFV60" s="26"/>
      <c r="AFW60" s="26"/>
      <c r="AFX60" s="26"/>
      <c r="AFY60" s="26"/>
      <c r="AFZ60" s="26"/>
      <c r="AGA60" s="26"/>
      <c r="AGB60" s="26"/>
      <c r="AGC60" s="26"/>
      <c r="AGD60" s="26"/>
      <c r="AGE60" s="26"/>
      <c r="AGF60" s="26"/>
      <c r="AGG60" s="26"/>
      <c r="AGH60" s="26"/>
      <c r="AGI60" s="26"/>
      <c r="AGJ60" s="26"/>
      <c r="AGK60" s="26"/>
      <c r="AGL60" s="26"/>
      <c r="AGM60" s="26"/>
      <c r="AGN60" s="26"/>
      <c r="AGO60" s="26"/>
      <c r="AGP60" s="26"/>
      <c r="AGQ60" s="26"/>
      <c r="AGR60" s="26"/>
      <c r="AGS60" s="26"/>
      <c r="AGT60" s="26"/>
      <c r="AGU60" s="26"/>
      <c r="AGV60" s="26"/>
      <c r="AGW60" s="26"/>
      <c r="AGX60" s="26"/>
      <c r="AGY60" s="26"/>
      <c r="AGZ60" s="26"/>
      <c r="AHA60" s="26"/>
      <c r="AHB60" s="26"/>
      <c r="AHC60" s="26"/>
      <c r="AHD60" s="26"/>
      <c r="AHE60" s="26"/>
      <c r="AHF60" s="26"/>
      <c r="AHG60" s="26"/>
      <c r="AHH60" s="26"/>
      <c r="AHI60" s="26"/>
      <c r="AHJ60" s="26"/>
      <c r="AHK60" s="26"/>
      <c r="AHL60" s="26"/>
      <c r="AHM60" s="26"/>
      <c r="AHN60" s="26"/>
      <c r="AHO60" s="26"/>
      <c r="AHP60" s="26"/>
      <c r="AHQ60" s="26"/>
      <c r="AHR60" s="26"/>
      <c r="AHS60" s="26"/>
      <c r="AHT60" s="26"/>
      <c r="AHU60" s="26"/>
      <c r="AHV60" s="26"/>
      <c r="AHW60" s="26"/>
      <c r="AHX60" s="26"/>
      <c r="AHY60" s="26"/>
      <c r="AHZ60" s="26"/>
      <c r="AIA60" s="26"/>
      <c r="AIB60" s="26"/>
      <c r="AIC60" s="26"/>
      <c r="AID60" s="26"/>
      <c r="AIE60" s="26"/>
      <c r="AIF60" s="26"/>
      <c r="AIG60" s="26"/>
      <c r="AIH60" s="26"/>
      <c r="AII60" s="26"/>
      <c r="AIJ60" s="26"/>
      <c r="AIK60" s="26"/>
      <c r="AIL60" s="26"/>
      <c r="AIM60" s="26"/>
      <c r="AIN60" s="26"/>
      <c r="AIO60" s="26"/>
      <c r="AIP60" s="26"/>
      <c r="AIQ60" s="26"/>
      <c r="AIR60" s="26"/>
      <c r="AIS60" s="26"/>
      <c r="AIT60" s="26"/>
      <c r="AIU60" s="26"/>
      <c r="AIV60" s="26"/>
      <c r="AIW60" s="26"/>
      <c r="AIX60" s="26"/>
      <c r="AIY60" s="26"/>
      <c r="AIZ60" s="26"/>
      <c r="AJA60" s="26"/>
      <c r="AJB60" s="26"/>
      <c r="AJC60" s="26"/>
      <c r="AJD60" s="26"/>
      <c r="AJE60" s="26"/>
      <c r="AJF60" s="26"/>
      <c r="AJG60" s="26"/>
      <c r="AJH60" s="26"/>
      <c r="AJI60" s="26"/>
      <c r="AJJ60" s="26"/>
      <c r="AJK60" s="26"/>
      <c r="AJL60" s="26"/>
      <c r="AJM60" s="26"/>
      <c r="AJN60" s="26"/>
      <c r="AJO60" s="26"/>
      <c r="AJP60" s="26"/>
      <c r="AJQ60" s="26"/>
      <c r="AJR60" s="26"/>
      <c r="AJS60" s="26"/>
      <c r="AJT60" s="26"/>
      <c r="AJU60" s="26"/>
      <c r="AJV60" s="26"/>
      <c r="AJW60" s="26"/>
      <c r="AJX60" s="26"/>
      <c r="AJY60" s="26"/>
      <c r="AJZ60" s="26"/>
      <c r="AKA60" s="26"/>
      <c r="AKB60" s="26"/>
      <c r="AKC60" s="26"/>
      <c r="AKD60" s="26"/>
      <c r="AKE60" s="26"/>
      <c r="AKF60" s="26"/>
      <c r="AKG60" s="26"/>
      <c r="AKH60" s="26"/>
      <c r="AKI60" s="26"/>
      <c r="AKJ60" s="26"/>
      <c r="AKK60" s="26"/>
      <c r="AKL60" s="26"/>
      <c r="AKM60" s="26"/>
      <c r="AKN60" s="26"/>
      <c r="AKO60" s="26"/>
      <c r="AKP60" s="26"/>
      <c r="AKQ60" s="26"/>
      <c r="AKR60" s="26"/>
      <c r="AKS60" s="26"/>
      <c r="AKT60" s="26"/>
      <c r="AKU60" s="26"/>
      <c r="AKV60" s="26"/>
      <c r="AKW60" s="26"/>
      <c r="AKX60" s="26"/>
      <c r="AKY60" s="26"/>
      <c r="AKZ60" s="26"/>
      <c r="ALA60" s="26"/>
      <c r="ALB60" s="26"/>
      <c r="ALC60" s="26"/>
      <c r="ALD60" s="26"/>
      <c r="ALE60" s="26"/>
      <c r="ALF60" s="26"/>
      <c r="ALG60" s="26"/>
      <c r="ALH60" s="26"/>
      <c r="ALI60" s="26"/>
      <c r="ALJ60" s="26"/>
      <c r="ALK60" s="26"/>
      <c r="ALL60" s="26"/>
      <c r="ALM60" s="26"/>
      <c r="ALN60" s="26"/>
      <c r="ALO60" s="26"/>
      <c r="ALP60" s="26"/>
      <c r="ALQ60" s="26"/>
      <c r="ALR60" s="26"/>
      <c r="ALS60" s="26"/>
      <c r="ALT60" s="26"/>
    </row>
    <row r="61" spans="1:1008" s="27" customFormat="1" ht="19.5" customHeight="1" x14ac:dyDescent="0.15">
      <c r="A61" s="24"/>
      <c r="B61" s="67" t="s">
        <v>83</v>
      </c>
      <c r="C61" s="67"/>
      <c r="D61" s="44"/>
      <c r="E61" s="44"/>
      <c r="F61" s="44"/>
      <c r="G61" s="46"/>
      <c r="H61" s="47"/>
      <c r="I61" s="46"/>
      <c r="J61" s="48"/>
      <c r="K61" s="31"/>
      <c r="L61" s="31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/>
      <c r="GY61" s="49"/>
      <c r="GZ61" s="49"/>
      <c r="HA61" s="49"/>
      <c r="HB61" s="49"/>
      <c r="HC61" s="49"/>
      <c r="HD61" s="49"/>
      <c r="HE61" s="49"/>
      <c r="HF61" s="49"/>
      <c r="HG61" s="49"/>
      <c r="HH61" s="49"/>
      <c r="HI61" s="49"/>
      <c r="HJ61" s="49"/>
      <c r="HK61" s="49"/>
      <c r="HL61" s="49"/>
      <c r="HM61" s="49"/>
      <c r="HN61" s="49"/>
      <c r="HO61" s="49"/>
      <c r="HP61" s="49"/>
      <c r="HQ61" s="49"/>
      <c r="HR61" s="49"/>
      <c r="HS61" s="49"/>
      <c r="HT61" s="49"/>
      <c r="HU61" s="49"/>
      <c r="HV61" s="49"/>
      <c r="HW61" s="49"/>
      <c r="HX61" s="49"/>
      <c r="HY61" s="49"/>
      <c r="HZ61" s="49"/>
      <c r="IA61" s="49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  <c r="IN61" s="49"/>
      <c r="IO61" s="26"/>
      <c r="IP61" s="26"/>
      <c r="IQ61" s="26"/>
      <c r="IR61" s="26"/>
      <c r="IS61" s="26"/>
      <c r="IT61" s="26"/>
      <c r="IU61" s="26"/>
      <c r="IV61" s="26"/>
      <c r="IW61" s="26"/>
      <c r="IX61" s="26"/>
      <c r="IY61" s="26"/>
      <c r="IZ61" s="26"/>
      <c r="JA61" s="26"/>
      <c r="JB61" s="26"/>
      <c r="JC61" s="26"/>
      <c r="JD61" s="26"/>
      <c r="JE61" s="26"/>
      <c r="JF61" s="26"/>
      <c r="JG61" s="26"/>
      <c r="JH61" s="26"/>
      <c r="JI61" s="26"/>
      <c r="JJ61" s="26"/>
      <c r="JK61" s="26"/>
      <c r="JL61" s="26"/>
      <c r="JM61" s="26"/>
      <c r="JN61" s="26"/>
      <c r="JO61" s="26"/>
      <c r="JP61" s="26"/>
      <c r="JQ61" s="26"/>
      <c r="JR61" s="26"/>
      <c r="JS61" s="26"/>
      <c r="JT61" s="26"/>
      <c r="JU61" s="26"/>
      <c r="JV61" s="26"/>
      <c r="JW61" s="26"/>
      <c r="JX61" s="26"/>
      <c r="JY61" s="26"/>
      <c r="JZ61" s="26"/>
      <c r="KA61" s="26"/>
      <c r="KB61" s="26"/>
      <c r="KC61" s="26"/>
      <c r="KD61" s="26"/>
      <c r="KE61" s="26"/>
      <c r="KF61" s="26"/>
      <c r="KG61" s="26"/>
      <c r="KH61" s="26"/>
      <c r="KI61" s="26"/>
      <c r="KJ61" s="26"/>
      <c r="KK61" s="26"/>
      <c r="KL61" s="26"/>
      <c r="KM61" s="26"/>
      <c r="KN61" s="26"/>
      <c r="KO61" s="26"/>
      <c r="KP61" s="26"/>
      <c r="KQ61" s="26"/>
      <c r="KR61" s="26"/>
      <c r="KS61" s="26"/>
      <c r="KT61" s="26"/>
      <c r="KU61" s="26"/>
      <c r="KV61" s="26"/>
      <c r="KW61" s="26"/>
      <c r="KX61" s="26"/>
      <c r="KY61" s="26"/>
      <c r="KZ61" s="26"/>
      <c r="LA61" s="26"/>
      <c r="LB61" s="26"/>
      <c r="LC61" s="26"/>
      <c r="LD61" s="26"/>
      <c r="LE61" s="26"/>
      <c r="LF61" s="26"/>
      <c r="LG61" s="26"/>
      <c r="LH61" s="26"/>
      <c r="LI61" s="26"/>
      <c r="LJ61" s="26"/>
      <c r="LK61" s="26"/>
      <c r="LL61" s="26"/>
      <c r="LM61" s="26"/>
      <c r="LN61" s="26"/>
      <c r="LO61" s="26"/>
      <c r="LP61" s="26"/>
      <c r="LQ61" s="26"/>
      <c r="LR61" s="26"/>
      <c r="LS61" s="26"/>
      <c r="LT61" s="26"/>
      <c r="LU61" s="26"/>
      <c r="LV61" s="26"/>
      <c r="LW61" s="26"/>
      <c r="LX61" s="26"/>
      <c r="LY61" s="26"/>
      <c r="LZ61" s="26"/>
      <c r="MA61" s="26"/>
      <c r="MB61" s="26"/>
      <c r="MC61" s="26"/>
      <c r="MD61" s="26"/>
      <c r="ME61" s="26"/>
      <c r="MF61" s="26"/>
      <c r="MG61" s="26"/>
      <c r="MH61" s="26"/>
      <c r="MI61" s="26"/>
      <c r="MJ61" s="26"/>
      <c r="MK61" s="26"/>
      <c r="ML61" s="26"/>
      <c r="MM61" s="26"/>
      <c r="MN61" s="26"/>
      <c r="MO61" s="26"/>
      <c r="MP61" s="26"/>
      <c r="MQ61" s="26"/>
      <c r="MR61" s="26"/>
      <c r="MS61" s="26"/>
      <c r="MT61" s="26"/>
      <c r="MU61" s="26"/>
      <c r="MV61" s="26"/>
      <c r="MW61" s="26"/>
      <c r="MX61" s="26"/>
      <c r="MY61" s="26"/>
      <c r="MZ61" s="26"/>
      <c r="NA61" s="26"/>
      <c r="NB61" s="26"/>
      <c r="NC61" s="26"/>
      <c r="ND61" s="26"/>
      <c r="NE61" s="26"/>
      <c r="NF61" s="26"/>
      <c r="NG61" s="26"/>
      <c r="NH61" s="26"/>
      <c r="NI61" s="26"/>
      <c r="NJ61" s="26"/>
      <c r="NK61" s="26"/>
      <c r="NL61" s="26"/>
      <c r="NM61" s="26"/>
      <c r="NN61" s="26"/>
      <c r="NO61" s="26"/>
      <c r="NP61" s="26"/>
      <c r="NQ61" s="26"/>
      <c r="NR61" s="26"/>
      <c r="NS61" s="26"/>
      <c r="NT61" s="26"/>
      <c r="NU61" s="26"/>
      <c r="NV61" s="26"/>
      <c r="NW61" s="26"/>
      <c r="NX61" s="26"/>
      <c r="NY61" s="26"/>
      <c r="NZ61" s="26"/>
      <c r="OA61" s="26"/>
      <c r="OB61" s="26"/>
      <c r="OC61" s="26"/>
      <c r="OD61" s="26"/>
      <c r="OE61" s="26"/>
      <c r="OF61" s="26"/>
      <c r="OG61" s="26"/>
      <c r="OH61" s="26"/>
      <c r="OI61" s="26"/>
      <c r="OJ61" s="26"/>
      <c r="OK61" s="26"/>
      <c r="OL61" s="26"/>
      <c r="OM61" s="26"/>
      <c r="ON61" s="26"/>
      <c r="OO61" s="26"/>
      <c r="OP61" s="26"/>
      <c r="OQ61" s="26"/>
      <c r="OR61" s="26"/>
      <c r="OS61" s="26"/>
      <c r="OT61" s="26"/>
      <c r="OU61" s="26"/>
      <c r="OV61" s="26"/>
      <c r="OW61" s="26"/>
      <c r="OX61" s="26"/>
      <c r="OY61" s="26"/>
      <c r="OZ61" s="26"/>
      <c r="PA61" s="26"/>
      <c r="PB61" s="26"/>
      <c r="PC61" s="26"/>
      <c r="PD61" s="26"/>
      <c r="PE61" s="26"/>
      <c r="PF61" s="26"/>
      <c r="PG61" s="26"/>
      <c r="PH61" s="26"/>
      <c r="PI61" s="26"/>
      <c r="PJ61" s="26"/>
      <c r="PK61" s="26"/>
      <c r="PL61" s="26"/>
      <c r="PM61" s="26"/>
      <c r="PN61" s="26"/>
      <c r="PO61" s="26"/>
      <c r="PP61" s="26"/>
      <c r="PQ61" s="26"/>
      <c r="PR61" s="26"/>
      <c r="PS61" s="26"/>
      <c r="PT61" s="26"/>
      <c r="PU61" s="26"/>
      <c r="PV61" s="26"/>
      <c r="PW61" s="26"/>
      <c r="PX61" s="26"/>
      <c r="PY61" s="26"/>
      <c r="PZ61" s="26"/>
      <c r="QA61" s="26"/>
      <c r="QB61" s="26"/>
      <c r="QC61" s="26"/>
      <c r="QD61" s="26"/>
      <c r="QE61" s="26"/>
      <c r="QF61" s="26"/>
      <c r="QG61" s="26"/>
      <c r="QH61" s="26"/>
      <c r="QI61" s="26"/>
      <c r="QJ61" s="26"/>
      <c r="QK61" s="26"/>
      <c r="QL61" s="26"/>
      <c r="QM61" s="26"/>
      <c r="QN61" s="26"/>
      <c r="QO61" s="26"/>
      <c r="QP61" s="26"/>
      <c r="QQ61" s="26"/>
      <c r="QR61" s="26"/>
      <c r="QS61" s="26"/>
      <c r="QT61" s="26"/>
      <c r="QU61" s="26"/>
      <c r="QV61" s="26"/>
      <c r="QW61" s="26"/>
      <c r="QX61" s="26"/>
      <c r="QY61" s="26"/>
      <c r="QZ61" s="26"/>
      <c r="RA61" s="26"/>
      <c r="RB61" s="26"/>
      <c r="RC61" s="26"/>
      <c r="RD61" s="26"/>
      <c r="RE61" s="26"/>
      <c r="RF61" s="26"/>
      <c r="RG61" s="26"/>
      <c r="RH61" s="26"/>
      <c r="RI61" s="26"/>
      <c r="RJ61" s="26"/>
      <c r="RK61" s="26"/>
      <c r="RL61" s="26"/>
      <c r="RM61" s="26"/>
      <c r="RN61" s="26"/>
      <c r="RO61" s="26"/>
      <c r="RP61" s="26"/>
      <c r="RQ61" s="26"/>
      <c r="RR61" s="26"/>
      <c r="RS61" s="26"/>
      <c r="RT61" s="26"/>
      <c r="RU61" s="26"/>
      <c r="RV61" s="26"/>
      <c r="RW61" s="26"/>
      <c r="RX61" s="26"/>
      <c r="RY61" s="26"/>
      <c r="RZ61" s="26"/>
      <c r="SA61" s="26"/>
      <c r="SB61" s="26"/>
      <c r="SC61" s="26"/>
      <c r="SD61" s="26"/>
      <c r="SE61" s="26"/>
      <c r="SF61" s="26"/>
      <c r="SG61" s="26"/>
      <c r="SH61" s="26"/>
      <c r="SI61" s="26"/>
      <c r="SJ61" s="26"/>
      <c r="SK61" s="26"/>
      <c r="SL61" s="26"/>
      <c r="SM61" s="26"/>
      <c r="SN61" s="26"/>
      <c r="SO61" s="26"/>
      <c r="SP61" s="26"/>
      <c r="SQ61" s="26"/>
      <c r="SR61" s="26"/>
      <c r="SS61" s="26"/>
      <c r="ST61" s="26"/>
      <c r="SU61" s="26"/>
      <c r="SV61" s="26"/>
      <c r="SW61" s="26"/>
      <c r="SX61" s="26"/>
      <c r="SY61" s="26"/>
      <c r="SZ61" s="26"/>
      <c r="TA61" s="26"/>
      <c r="TB61" s="26"/>
      <c r="TC61" s="26"/>
      <c r="TD61" s="26"/>
      <c r="TE61" s="26"/>
      <c r="TF61" s="26"/>
      <c r="TG61" s="26"/>
      <c r="TH61" s="26"/>
      <c r="TI61" s="26"/>
      <c r="TJ61" s="26"/>
      <c r="TK61" s="26"/>
      <c r="TL61" s="26"/>
      <c r="TM61" s="26"/>
      <c r="TN61" s="26"/>
      <c r="TO61" s="26"/>
      <c r="TP61" s="26"/>
      <c r="TQ61" s="26"/>
      <c r="TR61" s="26"/>
      <c r="TS61" s="26"/>
      <c r="TT61" s="26"/>
      <c r="TU61" s="26"/>
      <c r="TV61" s="26"/>
      <c r="TW61" s="26"/>
      <c r="TX61" s="26"/>
      <c r="TY61" s="26"/>
      <c r="TZ61" s="26"/>
      <c r="UA61" s="26"/>
      <c r="UB61" s="26"/>
      <c r="UC61" s="26"/>
      <c r="UD61" s="26"/>
      <c r="UE61" s="26"/>
      <c r="UF61" s="26"/>
      <c r="UG61" s="26"/>
      <c r="UH61" s="26"/>
      <c r="UI61" s="26"/>
      <c r="UJ61" s="26"/>
      <c r="UK61" s="26"/>
      <c r="UL61" s="26"/>
      <c r="UM61" s="26"/>
      <c r="UN61" s="26"/>
      <c r="UO61" s="26"/>
      <c r="UP61" s="26"/>
      <c r="UQ61" s="26"/>
      <c r="UR61" s="26"/>
      <c r="US61" s="26"/>
      <c r="UT61" s="26"/>
      <c r="UU61" s="26"/>
      <c r="UV61" s="26"/>
      <c r="UW61" s="26"/>
      <c r="UX61" s="26"/>
      <c r="UY61" s="26"/>
      <c r="UZ61" s="26"/>
      <c r="VA61" s="26"/>
      <c r="VB61" s="26"/>
      <c r="VC61" s="26"/>
      <c r="VD61" s="26"/>
      <c r="VE61" s="26"/>
      <c r="VF61" s="26"/>
      <c r="VG61" s="26"/>
      <c r="VH61" s="26"/>
      <c r="VI61" s="26"/>
      <c r="VJ61" s="26"/>
      <c r="VK61" s="26"/>
      <c r="VL61" s="26"/>
      <c r="VM61" s="26"/>
      <c r="VN61" s="26"/>
      <c r="VO61" s="26"/>
      <c r="VP61" s="26"/>
      <c r="VQ61" s="26"/>
      <c r="VR61" s="26"/>
      <c r="VS61" s="26"/>
      <c r="VT61" s="26"/>
      <c r="VU61" s="26"/>
      <c r="VV61" s="26"/>
      <c r="VW61" s="26"/>
      <c r="VX61" s="26"/>
      <c r="VY61" s="26"/>
      <c r="VZ61" s="26"/>
      <c r="WA61" s="26"/>
      <c r="WB61" s="26"/>
      <c r="WC61" s="26"/>
      <c r="WD61" s="26"/>
      <c r="WE61" s="26"/>
      <c r="WF61" s="26"/>
      <c r="WG61" s="26"/>
      <c r="WH61" s="26"/>
      <c r="WI61" s="26"/>
      <c r="WJ61" s="26"/>
      <c r="WK61" s="26"/>
      <c r="WL61" s="26"/>
      <c r="WM61" s="26"/>
      <c r="WN61" s="26"/>
      <c r="WO61" s="26"/>
      <c r="WP61" s="26"/>
      <c r="WQ61" s="26"/>
      <c r="WR61" s="26"/>
      <c r="WS61" s="26"/>
      <c r="WT61" s="26"/>
      <c r="WU61" s="26"/>
      <c r="WV61" s="26"/>
      <c r="WW61" s="26"/>
      <c r="WX61" s="26"/>
      <c r="WY61" s="26"/>
      <c r="WZ61" s="26"/>
      <c r="XA61" s="26"/>
      <c r="XB61" s="26"/>
      <c r="XC61" s="26"/>
      <c r="XD61" s="26"/>
      <c r="XE61" s="26"/>
      <c r="XF61" s="26"/>
      <c r="XG61" s="26"/>
      <c r="XH61" s="26"/>
      <c r="XI61" s="26"/>
      <c r="XJ61" s="26"/>
      <c r="XK61" s="26"/>
      <c r="XL61" s="26"/>
      <c r="XM61" s="26"/>
      <c r="XN61" s="26"/>
      <c r="XO61" s="26"/>
      <c r="XP61" s="26"/>
      <c r="XQ61" s="26"/>
      <c r="XR61" s="26"/>
      <c r="XS61" s="26"/>
      <c r="XT61" s="26"/>
      <c r="XU61" s="26"/>
      <c r="XV61" s="26"/>
      <c r="XW61" s="26"/>
      <c r="XX61" s="26"/>
      <c r="XY61" s="26"/>
      <c r="XZ61" s="26"/>
      <c r="YA61" s="26"/>
      <c r="YB61" s="26"/>
      <c r="YC61" s="26"/>
      <c r="YD61" s="26"/>
      <c r="YE61" s="26"/>
      <c r="YF61" s="26"/>
      <c r="YG61" s="26"/>
      <c r="YH61" s="26"/>
      <c r="YI61" s="26"/>
      <c r="YJ61" s="26"/>
      <c r="YK61" s="26"/>
      <c r="YL61" s="26"/>
      <c r="YM61" s="26"/>
      <c r="YN61" s="26"/>
      <c r="YO61" s="26"/>
      <c r="YP61" s="26"/>
      <c r="YQ61" s="26"/>
      <c r="YR61" s="26"/>
      <c r="YS61" s="26"/>
      <c r="YT61" s="26"/>
      <c r="YU61" s="26"/>
      <c r="YV61" s="26"/>
      <c r="YW61" s="26"/>
      <c r="YX61" s="26"/>
      <c r="YY61" s="26"/>
      <c r="YZ61" s="26"/>
      <c r="ZA61" s="26"/>
      <c r="ZB61" s="26"/>
      <c r="ZC61" s="26"/>
      <c r="ZD61" s="26"/>
      <c r="ZE61" s="26"/>
      <c r="ZF61" s="26"/>
      <c r="ZG61" s="26"/>
      <c r="ZH61" s="26"/>
      <c r="ZI61" s="26"/>
      <c r="ZJ61" s="26"/>
      <c r="ZK61" s="26"/>
      <c r="ZL61" s="26"/>
      <c r="ZM61" s="26"/>
      <c r="ZN61" s="26"/>
      <c r="ZO61" s="26"/>
      <c r="ZP61" s="26"/>
      <c r="ZQ61" s="26"/>
      <c r="ZR61" s="26"/>
      <c r="ZS61" s="26"/>
      <c r="ZT61" s="26"/>
      <c r="ZU61" s="26"/>
      <c r="ZV61" s="26"/>
      <c r="ZW61" s="26"/>
      <c r="ZX61" s="26"/>
      <c r="ZY61" s="26"/>
      <c r="ZZ61" s="26"/>
      <c r="AAA61" s="26"/>
      <c r="AAB61" s="26"/>
      <c r="AAC61" s="26"/>
      <c r="AAD61" s="26"/>
      <c r="AAE61" s="26"/>
      <c r="AAF61" s="26"/>
      <c r="AAG61" s="26"/>
      <c r="AAH61" s="26"/>
      <c r="AAI61" s="26"/>
      <c r="AAJ61" s="26"/>
      <c r="AAK61" s="26"/>
      <c r="AAL61" s="26"/>
      <c r="AAM61" s="26"/>
      <c r="AAN61" s="26"/>
      <c r="AAO61" s="26"/>
      <c r="AAP61" s="26"/>
      <c r="AAQ61" s="26"/>
      <c r="AAR61" s="26"/>
      <c r="AAS61" s="26"/>
      <c r="AAT61" s="26"/>
      <c r="AAU61" s="26"/>
      <c r="AAV61" s="26"/>
      <c r="AAW61" s="26"/>
      <c r="AAX61" s="26"/>
      <c r="AAY61" s="26"/>
      <c r="AAZ61" s="26"/>
      <c r="ABA61" s="26"/>
      <c r="ABB61" s="26"/>
      <c r="ABC61" s="26"/>
      <c r="ABD61" s="26"/>
      <c r="ABE61" s="26"/>
      <c r="ABF61" s="26"/>
      <c r="ABG61" s="26"/>
      <c r="ABH61" s="26"/>
      <c r="ABI61" s="26"/>
      <c r="ABJ61" s="26"/>
      <c r="ABK61" s="26"/>
      <c r="ABL61" s="26"/>
      <c r="ABM61" s="26"/>
      <c r="ABN61" s="26"/>
      <c r="ABO61" s="26"/>
      <c r="ABP61" s="26"/>
      <c r="ABQ61" s="26"/>
      <c r="ABR61" s="26"/>
      <c r="ABS61" s="26"/>
      <c r="ABT61" s="26"/>
      <c r="ABU61" s="26"/>
      <c r="ABV61" s="26"/>
      <c r="ABW61" s="26"/>
      <c r="ABX61" s="26"/>
      <c r="ABY61" s="26"/>
      <c r="ABZ61" s="26"/>
      <c r="ACA61" s="26"/>
      <c r="ACB61" s="26"/>
      <c r="ACC61" s="26"/>
      <c r="ACD61" s="26"/>
      <c r="ACE61" s="26"/>
      <c r="ACF61" s="26"/>
      <c r="ACG61" s="26"/>
      <c r="ACH61" s="26"/>
      <c r="ACI61" s="26"/>
      <c r="ACJ61" s="26"/>
      <c r="ACK61" s="26"/>
      <c r="ACL61" s="26"/>
      <c r="ACM61" s="26"/>
      <c r="ACN61" s="26"/>
      <c r="ACO61" s="26"/>
      <c r="ACP61" s="26"/>
      <c r="ACQ61" s="26"/>
      <c r="ACR61" s="26"/>
      <c r="ACS61" s="26"/>
      <c r="ACT61" s="26"/>
      <c r="ACU61" s="26"/>
      <c r="ACV61" s="26"/>
      <c r="ACW61" s="26"/>
      <c r="ACX61" s="26"/>
      <c r="ACY61" s="26"/>
      <c r="ACZ61" s="26"/>
      <c r="ADA61" s="26"/>
      <c r="ADB61" s="26"/>
      <c r="ADC61" s="26"/>
      <c r="ADD61" s="26"/>
      <c r="ADE61" s="26"/>
      <c r="ADF61" s="26"/>
      <c r="ADG61" s="26"/>
      <c r="ADH61" s="26"/>
      <c r="ADI61" s="26"/>
      <c r="ADJ61" s="26"/>
      <c r="ADK61" s="26"/>
      <c r="ADL61" s="26"/>
      <c r="ADM61" s="26"/>
      <c r="ADN61" s="26"/>
      <c r="ADO61" s="26"/>
      <c r="ADP61" s="26"/>
      <c r="ADQ61" s="26"/>
      <c r="ADR61" s="26"/>
      <c r="ADS61" s="26"/>
      <c r="ADT61" s="26"/>
      <c r="ADU61" s="26"/>
      <c r="ADV61" s="26"/>
      <c r="ADW61" s="26"/>
      <c r="ADX61" s="26"/>
      <c r="ADY61" s="26"/>
      <c r="ADZ61" s="26"/>
      <c r="AEA61" s="26"/>
      <c r="AEB61" s="26"/>
      <c r="AEC61" s="26"/>
      <c r="AED61" s="26"/>
      <c r="AEE61" s="26"/>
      <c r="AEF61" s="26"/>
      <c r="AEG61" s="26"/>
      <c r="AEH61" s="26"/>
      <c r="AEI61" s="26"/>
      <c r="AEJ61" s="26"/>
      <c r="AEK61" s="26"/>
      <c r="AEL61" s="26"/>
      <c r="AEM61" s="26"/>
      <c r="AEN61" s="26"/>
      <c r="AEO61" s="26"/>
      <c r="AEP61" s="26"/>
      <c r="AEQ61" s="26"/>
      <c r="AER61" s="26"/>
      <c r="AES61" s="26"/>
      <c r="AET61" s="26"/>
      <c r="AEU61" s="26"/>
      <c r="AEV61" s="26"/>
      <c r="AEW61" s="26"/>
      <c r="AEX61" s="26"/>
      <c r="AEY61" s="26"/>
      <c r="AEZ61" s="26"/>
      <c r="AFA61" s="26"/>
      <c r="AFB61" s="26"/>
      <c r="AFC61" s="26"/>
      <c r="AFD61" s="26"/>
      <c r="AFE61" s="26"/>
      <c r="AFF61" s="26"/>
      <c r="AFG61" s="26"/>
      <c r="AFH61" s="26"/>
      <c r="AFI61" s="26"/>
      <c r="AFJ61" s="26"/>
      <c r="AFK61" s="26"/>
      <c r="AFL61" s="26"/>
      <c r="AFM61" s="26"/>
      <c r="AFN61" s="26"/>
      <c r="AFO61" s="26"/>
      <c r="AFP61" s="26"/>
      <c r="AFQ61" s="26"/>
      <c r="AFR61" s="26"/>
      <c r="AFS61" s="26"/>
      <c r="AFT61" s="26"/>
      <c r="AFU61" s="26"/>
      <c r="AFV61" s="26"/>
      <c r="AFW61" s="26"/>
      <c r="AFX61" s="26"/>
      <c r="AFY61" s="26"/>
      <c r="AFZ61" s="26"/>
      <c r="AGA61" s="26"/>
      <c r="AGB61" s="26"/>
      <c r="AGC61" s="26"/>
      <c r="AGD61" s="26"/>
      <c r="AGE61" s="26"/>
      <c r="AGF61" s="26"/>
      <c r="AGG61" s="26"/>
      <c r="AGH61" s="26"/>
      <c r="AGI61" s="26"/>
      <c r="AGJ61" s="26"/>
      <c r="AGK61" s="26"/>
      <c r="AGL61" s="26"/>
      <c r="AGM61" s="26"/>
      <c r="AGN61" s="26"/>
      <c r="AGO61" s="26"/>
      <c r="AGP61" s="26"/>
      <c r="AGQ61" s="26"/>
      <c r="AGR61" s="26"/>
      <c r="AGS61" s="26"/>
      <c r="AGT61" s="26"/>
      <c r="AGU61" s="26"/>
      <c r="AGV61" s="26"/>
      <c r="AGW61" s="26"/>
      <c r="AGX61" s="26"/>
      <c r="AGY61" s="26"/>
      <c r="AGZ61" s="26"/>
      <c r="AHA61" s="26"/>
      <c r="AHB61" s="26"/>
      <c r="AHC61" s="26"/>
      <c r="AHD61" s="26"/>
      <c r="AHE61" s="26"/>
      <c r="AHF61" s="26"/>
      <c r="AHG61" s="26"/>
      <c r="AHH61" s="26"/>
      <c r="AHI61" s="26"/>
      <c r="AHJ61" s="26"/>
      <c r="AHK61" s="26"/>
      <c r="AHL61" s="26"/>
      <c r="AHM61" s="26"/>
      <c r="AHN61" s="26"/>
      <c r="AHO61" s="26"/>
      <c r="AHP61" s="26"/>
      <c r="AHQ61" s="26"/>
      <c r="AHR61" s="26"/>
      <c r="AHS61" s="26"/>
      <c r="AHT61" s="26"/>
      <c r="AHU61" s="26"/>
      <c r="AHV61" s="26"/>
      <c r="AHW61" s="26"/>
      <c r="AHX61" s="26"/>
      <c r="AHY61" s="26"/>
      <c r="AHZ61" s="26"/>
      <c r="AIA61" s="26"/>
      <c r="AIB61" s="26"/>
      <c r="AIC61" s="26"/>
      <c r="AID61" s="26"/>
      <c r="AIE61" s="26"/>
      <c r="AIF61" s="26"/>
      <c r="AIG61" s="26"/>
      <c r="AIH61" s="26"/>
      <c r="AII61" s="26"/>
      <c r="AIJ61" s="26"/>
      <c r="AIK61" s="26"/>
      <c r="AIL61" s="26"/>
      <c r="AIM61" s="26"/>
      <c r="AIN61" s="26"/>
      <c r="AIO61" s="26"/>
      <c r="AIP61" s="26"/>
      <c r="AIQ61" s="26"/>
      <c r="AIR61" s="26"/>
      <c r="AIS61" s="26"/>
      <c r="AIT61" s="26"/>
      <c r="AIU61" s="26"/>
      <c r="AIV61" s="26"/>
      <c r="AIW61" s="26"/>
      <c r="AIX61" s="26"/>
      <c r="AIY61" s="26"/>
      <c r="AIZ61" s="26"/>
      <c r="AJA61" s="26"/>
      <c r="AJB61" s="26"/>
      <c r="AJC61" s="26"/>
      <c r="AJD61" s="26"/>
      <c r="AJE61" s="26"/>
      <c r="AJF61" s="26"/>
      <c r="AJG61" s="26"/>
      <c r="AJH61" s="26"/>
      <c r="AJI61" s="26"/>
      <c r="AJJ61" s="26"/>
      <c r="AJK61" s="26"/>
      <c r="AJL61" s="26"/>
      <c r="AJM61" s="26"/>
      <c r="AJN61" s="26"/>
      <c r="AJO61" s="26"/>
      <c r="AJP61" s="26"/>
      <c r="AJQ61" s="26"/>
      <c r="AJR61" s="26"/>
      <c r="AJS61" s="26"/>
      <c r="AJT61" s="26"/>
      <c r="AJU61" s="26"/>
      <c r="AJV61" s="26"/>
      <c r="AJW61" s="26"/>
      <c r="AJX61" s="26"/>
      <c r="AJY61" s="26"/>
      <c r="AJZ61" s="26"/>
      <c r="AKA61" s="26"/>
      <c r="AKB61" s="26"/>
      <c r="AKC61" s="26"/>
      <c r="AKD61" s="26"/>
      <c r="AKE61" s="26"/>
      <c r="AKF61" s="26"/>
      <c r="AKG61" s="26"/>
      <c r="AKH61" s="26"/>
      <c r="AKI61" s="26"/>
      <c r="AKJ61" s="26"/>
      <c r="AKK61" s="26"/>
      <c r="AKL61" s="26"/>
      <c r="AKM61" s="26"/>
      <c r="AKN61" s="26"/>
      <c r="AKO61" s="26"/>
      <c r="AKP61" s="26"/>
      <c r="AKQ61" s="26"/>
      <c r="AKR61" s="26"/>
      <c r="AKS61" s="26"/>
      <c r="AKT61" s="26"/>
      <c r="AKU61" s="26"/>
      <c r="AKV61" s="26"/>
      <c r="AKW61" s="26"/>
      <c r="AKX61" s="26"/>
      <c r="AKY61" s="26"/>
      <c r="AKZ61" s="26"/>
      <c r="ALA61" s="26"/>
      <c r="ALB61" s="26"/>
      <c r="ALC61" s="26"/>
      <c r="ALD61" s="26"/>
      <c r="ALE61" s="26"/>
      <c r="ALF61" s="26"/>
      <c r="ALG61" s="26"/>
      <c r="ALH61" s="26"/>
      <c r="ALI61" s="26"/>
      <c r="ALJ61" s="26"/>
      <c r="ALK61" s="26"/>
      <c r="ALL61" s="26"/>
      <c r="ALM61" s="26"/>
      <c r="ALN61" s="26"/>
      <c r="ALO61" s="26"/>
      <c r="ALP61" s="26"/>
      <c r="ALQ61" s="26"/>
      <c r="ALR61" s="26"/>
      <c r="ALS61" s="26"/>
      <c r="ALT61" s="26"/>
    </row>
    <row r="62" spans="1:1008" s="27" customFormat="1" ht="87.75" customHeight="1" x14ac:dyDescent="0.15">
      <c r="A62" s="22" t="s">
        <v>1</v>
      </c>
      <c r="B62" s="28" t="s">
        <v>163</v>
      </c>
      <c r="C62" s="28" t="s">
        <v>131</v>
      </c>
      <c r="D62" s="28" t="s">
        <v>3</v>
      </c>
      <c r="E62" s="28" t="s">
        <v>139</v>
      </c>
      <c r="F62" s="28" t="s">
        <v>81</v>
      </c>
      <c r="G62" s="28" t="s">
        <v>4</v>
      </c>
      <c r="H62" s="28" t="s">
        <v>82</v>
      </c>
      <c r="I62" s="28" t="s">
        <v>135</v>
      </c>
      <c r="J62" s="69" t="s">
        <v>137</v>
      </c>
      <c r="K62" s="69"/>
      <c r="L62" s="31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  <c r="IN62" s="49"/>
      <c r="IO62" s="26"/>
      <c r="IP62" s="26"/>
      <c r="IQ62" s="26"/>
      <c r="IR62" s="26"/>
      <c r="IS62" s="26"/>
      <c r="IT62" s="26"/>
      <c r="IU62" s="26"/>
      <c r="IV62" s="26"/>
      <c r="IW62" s="26"/>
      <c r="IX62" s="26"/>
      <c r="IY62" s="26"/>
      <c r="IZ62" s="26"/>
      <c r="JA62" s="26"/>
      <c r="JB62" s="26"/>
      <c r="JC62" s="26"/>
      <c r="JD62" s="26"/>
      <c r="JE62" s="26"/>
      <c r="JF62" s="26"/>
      <c r="JG62" s="26"/>
      <c r="JH62" s="26"/>
      <c r="JI62" s="26"/>
      <c r="JJ62" s="26"/>
      <c r="JK62" s="26"/>
      <c r="JL62" s="26"/>
      <c r="JM62" s="26"/>
      <c r="JN62" s="26"/>
      <c r="JO62" s="26"/>
      <c r="JP62" s="26"/>
      <c r="JQ62" s="26"/>
      <c r="JR62" s="26"/>
      <c r="JS62" s="26"/>
      <c r="JT62" s="26"/>
      <c r="JU62" s="26"/>
      <c r="JV62" s="26"/>
      <c r="JW62" s="26"/>
      <c r="JX62" s="26"/>
      <c r="JY62" s="26"/>
      <c r="JZ62" s="26"/>
      <c r="KA62" s="26"/>
      <c r="KB62" s="26"/>
      <c r="KC62" s="26"/>
      <c r="KD62" s="26"/>
      <c r="KE62" s="26"/>
      <c r="KF62" s="26"/>
      <c r="KG62" s="26"/>
      <c r="KH62" s="26"/>
      <c r="KI62" s="26"/>
      <c r="KJ62" s="26"/>
      <c r="KK62" s="26"/>
      <c r="KL62" s="26"/>
      <c r="KM62" s="26"/>
      <c r="KN62" s="26"/>
      <c r="KO62" s="26"/>
      <c r="KP62" s="26"/>
      <c r="KQ62" s="26"/>
      <c r="KR62" s="26"/>
      <c r="KS62" s="26"/>
      <c r="KT62" s="26"/>
      <c r="KU62" s="26"/>
      <c r="KV62" s="26"/>
      <c r="KW62" s="26"/>
      <c r="KX62" s="26"/>
      <c r="KY62" s="26"/>
      <c r="KZ62" s="26"/>
      <c r="LA62" s="26"/>
      <c r="LB62" s="26"/>
      <c r="LC62" s="26"/>
      <c r="LD62" s="26"/>
      <c r="LE62" s="26"/>
      <c r="LF62" s="26"/>
      <c r="LG62" s="26"/>
      <c r="LH62" s="26"/>
      <c r="LI62" s="26"/>
      <c r="LJ62" s="26"/>
      <c r="LK62" s="26"/>
      <c r="LL62" s="26"/>
      <c r="LM62" s="26"/>
      <c r="LN62" s="26"/>
      <c r="LO62" s="26"/>
      <c r="LP62" s="26"/>
      <c r="LQ62" s="26"/>
      <c r="LR62" s="26"/>
      <c r="LS62" s="26"/>
      <c r="LT62" s="26"/>
      <c r="LU62" s="26"/>
      <c r="LV62" s="26"/>
      <c r="LW62" s="26"/>
      <c r="LX62" s="26"/>
      <c r="LY62" s="26"/>
      <c r="LZ62" s="26"/>
      <c r="MA62" s="26"/>
      <c r="MB62" s="26"/>
      <c r="MC62" s="26"/>
      <c r="MD62" s="26"/>
      <c r="ME62" s="26"/>
      <c r="MF62" s="26"/>
      <c r="MG62" s="26"/>
      <c r="MH62" s="26"/>
      <c r="MI62" s="26"/>
      <c r="MJ62" s="26"/>
      <c r="MK62" s="26"/>
      <c r="ML62" s="26"/>
      <c r="MM62" s="26"/>
      <c r="MN62" s="26"/>
      <c r="MO62" s="26"/>
      <c r="MP62" s="26"/>
      <c r="MQ62" s="26"/>
      <c r="MR62" s="26"/>
      <c r="MS62" s="26"/>
      <c r="MT62" s="26"/>
      <c r="MU62" s="26"/>
      <c r="MV62" s="26"/>
      <c r="MW62" s="26"/>
      <c r="MX62" s="26"/>
      <c r="MY62" s="26"/>
      <c r="MZ62" s="26"/>
      <c r="NA62" s="26"/>
      <c r="NB62" s="26"/>
      <c r="NC62" s="26"/>
      <c r="ND62" s="26"/>
      <c r="NE62" s="26"/>
      <c r="NF62" s="26"/>
      <c r="NG62" s="26"/>
      <c r="NH62" s="26"/>
      <c r="NI62" s="26"/>
      <c r="NJ62" s="26"/>
      <c r="NK62" s="26"/>
      <c r="NL62" s="26"/>
      <c r="NM62" s="26"/>
      <c r="NN62" s="26"/>
      <c r="NO62" s="26"/>
      <c r="NP62" s="26"/>
      <c r="NQ62" s="26"/>
      <c r="NR62" s="26"/>
      <c r="NS62" s="26"/>
      <c r="NT62" s="26"/>
      <c r="NU62" s="26"/>
      <c r="NV62" s="26"/>
      <c r="NW62" s="26"/>
      <c r="NX62" s="26"/>
      <c r="NY62" s="26"/>
      <c r="NZ62" s="26"/>
      <c r="OA62" s="26"/>
      <c r="OB62" s="26"/>
      <c r="OC62" s="26"/>
      <c r="OD62" s="26"/>
      <c r="OE62" s="26"/>
      <c r="OF62" s="26"/>
      <c r="OG62" s="26"/>
      <c r="OH62" s="26"/>
      <c r="OI62" s="26"/>
      <c r="OJ62" s="26"/>
      <c r="OK62" s="26"/>
      <c r="OL62" s="26"/>
      <c r="OM62" s="26"/>
      <c r="ON62" s="26"/>
      <c r="OO62" s="26"/>
      <c r="OP62" s="26"/>
      <c r="OQ62" s="26"/>
      <c r="OR62" s="26"/>
      <c r="OS62" s="26"/>
      <c r="OT62" s="26"/>
      <c r="OU62" s="26"/>
      <c r="OV62" s="26"/>
      <c r="OW62" s="26"/>
      <c r="OX62" s="26"/>
      <c r="OY62" s="26"/>
      <c r="OZ62" s="26"/>
      <c r="PA62" s="26"/>
      <c r="PB62" s="26"/>
      <c r="PC62" s="26"/>
      <c r="PD62" s="26"/>
      <c r="PE62" s="26"/>
      <c r="PF62" s="26"/>
      <c r="PG62" s="26"/>
      <c r="PH62" s="26"/>
      <c r="PI62" s="26"/>
      <c r="PJ62" s="26"/>
      <c r="PK62" s="26"/>
      <c r="PL62" s="26"/>
      <c r="PM62" s="26"/>
      <c r="PN62" s="26"/>
      <c r="PO62" s="26"/>
      <c r="PP62" s="26"/>
      <c r="PQ62" s="26"/>
      <c r="PR62" s="26"/>
      <c r="PS62" s="26"/>
      <c r="PT62" s="26"/>
      <c r="PU62" s="26"/>
      <c r="PV62" s="26"/>
      <c r="PW62" s="26"/>
      <c r="PX62" s="26"/>
      <c r="PY62" s="26"/>
      <c r="PZ62" s="26"/>
      <c r="QA62" s="26"/>
      <c r="QB62" s="26"/>
      <c r="QC62" s="26"/>
      <c r="QD62" s="26"/>
      <c r="QE62" s="26"/>
      <c r="QF62" s="26"/>
      <c r="QG62" s="26"/>
      <c r="QH62" s="26"/>
      <c r="QI62" s="26"/>
      <c r="QJ62" s="26"/>
      <c r="QK62" s="26"/>
      <c r="QL62" s="26"/>
      <c r="QM62" s="26"/>
      <c r="QN62" s="26"/>
      <c r="QO62" s="26"/>
      <c r="QP62" s="26"/>
      <c r="QQ62" s="26"/>
      <c r="QR62" s="26"/>
      <c r="QS62" s="26"/>
      <c r="QT62" s="26"/>
      <c r="QU62" s="26"/>
      <c r="QV62" s="26"/>
      <c r="QW62" s="26"/>
      <c r="QX62" s="26"/>
      <c r="QY62" s="26"/>
      <c r="QZ62" s="26"/>
      <c r="RA62" s="26"/>
      <c r="RB62" s="26"/>
      <c r="RC62" s="26"/>
      <c r="RD62" s="26"/>
      <c r="RE62" s="26"/>
      <c r="RF62" s="26"/>
      <c r="RG62" s="26"/>
      <c r="RH62" s="26"/>
      <c r="RI62" s="26"/>
      <c r="RJ62" s="26"/>
      <c r="RK62" s="26"/>
      <c r="RL62" s="26"/>
      <c r="RM62" s="26"/>
      <c r="RN62" s="26"/>
      <c r="RO62" s="26"/>
      <c r="RP62" s="26"/>
      <c r="RQ62" s="26"/>
      <c r="RR62" s="26"/>
      <c r="RS62" s="26"/>
      <c r="RT62" s="26"/>
      <c r="RU62" s="26"/>
      <c r="RV62" s="26"/>
      <c r="RW62" s="26"/>
      <c r="RX62" s="26"/>
      <c r="RY62" s="26"/>
      <c r="RZ62" s="26"/>
      <c r="SA62" s="26"/>
      <c r="SB62" s="26"/>
      <c r="SC62" s="26"/>
      <c r="SD62" s="26"/>
      <c r="SE62" s="26"/>
      <c r="SF62" s="26"/>
      <c r="SG62" s="26"/>
      <c r="SH62" s="26"/>
      <c r="SI62" s="26"/>
      <c r="SJ62" s="26"/>
      <c r="SK62" s="26"/>
      <c r="SL62" s="26"/>
      <c r="SM62" s="26"/>
      <c r="SN62" s="26"/>
      <c r="SO62" s="26"/>
      <c r="SP62" s="26"/>
      <c r="SQ62" s="26"/>
      <c r="SR62" s="26"/>
      <c r="SS62" s="26"/>
      <c r="ST62" s="26"/>
      <c r="SU62" s="26"/>
      <c r="SV62" s="26"/>
      <c r="SW62" s="26"/>
      <c r="SX62" s="26"/>
      <c r="SY62" s="26"/>
      <c r="SZ62" s="26"/>
      <c r="TA62" s="26"/>
      <c r="TB62" s="26"/>
      <c r="TC62" s="26"/>
      <c r="TD62" s="26"/>
      <c r="TE62" s="26"/>
      <c r="TF62" s="26"/>
      <c r="TG62" s="26"/>
      <c r="TH62" s="26"/>
      <c r="TI62" s="26"/>
      <c r="TJ62" s="26"/>
      <c r="TK62" s="26"/>
      <c r="TL62" s="26"/>
      <c r="TM62" s="26"/>
      <c r="TN62" s="26"/>
      <c r="TO62" s="26"/>
      <c r="TP62" s="26"/>
      <c r="TQ62" s="26"/>
      <c r="TR62" s="26"/>
      <c r="TS62" s="26"/>
      <c r="TT62" s="26"/>
      <c r="TU62" s="26"/>
      <c r="TV62" s="26"/>
      <c r="TW62" s="26"/>
      <c r="TX62" s="26"/>
      <c r="TY62" s="26"/>
      <c r="TZ62" s="26"/>
      <c r="UA62" s="26"/>
      <c r="UB62" s="26"/>
      <c r="UC62" s="26"/>
      <c r="UD62" s="26"/>
      <c r="UE62" s="26"/>
      <c r="UF62" s="26"/>
      <c r="UG62" s="26"/>
      <c r="UH62" s="26"/>
      <c r="UI62" s="26"/>
      <c r="UJ62" s="26"/>
      <c r="UK62" s="26"/>
      <c r="UL62" s="26"/>
      <c r="UM62" s="26"/>
      <c r="UN62" s="26"/>
      <c r="UO62" s="26"/>
      <c r="UP62" s="26"/>
      <c r="UQ62" s="26"/>
      <c r="UR62" s="26"/>
      <c r="US62" s="26"/>
      <c r="UT62" s="26"/>
      <c r="UU62" s="26"/>
      <c r="UV62" s="26"/>
      <c r="UW62" s="26"/>
      <c r="UX62" s="26"/>
      <c r="UY62" s="26"/>
      <c r="UZ62" s="26"/>
      <c r="VA62" s="26"/>
      <c r="VB62" s="26"/>
      <c r="VC62" s="26"/>
      <c r="VD62" s="26"/>
      <c r="VE62" s="26"/>
      <c r="VF62" s="26"/>
      <c r="VG62" s="26"/>
      <c r="VH62" s="26"/>
      <c r="VI62" s="26"/>
      <c r="VJ62" s="26"/>
      <c r="VK62" s="26"/>
      <c r="VL62" s="26"/>
      <c r="VM62" s="26"/>
      <c r="VN62" s="26"/>
      <c r="VO62" s="26"/>
      <c r="VP62" s="26"/>
      <c r="VQ62" s="26"/>
      <c r="VR62" s="26"/>
      <c r="VS62" s="26"/>
      <c r="VT62" s="26"/>
      <c r="VU62" s="26"/>
      <c r="VV62" s="26"/>
      <c r="VW62" s="26"/>
      <c r="VX62" s="26"/>
      <c r="VY62" s="26"/>
      <c r="VZ62" s="26"/>
      <c r="WA62" s="26"/>
      <c r="WB62" s="26"/>
      <c r="WC62" s="26"/>
      <c r="WD62" s="26"/>
      <c r="WE62" s="26"/>
      <c r="WF62" s="26"/>
      <c r="WG62" s="26"/>
      <c r="WH62" s="26"/>
      <c r="WI62" s="26"/>
      <c r="WJ62" s="26"/>
      <c r="WK62" s="26"/>
      <c r="WL62" s="26"/>
      <c r="WM62" s="26"/>
      <c r="WN62" s="26"/>
      <c r="WO62" s="26"/>
      <c r="WP62" s="26"/>
      <c r="WQ62" s="26"/>
      <c r="WR62" s="26"/>
      <c r="WS62" s="26"/>
      <c r="WT62" s="26"/>
      <c r="WU62" s="26"/>
      <c r="WV62" s="26"/>
      <c r="WW62" s="26"/>
      <c r="WX62" s="26"/>
      <c r="WY62" s="26"/>
      <c r="WZ62" s="26"/>
      <c r="XA62" s="26"/>
      <c r="XB62" s="26"/>
      <c r="XC62" s="26"/>
      <c r="XD62" s="26"/>
      <c r="XE62" s="26"/>
      <c r="XF62" s="26"/>
      <c r="XG62" s="26"/>
      <c r="XH62" s="26"/>
      <c r="XI62" s="26"/>
      <c r="XJ62" s="26"/>
      <c r="XK62" s="26"/>
      <c r="XL62" s="26"/>
      <c r="XM62" s="26"/>
      <c r="XN62" s="26"/>
      <c r="XO62" s="26"/>
      <c r="XP62" s="26"/>
      <c r="XQ62" s="26"/>
      <c r="XR62" s="26"/>
      <c r="XS62" s="26"/>
      <c r="XT62" s="26"/>
      <c r="XU62" s="26"/>
      <c r="XV62" s="26"/>
      <c r="XW62" s="26"/>
      <c r="XX62" s="26"/>
      <c r="XY62" s="26"/>
      <c r="XZ62" s="26"/>
      <c r="YA62" s="26"/>
      <c r="YB62" s="26"/>
      <c r="YC62" s="26"/>
      <c r="YD62" s="26"/>
      <c r="YE62" s="26"/>
      <c r="YF62" s="26"/>
      <c r="YG62" s="26"/>
      <c r="YH62" s="26"/>
      <c r="YI62" s="26"/>
      <c r="YJ62" s="26"/>
      <c r="YK62" s="26"/>
      <c r="YL62" s="26"/>
      <c r="YM62" s="26"/>
      <c r="YN62" s="26"/>
      <c r="YO62" s="26"/>
      <c r="YP62" s="26"/>
      <c r="YQ62" s="26"/>
      <c r="YR62" s="26"/>
      <c r="YS62" s="26"/>
      <c r="YT62" s="26"/>
      <c r="YU62" s="26"/>
      <c r="YV62" s="26"/>
      <c r="YW62" s="26"/>
      <c r="YX62" s="26"/>
      <c r="YY62" s="26"/>
      <c r="YZ62" s="26"/>
      <c r="ZA62" s="26"/>
      <c r="ZB62" s="26"/>
      <c r="ZC62" s="26"/>
      <c r="ZD62" s="26"/>
      <c r="ZE62" s="26"/>
      <c r="ZF62" s="26"/>
      <c r="ZG62" s="26"/>
      <c r="ZH62" s="26"/>
      <c r="ZI62" s="26"/>
      <c r="ZJ62" s="26"/>
      <c r="ZK62" s="26"/>
      <c r="ZL62" s="26"/>
      <c r="ZM62" s="26"/>
      <c r="ZN62" s="26"/>
      <c r="ZO62" s="26"/>
      <c r="ZP62" s="26"/>
      <c r="ZQ62" s="26"/>
      <c r="ZR62" s="26"/>
      <c r="ZS62" s="26"/>
      <c r="ZT62" s="26"/>
      <c r="ZU62" s="26"/>
      <c r="ZV62" s="26"/>
      <c r="ZW62" s="26"/>
      <c r="ZX62" s="26"/>
      <c r="ZY62" s="26"/>
      <c r="ZZ62" s="26"/>
      <c r="AAA62" s="26"/>
      <c r="AAB62" s="26"/>
      <c r="AAC62" s="26"/>
      <c r="AAD62" s="26"/>
      <c r="AAE62" s="26"/>
      <c r="AAF62" s="26"/>
      <c r="AAG62" s="26"/>
      <c r="AAH62" s="26"/>
      <c r="AAI62" s="26"/>
      <c r="AAJ62" s="26"/>
      <c r="AAK62" s="26"/>
      <c r="AAL62" s="26"/>
      <c r="AAM62" s="26"/>
      <c r="AAN62" s="26"/>
      <c r="AAO62" s="26"/>
      <c r="AAP62" s="26"/>
      <c r="AAQ62" s="26"/>
      <c r="AAR62" s="26"/>
      <c r="AAS62" s="26"/>
      <c r="AAT62" s="26"/>
      <c r="AAU62" s="26"/>
      <c r="AAV62" s="26"/>
      <c r="AAW62" s="26"/>
      <c r="AAX62" s="26"/>
      <c r="AAY62" s="26"/>
      <c r="AAZ62" s="26"/>
      <c r="ABA62" s="26"/>
      <c r="ABB62" s="26"/>
      <c r="ABC62" s="26"/>
      <c r="ABD62" s="26"/>
      <c r="ABE62" s="26"/>
      <c r="ABF62" s="26"/>
      <c r="ABG62" s="26"/>
      <c r="ABH62" s="26"/>
      <c r="ABI62" s="26"/>
      <c r="ABJ62" s="26"/>
      <c r="ABK62" s="26"/>
      <c r="ABL62" s="26"/>
      <c r="ABM62" s="26"/>
      <c r="ABN62" s="26"/>
      <c r="ABO62" s="26"/>
      <c r="ABP62" s="26"/>
      <c r="ABQ62" s="26"/>
      <c r="ABR62" s="26"/>
      <c r="ABS62" s="26"/>
      <c r="ABT62" s="26"/>
      <c r="ABU62" s="26"/>
      <c r="ABV62" s="26"/>
      <c r="ABW62" s="26"/>
      <c r="ABX62" s="26"/>
      <c r="ABY62" s="26"/>
      <c r="ABZ62" s="26"/>
      <c r="ACA62" s="26"/>
      <c r="ACB62" s="26"/>
      <c r="ACC62" s="26"/>
      <c r="ACD62" s="26"/>
      <c r="ACE62" s="26"/>
      <c r="ACF62" s="26"/>
      <c r="ACG62" s="26"/>
      <c r="ACH62" s="26"/>
      <c r="ACI62" s="26"/>
      <c r="ACJ62" s="26"/>
      <c r="ACK62" s="26"/>
      <c r="ACL62" s="26"/>
      <c r="ACM62" s="26"/>
      <c r="ACN62" s="26"/>
      <c r="ACO62" s="26"/>
      <c r="ACP62" s="26"/>
      <c r="ACQ62" s="26"/>
      <c r="ACR62" s="26"/>
      <c r="ACS62" s="26"/>
      <c r="ACT62" s="26"/>
      <c r="ACU62" s="26"/>
      <c r="ACV62" s="26"/>
      <c r="ACW62" s="26"/>
      <c r="ACX62" s="26"/>
      <c r="ACY62" s="26"/>
      <c r="ACZ62" s="26"/>
      <c r="ADA62" s="26"/>
      <c r="ADB62" s="26"/>
      <c r="ADC62" s="26"/>
      <c r="ADD62" s="26"/>
      <c r="ADE62" s="26"/>
      <c r="ADF62" s="26"/>
      <c r="ADG62" s="26"/>
      <c r="ADH62" s="26"/>
      <c r="ADI62" s="26"/>
      <c r="ADJ62" s="26"/>
      <c r="ADK62" s="26"/>
      <c r="ADL62" s="26"/>
      <c r="ADM62" s="26"/>
      <c r="ADN62" s="26"/>
      <c r="ADO62" s="26"/>
      <c r="ADP62" s="26"/>
      <c r="ADQ62" s="26"/>
      <c r="ADR62" s="26"/>
      <c r="ADS62" s="26"/>
      <c r="ADT62" s="26"/>
      <c r="ADU62" s="26"/>
      <c r="ADV62" s="26"/>
      <c r="ADW62" s="26"/>
      <c r="ADX62" s="26"/>
      <c r="ADY62" s="26"/>
      <c r="ADZ62" s="26"/>
      <c r="AEA62" s="26"/>
      <c r="AEB62" s="26"/>
      <c r="AEC62" s="26"/>
      <c r="AED62" s="26"/>
      <c r="AEE62" s="26"/>
      <c r="AEF62" s="26"/>
      <c r="AEG62" s="26"/>
      <c r="AEH62" s="26"/>
      <c r="AEI62" s="26"/>
      <c r="AEJ62" s="26"/>
      <c r="AEK62" s="26"/>
      <c r="AEL62" s="26"/>
      <c r="AEM62" s="26"/>
      <c r="AEN62" s="26"/>
      <c r="AEO62" s="26"/>
      <c r="AEP62" s="26"/>
      <c r="AEQ62" s="26"/>
      <c r="AER62" s="26"/>
      <c r="AES62" s="26"/>
      <c r="AET62" s="26"/>
      <c r="AEU62" s="26"/>
      <c r="AEV62" s="26"/>
      <c r="AEW62" s="26"/>
      <c r="AEX62" s="26"/>
      <c r="AEY62" s="26"/>
      <c r="AEZ62" s="26"/>
      <c r="AFA62" s="26"/>
      <c r="AFB62" s="26"/>
      <c r="AFC62" s="26"/>
      <c r="AFD62" s="26"/>
      <c r="AFE62" s="26"/>
      <c r="AFF62" s="26"/>
      <c r="AFG62" s="26"/>
      <c r="AFH62" s="26"/>
      <c r="AFI62" s="26"/>
      <c r="AFJ62" s="26"/>
      <c r="AFK62" s="26"/>
      <c r="AFL62" s="26"/>
      <c r="AFM62" s="26"/>
      <c r="AFN62" s="26"/>
      <c r="AFO62" s="26"/>
      <c r="AFP62" s="26"/>
      <c r="AFQ62" s="26"/>
      <c r="AFR62" s="26"/>
      <c r="AFS62" s="26"/>
      <c r="AFT62" s="26"/>
      <c r="AFU62" s="26"/>
      <c r="AFV62" s="26"/>
      <c r="AFW62" s="26"/>
      <c r="AFX62" s="26"/>
      <c r="AFY62" s="26"/>
      <c r="AFZ62" s="26"/>
      <c r="AGA62" s="26"/>
      <c r="AGB62" s="26"/>
      <c r="AGC62" s="26"/>
      <c r="AGD62" s="26"/>
      <c r="AGE62" s="26"/>
      <c r="AGF62" s="26"/>
      <c r="AGG62" s="26"/>
      <c r="AGH62" s="26"/>
      <c r="AGI62" s="26"/>
      <c r="AGJ62" s="26"/>
      <c r="AGK62" s="26"/>
      <c r="AGL62" s="26"/>
      <c r="AGM62" s="26"/>
      <c r="AGN62" s="26"/>
      <c r="AGO62" s="26"/>
      <c r="AGP62" s="26"/>
      <c r="AGQ62" s="26"/>
      <c r="AGR62" s="26"/>
      <c r="AGS62" s="26"/>
      <c r="AGT62" s="26"/>
      <c r="AGU62" s="26"/>
      <c r="AGV62" s="26"/>
      <c r="AGW62" s="26"/>
      <c r="AGX62" s="26"/>
      <c r="AGY62" s="26"/>
      <c r="AGZ62" s="26"/>
      <c r="AHA62" s="26"/>
      <c r="AHB62" s="26"/>
      <c r="AHC62" s="26"/>
      <c r="AHD62" s="26"/>
      <c r="AHE62" s="26"/>
      <c r="AHF62" s="26"/>
      <c r="AHG62" s="26"/>
      <c r="AHH62" s="26"/>
      <c r="AHI62" s="26"/>
      <c r="AHJ62" s="26"/>
      <c r="AHK62" s="26"/>
      <c r="AHL62" s="26"/>
      <c r="AHM62" s="26"/>
      <c r="AHN62" s="26"/>
      <c r="AHO62" s="26"/>
      <c r="AHP62" s="26"/>
      <c r="AHQ62" s="26"/>
      <c r="AHR62" s="26"/>
      <c r="AHS62" s="26"/>
      <c r="AHT62" s="26"/>
      <c r="AHU62" s="26"/>
      <c r="AHV62" s="26"/>
      <c r="AHW62" s="26"/>
      <c r="AHX62" s="26"/>
      <c r="AHY62" s="26"/>
      <c r="AHZ62" s="26"/>
      <c r="AIA62" s="26"/>
      <c r="AIB62" s="26"/>
      <c r="AIC62" s="26"/>
      <c r="AID62" s="26"/>
      <c r="AIE62" s="26"/>
      <c r="AIF62" s="26"/>
      <c r="AIG62" s="26"/>
      <c r="AIH62" s="26"/>
      <c r="AII62" s="26"/>
      <c r="AIJ62" s="26"/>
      <c r="AIK62" s="26"/>
      <c r="AIL62" s="26"/>
      <c r="AIM62" s="26"/>
      <c r="AIN62" s="26"/>
      <c r="AIO62" s="26"/>
      <c r="AIP62" s="26"/>
      <c r="AIQ62" s="26"/>
      <c r="AIR62" s="26"/>
      <c r="AIS62" s="26"/>
      <c r="AIT62" s="26"/>
      <c r="AIU62" s="26"/>
      <c r="AIV62" s="26"/>
      <c r="AIW62" s="26"/>
      <c r="AIX62" s="26"/>
      <c r="AIY62" s="26"/>
      <c r="AIZ62" s="26"/>
      <c r="AJA62" s="26"/>
      <c r="AJB62" s="26"/>
      <c r="AJC62" s="26"/>
      <c r="AJD62" s="26"/>
      <c r="AJE62" s="26"/>
      <c r="AJF62" s="26"/>
      <c r="AJG62" s="26"/>
      <c r="AJH62" s="26"/>
      <c r="AJI62" s="26"/>
      <c r="AJJ62" s="26"/>
      <c r="AJK62" s="26"/>
      <c r="AJL62" s="26"/>
      <c r="AJM62" s="26"/>
      <c r="AJN62" s="26"/>
      <c r="AJO62" s="26"/>
      <c r="AJP62" s="26"/>
      <c r="AJQ62" s="26"/>
      <c r="AJR62" s="26"/>
      <c r="AJS62" s="26"/>
      <c r="AJT62" s="26"/>
      <c r="AJU62" s="26"/>
      <c r="AJV62" s="26"/>
      <c r="AJW62" s="26"/>
      <c r="AJX62" s="26"/>
      <c r="AJY62" s="26"/>
      <c r="AJZ62" s="26"/>
      <c r="AKA62" s="26"/>
      <c r="AKB62" s="26"/>
      <c r="AKC62" s="26"/>
      <c r="AKD62" s="26"/>
      <c r="AKE62" s="26"/>
      <c r="AKF62" s="26"/>
      <c r="AKG62" s="26"/>
      <c r="AKH62" s="26"/>
      <c r="AKI62" s="26"/>
      <c r="AKJ62" s="26"/>
      <c r="AKK62" s="26"/>
      <c r="AKL62" s="26"/>
      <c r="AKM62" s="26"/>
      <c r="AKN62" s="26"/>
      <c r="AKO62" s="26"/>
      <c r="AKP62" s="26"/>
      <c r="AKQ62" s="26"/>
      <c r="AKR62" s="26"/>
      <c r="AKS62" s="26"/>
      <c r="AKT62" s="26"/>
      <c r="AKU62" s="26"/>
      <c r="AKV62" s="26"/>
      <c r="AKW62" s="26"/>
      <c r="AKX62" s="26"/>
      <c r="AKY62" s="26"/>
      <c r="AKZ62" s="26"/>
      <c r="ALA62" s="26"/>
      <c r="ALB62" s="26"/>
      <c r="ALC62" s="26"/>
      <c r="ALD62" s="26"/>
      <c r="ALE62" s="26"/>
      <c r="ALF62" s="26"/>
      <c r="ALG62" s="26"/>
      <c r="ALH62" s="26"/>
      <c r="ALI62" s="26"/>
      <c r="ALJ62" s="26"/>
      <c r="ALK62" s="26"/>
      <c r="ALL62" s="26"/>
      <c r="ALM62" s="26"/>
      <c r="ALN62" s="26"/>
      <c r="ALO62" s="26"/>
      <c r="ALP62" s="26"/>
      <c r="ALQ62" s="26"/>
      <c r="ALR62" s="26"/>
      <c r="ALS62" s="26"/>
      <c r="ALT62" s="26"/>
    </row>
    <row r="63" spans="1:1008" s="27" customFormat="1" ht="10.5" x14ac:dyDescent="0.15">
      <c r="A63" s="29">
        <v>1</v>
      </c>
      <c r="B63" s="28">
        <v>2</v>
      </c>
      <c r="C63" s="28">
        <v>3</v>
      </c>
      <c r="D63" s="28">
        <v>4</v>
      </c>
      <c r="E63" s="30">
        <v>5</v>
      </c>
      <c r="F63" s="28">
        <v>6</v>
      </c>
      <c r="G63" s="30">
        <v>7</v>
      </c>
      <c r="H63" s="28">
        <v>8</v>
      </c>
      <c r="I63" s="28">
        <v>9</v>
      </c>
      <c r="J63" s="69">
        <v>10</v>
      </c>
      <c r="K63" s="69"/>
      <c r="L63" s="31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  <c r="HM63" s="49"/>
      <c r="HN63" s="49"/>
      <c r="HO63" s="49"/>
      <c r="HP63" s="49"/>
      <c r="HQ63" s="49"/>
      <c r="HR63" s="49"/>
      <c r="HS63" s="49"/>
      <c r="HT63" s="49"/>
      <c r="HU63" s="49"/>
      <c r="HV63" s="49"/>
      <c r="HW63" s="49"/>
      <c r="HX63" s="49"/>
      <c r="HY63" s="49"/>
      <c r="HZ63" s="49"/>
      <c r="IA63" s="49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  <c r="IN63" s="49"/>
      <c r="IO63" s="26"/>
      <c r="IP63" s="26"/>
      <c r="IQ63" s="26"/>
      <c r="IR63" s="26"/>
      <c r="IS63" s="26"/>
      <c r="IT63" s="26"/>
      <c r="IU63" s="26"/>
      <c r="IV63" s="26"/>
      <c r="IW63" s="26"/>
      <c r="IX63" s="26"/>
      <c r="IY63" s="26"/>
      <c r="IZ63" s="26"/>
      <c r="JA63" s="26"/>
      <c r="JB63" s="26"/>
      <c r="JC63" s="26"/>
      <c r="JD63" s="26"/>
      <c r="JE63" s="26"/>
      <c r="JF63" s="26"/>
      <c r="JG63" s="26"/>
      <c r="JH63" s="26"/>
      <c r="JI63" s="26"/>
      <c r="JJ63" s="26"/>
      <c r="JK63" s="26"/>
      <c r="JL63" s="26"/>
      <c r="JM63" s="26"/>
      <c r="JN63" s="26"/>
      <c r="JO63" s="26"/>
      <c r="JP63" s="26"/>
      <c r="JQ63" s="26"/>
      <c r="JR63" s="26"/>
      <c r="JS63" s="26"/>
      <c r="JT63" s="26"/>
      <c r="JU63" s="26"/>
      <c r="JV63" s="26"/>
      <c r="JW63" s="26"/>
      <c r="JX63" s="26"/>
      <c r="JY63" s="26"/>
      <c r="JZ63" s="26"/>
      <c r="KA63" s="26"/>
      <c r="KB63" s="26"/>
      <c r="KC63" s="26"/>
      <c r="KD63" s="26"/>
      <c r="KE63" s="26"/>
      <c r="KF63" s="26"/>
      <c r="KG63" s="26"/>
      <c r="KH63" s="26"/>
      <c r="KI63" s="26"/>
      <c r="KJ63" s="26"/>
      <c r="KK63" s="26"/>
      <c r="KL63" s="26"/>
      <c r="KM63" s="26"/>
      <c r="KN63" s="26"/>
      <c r="KO63" s="26"/>
      <c r="KP63" s="26"/>
      <c r="KQ63" s="26"/>
      <c r="KR63" s="26"/>
      <c r="KS63" s="26"/>
      <c r="KT63" s="26"/>
      <c r="KU63" s="26"/>
      <c r="KV63" s="26"/>
      <c r="KW63" s="26"/>
      <c r="KX63" s="26"/>
      <c r="KY63" s="26"/>
      <c r="KZ63" s="26"/>
      <c r="LA63" s="26"/>
      <c r="LB63" s="26"/>
      <c r="LC63" s="26"/>
      <c r="LD63" s="26"/>
      <c r="LE63" s="26"/>
      <c r="LF63" s="26"/>
      <c r="LG63" s="26"/>
      <c r="LH63" s="26"/>
      <c r="LI63" s="26"/>
      <c r="LJ63" s="26"/>
      <c r="LK63" s="26"/>
      <c r="LL63" s="26"/>
      <c r="LM63" s="26"/>
      <c r="LN63" s="26"/>
      <c r="LO63" s="26"/>
      <c r="LP63" s="26"/>
      <c r="LQ63" s="26"/>
      <c r="LR63" s="26"/>
      <c r="LS63" s="26"/>
      <c r="LT63" s="26"/>
      <c r="LU63" s="26"/>
      <c r="LV63" s="26"/>
      <c r="LW63" s="26"/>
      <c r="LX63" s="26"/>
      <c r="LY63" s="26"/>
      <c r="LZ63" s="26"/>
      <c r="MA63" s="26"/>
      <c r="MB63" s="26"/>
      <c r="MC63" s="26"/>
      <c r="MD63" s="26"/>
      <c r="ME63" s="26"/>
      <c r="MF63" s="26"/>
      <c r="MG63" s="26"/>
      <c r="MH63" s="26"/>
      <c r="MI63" s="26"/>
      <c r="MJ63" s="26"/>
      <c r="MK63" s="26"/>
      <c r="ML63" s="26"/>
      <c r="MM63" s="26"/>
      <c r="MN63" s="26"/>
      <c r="MO63" s="26"/>
      <c r="MP63" s="26"/>
      <c r="MQ63" s="26"/>
      <c r="MR63" s="26"/>
      <c r="MS63" s="26"/>
      <c r="MT63" s="26"/>
      <c r="MU63" s="26"/>
      <c r="MV63" s="26"/>
      <c r="MW63" s="26"/>
      <c r="MX63" s="26"/>
      <c r="MY63" s="26"/>
      <c r="MZ63" s="26"/>
      <c r="NA63" s="26"/>
      <c r="NB63" s="26"/>
      <c r="NC63" s="26"/>
      <c r="ND63" s="26"/>
      <c r="NE63" s="26"/>
      <c r="NF63" s="26"/>
      <c r="NG63" s="26"/>
      <c r="NH63" s="26"/>
      <c r="NI63" s="26"/>
      <c r="NJ63" s="26"/>
      <c r="NK63" s="26"/>
      <c r="NL63" s="26"/>
      <c r="NM63" s="26"/>
      <c r="NN63" s="26"/>
      <c r="NO63" s="26"/>
      <c r="NP63" s="26"/>
      <c r="NQ63" s="26"/>
      <c r="NR63" s="26"/>
      <c r="NS63" s="26"/>
      <c r="NT63" s="26"/>
      <c r="NU63" s="26"/>
      <c r="NV63" s="26"/>
      <c r="NW63" s="26"/>
      <c r="NX63" s="26"/>
      <c r="NY63" s="26"/>
      <c r="NZ63" s="26"/>
      <c r="OA63" s="26"/>
      <c r="OB63" s="26"/>
      <c r="OC63" s="26"/>
      <c r="OD63" s="26"/>
      <c r="OE63" s="26"/>
      <c r="OF63" s="26"/>
      <c r="OG63" s="26"/>
      <c r="OH63" s="26"/>
      <c r="OI63" s="26"/>
      <c r="OJ63" s="26"/>
      <c r="OK63" s="26"/>
      <c r="OL63" s="26"/>
      <c r="OM63" s="26"/>
      <c r="ON63" s="26"/>
      <c r="OO63" s="26"/>
      <c r="OP63" s="26"/>
      <c r="OQ63" s="26"/>
      <c r="OR63" s="26"/>
      <c r="OS63" s="26"/>
      <c r="OT63" s="26"/>
      <c r="OU63" s="26"/>
      <c r="OV63" s="26"/>
      <c r="OW63" s="26"/>
      <c r="OX63" s="26"/>
      <c r="OY63" s="26"/>
      <c r="OZ63" s="26"/>
      <c r="PA63" s="26"/>
      <c r="PB63" s="26"/>
      <c r="PC63" s="26"/>
      <c r="PD63" s="26"/>
      <c r="PE63" s="26"/>
      <c r="PF63" s="26"/>
      <c r="PG63" s="26"/>
      <c r="PH63" s="26"/>
      <c r="PI63" s="26"/>
      <c r="PJ63" s="26"/>
      <c r="PK63" s="26"/>
      <c r="PL63" s="26"/>
      <c r="PM63" s="26"/>
      <c r="PN63" s="26"/>
      <c r="PO63" s="26"/>
      <c r="PP63" s="26"/>
      <c r="PQ63" s="26"/>
      <c r="PR63" s="26"/>
      <c r="PS63" s="26"/>
      <c r="PT63" s="26"/>
      <c r="PU63" s="26"/>
      <c r="PV63" s="26"/>
      <c r="PW63" s="26"/>
      <c r="PX63" s="26"/>
      <c r="PY63" s="26"/>
      <c r="PZ63" s="26"/>
      <c r="QA63" s="26"/>
      <c r="QB63" s="26"/>
      <c r="QC63" s="26"/>
      <c r="QD63" s="26"/>
      <c r="QE63" s="26"/>
      <c r="QF63" s="26"/>
      <c r="QG63" s="26"/>
      <c r="QH63" s="26"/>
      <c r="QI63" s="26"/>
      <c r="QJ63" s="26"/>
      <c r="QK63" s="26"/>
      <c r="QL63" s="26"/>
      <c r="QM63" s="26"/>
      <c r="QN63" s="26"/>
      <c r="QO63" s="26"/>
      <c r="QP63" s="26"/>
      <c r="QQ63" s="26"/>
      <c r="QR63" s="26"/>
      <c r="QS63" s="26"/>
      <c r="QT63" s="26"/>
      <c r="QU63" s="26"/>
      <c r="QV63" s="26"/>
      <c r="QW63" s="26"/>
      <c r="QX63" s="26"/>
      <c r="QY63" s="26"/>
      <c r="QZ63" s="26"/>
      <c r="RA63" s="26"/>
      <c r="RB63" s="26"/>
      <c r="RC63" s="26"/>
      <c r="RD63" s="26"/>
      <c r="RE63" s="26"/>
      <c r="RF63" s="26"/>
      <c r="RG63" s="26"/>
      <c r="RH63" s="26"/>
      <c r="RI63" s="26"/>
      <c r="RJ63" s="26"/>
      <c r="RK63" s="26"/>
      <c r="RL63" s="26"/>
      <c r="RM63" s="26"/>
      <c r="RN63" s="26"/>
      <c r="RO63" s="26"/>
      <c r="RP63" s="26"/>
      <c r="RQ63" s="26"/>
      <c r="RR63" s="26"/>
      <c r="RS63" s="26"/>
      <c r="RT63" s="26"/>
      <c r="RU63" s="26"/>
      <c r="RV63" s="26"/>
      <c r="RW63" s="26"/>
      <c r="RX63" s="26"/>
      <c r="RY63" s="26"/>
      <c r="RZ63" s="26"/>
      <c r="SA63" s="26"/>
      <c r="SB63" s="26"/>
      <c r="SC63" s="26"/>
      <c r="SD63" s="26"/>
      <c r="SE63" s="26"/>
      <c r="SF63" s="26"/>
      <c r="SG63" s="26"/>
      <c r="SH63" s="26"/>
      <c r="SI63" s="26"/>
      <c r="SJ63" s="26"/>
      <c r="SK63" s="26"/>
      <c r="SL63" s="26"/>
      <c r="SM63" s="26"/>
      <c r="SN63" s="26"/>
      <c r="SO63" s="26"/>
      <c r="SP63" s="26"/>
      <c r="SQ63" s="26"/>
      <c r="SR63" s="26"/>
      <c r="SS63" s="26"/>
      <c r="ST63" s="26"/>
      <c r="SU63" s="26"/>
      <c r="SV63" s="26"/>
      <c r="SW63" s="26"/>
      <c r="SX63" s="26"/>
      <c r="SY63" s="26"/>
      <c r="SZ63" s="26"/>
      <c r="TA63" s="26"/>
      <c r="TB63" s="26"/>
      <c r="TC63" s="26"/>
      <c r="TD63" s="26"/>
      <c r="TE63" s="26"/>
      <c r="TF63" s="26"/>
      <c r="TG63" s="26"/>
      <c r="TH63" s="26"/>
      <c r="TI63" s="26"/>
      <c r="TJ63" s="26"/>
      <c r="TK63" s="26"/>
      <c r="TL63" s="26"/>
      <c r="TM63" s="26"/>
      <c r="TN63" s="26"/>
      <c r="TO63" s="26"/>
      <c r="TP63" s="26"/>
      <c r="TQ63" s="26"/>
      <c r="TR63" s="26"/>
      <c r="TS63" s="26"/>
      <c r="TT63" s="26"/>
      <c r="TU63" s="26"/>
      <c r="TV63" s="26"/>
      <c r="TW63" s="26"/>
      <c r="TX63" s="26"/>
      <c r="TY63" s="26"/>
      <c r="TZ63" s="26"/>
      <c r="UA63" s="26"/>
      <c r="UB63" s="26"/>
      <c r="UC63" s="26"/>
      <c r="UD63" s="26"/>
      <c r="UE63" s="26"/>
      <c r="UF63" s="26"/>
      <c r="UG63" s="26"/>
      <c r="UH63" s="26"/>
      <c r="UI63" s="26"/>
      <c r="UJ63" s="26"/>
      <c r="UK63" s="26"/>
      <c r="UL63" s="26"/>
      <c r="UM63" s="26"/>
      <c r="UN63" s="26"/>
      <c r="UO63" s="26"/>
      <c r="UP63" s="26"/>
      <c r="UQ63" s="26"/>
      <c r="UR63" s="26"/>
      <c r="US63" s="26"/>
      <c r="UT63" s="26"/>
      <c r="UU63" s="26"/>
      <c r="UV63" s="26"/>
      <c r="UW63" s="26"/>
      <c r="UX63" s="26"/>
      <c r="UY63" s="26"/>
      <c r="UZ63" s="26"/>
      <c r="VA63" s="26"/>
      <c r="VB63" s="26"/>
      <c r="VC63" s="26"/>
      <c r="VD63" s="26"/>
      <c r="VE63" s="26"/>
      <c r="VF63" s="26"/>
      <c r="VG63" s="26"/>
      <c r="VH63" s="26"/>
      <c r="VI63" s="26"/>
      <c r="VJ63" s="26"/>
      <c r="VK63" s="26"/>
      <c r="VL63" s="26"/>
      <c r="VM63" s="26"/>
      <c r="VN63" s="26"/>
      <c r="VO63" s="26"/>
      <c r="VP63" s="26"/>
      <c r="VQ63" s="26"/>
      <c r="VR63" s="26"/>
      <c r="VS63" s="26"/>
      <c r="VT63" s="26"/>
      <c r="VU63" s="26"/>
      <c r="VV63" s="26"/>
      <c r="VW63" s="26"/>
      <c r="VX63" s="26"/>
      <c r="VY63" s="26"/>
      <c r="VZ63" s="26"/>
      <c r="WA63" s="26"/>
      <c r="WB63" s="26"/>
      <c r="WC63" s="26"/>
      <c r="WD63" s="26"/>
      <c r="WE63" s="26"/>
      <c r="WF63" s="26"/>
      <c r="WG63" s="26"/>
      <c r="WH63" s="26"/>
      <c r="WI63" s="26"/>
      <c r="WJ63" s="26"/>
      <c r="WK63" s="26"/>
      <c r="WL63" s="26"/>
      <c r="WM63" s="26"/>
      <c r="WN63" s="26"/>
      <c r="WO63" s="26"/>
      <c r="WP63" s="26"/>
      <c r="WQ63" s="26"/>
      <c r="WR63" s="26"/>
      <c r="WS63" s="26"/>
      <c r="WT63" s="26"/>
      <c r="WU63" s="26"/>
      <c r="WV63" s="26"/>
      <c r="WW63" s="26"/>
      <c r="WX63" s="26"/>
      <c r="WY63" s="26"/>
      <c r="WZ63" s="26"/>
      <c r="XA63" s="26"/>
      <c r="XB63" s="26"/>
      <c r="XC63" s="26"/>
      <c r="XD63" s="26"/>
      <c r="XE63" s="26"/>
      <c r="XF63" s="26"/>
      <c r="XG63" s="26"/>
      <c r="XH63" s="26"/>
      <c r="XI63" s="26"/>
      <c r="XJ63" s="26"/>
      <c r="XK63" s="26"/>
      <c r="XL63" s="26"/>
      <c r="XM63" s="26"/>
      <c r="XN63" s="26"/>
      <c r="XO63" s="26"/>
      <c r="XP63" s="26"/>
      <c r="XQ63" s="26"/>
      <c r="XR63" s="26"/>
      <c r="XS63" s="26"/>
      <c r="XT63" s="26"/>
      <c r="XU63" s="26"/>
      <c r="XV63" s="26"/>
      <c r="XW63" s="26"/>
      <c r="XX63" s="26"/>
      <c r="XY63" s="26"/>
      <c r="XZ63" s="26"/>
      <c r="YA63" s="26"/>
      <c r="YB63" s="26"/>
      <c r="YC63" s="26"/>
      <c r="YD63" s="26"/>
      <c r="YE63" s="26"/>
      <c r="YF63" s="26"/>
      <c r="YG63" s="26"/>
      <c r="YH63" s="26"/>
      <c r="YI63" s="26"/>
      <c r="YJ63" s="26"/>
      <c r="YK63" s="26"/>
      <c r="YL63" s="26"/>
      <c r="YM63" s="26"/>
      <c r="YN63" s="26"/>
      <c r="YO63" s="26"/>
      <c r="YP63" s="26"/>
      <c r="YQ63" s="26"/>
      <c r="YR63" s="26"/>
      <c r="YS63" s="26"/>
      <c r="YT63" s="26"/>
      <c r="YU63" s="26"/>
      <c r="YV63" s="26"/>
      <c r="YW63" s="26"/>
      <c r="YX63" s="26"/>
      <c r="YY63" s="26"/>
      <c r="YZ63" s="26"/>
      <c r="ZA63" s="26"/>
      <c r="ZB63" s="26"/>
      <c r="ZC63" s="26"/>
      <c r="ZD63" s="26"/>
      <c r="ZE63" s="26"/>
      <c r="ZF63" s="26"/>
      <c r="ZG63" s="26"/>
      <c r="ZH63" s="26"/>
      <c r="ZI63" s="26"/>
      <c r="ZJ63" s="26"/>
      <c r="ZK63" s="26"/>
      <c r="ZL63" s="26"/>
      <c r="ZM63" s="26"/>
      <c r="ZN63" s="26"/>
      <c r="ZO63" s="26"/>
      <c r="ZP63" s="26"/>
      <c r="ZQ63" s="26"/>
      <c r="ZR63" s="26"/>
      <c r="ZS63" s="26"/>
      <c r="ZT63" s="26"/>
      <c r="ZU63" s="26"/>
      <c r="ZV63" s="26"/>
      <c r="ZW63" s="26"/>
      <c r="ZX63" s="26"/>
      <c r="ZY63" s="26"/>
      <c r="ZZ63" s="26"/>
      <c r="AAA63" s="26"/>
      <c r="AAB63" s="26"/>
      <c r="AAC63" s="26"/>
      <c r="AAD63" s="26"/>
      <c r="AAE63" s="26"/>
      <c r="AAF63" s="26"/>
      <c r="AAG63" s="26"/>
      <c r="AAH63" s="26"/>
      <c r="AAI63" s="26"/>
      <c r="AAJ63" s="26"/>
      <c r="AAK63" s="26"/>
      <c r="AAL63" s="26"/>
      <c r="AAM63" s="26"/>
      <c r="AAN63" s="26"/>
      <c r="AAO63" s="26"/>
      <c r="AAP63" s="26"/>
      <c r="AAQ63" s="26"/>
      <c r="AAR63" s="26"/>
      <c r="AAS63" s="26"/>
      <c r="AAT63" s="26"/>
      <c r="AAU63" s="26"/>
      <c r="AAV63" s="26"/>
      <c r="AAW63" s="26"/>
      <c r="AAX63" s="26"/>
      <c r="AAY63" s="26"/>
      <c r="AAZ63" s="26"/>
      <c r="ABA63" s="26"/>
      <c r="ABB63" s="26"/>
      <c r="ABC63" s="26"/>
      <c r="ABD63" s="26"/>
      <c r="ABE63" s="26"/>
      <c r="ABF63" s="26"/>
      <c r="ABG63" s="26"/>
      <c r="ABH63" s="26"/>
      <c r="ABI63" s="26"/>
      <c r="ABJ63" s="26"/>
      <c r="ABK63" s="26"/>
      <c r="ABL63" s="26"/>
      <c r="ABM63" s="26"/>
      <c r="ABN63" s="26"/>
      <c r="ABO63" s="26"/>
      <c r="ABP63" s="26"/>
      <c r="ABQ63" s="26"/>
      <c r="ABR63" s="26"/>
      <c r="ABS63" s="26"/>
      <c r="ABT63" s="26"/>
      <c r="ABU63" s="26"/>
      <c r="ABV63" s="26"/>
      <c r="ABW63" s="26"/>
      <c r="ABX63" s="26"/>
      <c r="ABY63" s="26"/>
      <c r="ABZ63" s="26"/>
      <c r="ACA63" s="26"/>
      <c r="ACB63" s="26"/>
      <c r="ACC63" s="26"/>
      <c r="ACD63" s="26"/>
      <c r="ACE63" s="26"/>
      <c r="ACF63" s="26"/>
      <c r="ACG63" s="26"/>
      <c r="ACH63" s="26"/>
      <c r="ACI63" s="26"/>
      <c r="ACJ63" s="26"/>
      <c r="ACK63" s="26"/>
      <c r="ACL63" s="26"/>
      <c r="ACM63" s="26"/>
      <c r="ACN63" s="26"/>
      <c r="ACO63" s="26"/>
      <c r="ACP63" s="26"/>
      <c r="ACQ63" s="26"/>
      <c r="ACR63" s="26"/>
      <c r="ACS63" s="26"/>
      <c r="ACT63" s="26"/>
      <c r="ACU63" s="26"/>
      <c r="ACV63" s="26"/>
      <c r="ACW63" s="26"/>
      <c r="ACX63" s="26"/>
      <c r="ACY63" s="26"/>
      <c r="ACZ63" s="26"/>
      <c r="ADA63" s="26"/>
      <c r="ADB63" s="26"/>
      <c r="ADC63" s="26"/>
      <c r="ADD63" s="26"/>
      <c r="ADE63" s="26"/>
      <c r="ADF63" s="26"/>
      <c r="ADG63" s="26"/>
      <c r="ADH63" s="26"/>
      <c r="ADI63" s="26"/>
      <c r="ADJ63" s="26"/>
      <c r="ADK63" s="26"/>
      <c r="ADL63" s="26"/>
      <c r="ADM63" s="26"/>
      <c r="ADN63" s="26"/>
      <c r="ADO63" s="26"/>
      <c r="ADP63" s="26"/>
      <c r="ADQ63" s="26"/>
      <c r="ADR63" s="26"/>
      <c r="ADS63" s="26"/>
      <c r="ADT63" s="26"/>
      <c r="ADU63" s="26"/>
      <c r="ADV63" s="26"/>
      <c r="ADW63" s="26"/>
      <c r="ADX63" s="26"/>
      <c r="ADY63" s="26"/>
      <c r="ADZ63" s="26"/>
      <c r="AEA63" s="26"/>
      <c r="AEB63" s="26"/>
      <c r="AEC63" s="26"/>
      <c r="AED63" s="26"/>
      <c r="AEE63" s="26"/>
      <c r="AEF63" s="26"/>
      <c r="AEG63" s="26"/>
      <c r="AEH63" s="26"/>
      <c r="AEI63" s="26"/>
      <c r="AEJ63" s="26"/>
      <c r="AEK63" s="26"/>
      <c r="AEL63" s="26"/>
      <c r="AEM63" s="26"/>
      <c r="AEN63" s="26"/>
      <c r="AEO63" s="26"/>
      <c r="AEP63" s="26"/>
      <c r="AEQ63" s="26"/>
      <c r="AER63" s="26"/>
      <c r="AES63" s="26"/>
      <c r="AET63" s="26"/>
      <c r="AEU63" s="26"/>
      <c r="AEV63" s="26"/>
      <c r="AEW63" s="26"/>
      <c r="AEX63" s="26"/>
      <c r="AEY63" s="26"/>
      <c r="AEZ63" s="26"/>
      <c r="AFA63" s="26"/>
      <c r="AFB63" s="26"/>
      <c r="AFC63" s="26"/>
      <c r="AFD63" s="26"/>
      <c r="AFE63" s="26"/>
      <c r="AFF63" s="26"/>
      <c r="AFG63" s="26"/>
      <c r="AFH63" s="26"/>
      <c r="AFI63" s="26"/>
      <c r="AFJ63" s="26"/>
      <c r="AFK63" s="26"/>
      <c r="AFL63" s="26"/>
      <c r="AFM63" s="26"/>
      <c r="AFN63" s="26"/>
      <c r="AFO63" s="26"/>
      <c r="AFP63" s="26"/>
      <c r="AFQ63" s="26"/>
      <c r="AFR63" s="26"/>
      <c r="AFS63" s="26"/>
      <c r="AFT63" s="26"/>
      <c r="AFU63" s="26"/>
      <c r="AFV63" s="26"/>
      <c r="AFW63" s="26"/>
      <c r="AFX63" s="26"/>
      <c r="AFY63" s="26"/>
      <c r="AFZ63" s="26"/>
      <c r="AGA63" s="26"/>
      <c r="AGB63" s="26"/>
      <c r="AGC63" s="26"/>
      <c r="AGD63" s="26"/>
      <c r="AGE63" s="26"/>
      <c r="AGF63" s="26"/>
      <c r="AGG63" s="26"/>
      <c r="AGH63" s="26"/>
      <c r="AGI63" s="26"/>
      <c r="AGJ63" s="26"/>
      <c r="AGK63" s="26"/>
      <c r="AGL63" s="26"/>
      <c r="AGM63" s="26"/>
      <c r="AGN63" s="26"/>
      <c r="AGO63" s="26"/>
      <c r="AGP63" s="26"/>
      <c r="AGQ63" s="26"/>
      <c r="AGR63" s="26"/>
      <c r="AGS63" s="26"/>
      <c r="AGT63" s="26"/>
      <c r="AGU63" s="26"/>
      <c r="AGV63" s="26"/>
      <c r="AGW63" s="26"/>
      <c r="AGX63" s="26"/>
      <c r="AGY63" s="26"/>
      <c r="AGZ63" s="26"/>
      <c r="AHA63" s="26"/>
      <c r="AHB63" s="26"/>
      <c r="AHC63" s="26"/>
      <c r="AHD63" s="26"/>
      <c r="AHE63" s="26"/>
      <c r="AHF63" s="26"/>
      <c r="AHG63" s="26"/>
      <c r="AHH63" s="26"/>
      <c r="AHI63" s="26"/>
      <c r="AHJ63" s="26"/>
      <c r="AHK63" s="26"/>
      <c r="AHL63" s="26"/>
      <c r="AHM63" s="26"/>
      <c r="AHN63" s="26"/>
      <c r="AHO63" s="26"/>
      <c r="AHP63" s="26"/>
      <c r="AHQ63" s="26"/>
      <c r="AHR63" s="26"/>
      <c r="AHS63" s="26"/>
      <c r="AHT63" s="26"/>
      <c r="AHU63" s="26"/>
      <c r="AHV63" s="26"/>
      <c r="AHW63" s="26"/>
      <c r="AHX63" s="26"/>
      <c r="AHY63" s="26"/>
      <c r="AHZ63" s="26"/>
      <c r="AIA63" s="26"/>
      <c r="AIB63" s="26"/>
      <c r="AIC63" s="26"/>
      <c r="AID63" s="26"/>
      <c r="AIE63" s="26"/>
      <c r="AIF63" s="26"/>
      <c r="AIG63" s="26"/>
      <c r="AIH63" s="26"/>
      <c r="AII63" s="26"/>
      <c r="AIJ63" s="26"/>
      <c r="AIK63" s="26"/>
      <c r="AIL63" s="26"/>
      <c r="AIM63" s="26"/>
      <c r="AIN63" s="26"/>
      <c r="AIO63" s="26"/>
      <c r="AIP63" s="26"/>
      <c r="AIQ63" s="26"/>
      <c r="AIR63" s="26"/>
      <c r="AIS63" s="26"/>
      <c r="AIT63" s="26"/>
      <c r="AIU63" s="26"/>
      <c r="AIV63" s="26"/>
      <c r="AIW63" s="26"/>
      <c r="AIX63" s="26"/>
      <c r="AIY63" s="26"/>
      <c r="AIZ63" s="26"/>
      <c r="AJA63" s="26"/>
      <c r="AJB63" s="26"/>
      <c r="AJC63" s="26"/>
      <c r="AJD63" s="26"/>
      <c r="AJE63" s="26"/>
      <c r="AJF63" s="26"/>
      <c r="AJG63" s="26"/>
      <c r="AJH63" s="26"/>
      <c r="AJI63" s="26"/>
      <c r="AJJ63" s="26"/>
      <c r="AJK63" s="26"/>
      <c r="AJL63" s="26"/>
      <c r="AJM63" s="26"/>
      <c r="AJN63" s="26"/>
      <c r="AJO63" s="26"/>
      <c r="AJP63" s="26"/>
      <c r="AJQ63" s="26"/>
      <c r="AJR63" s="26"/>
      <c r="AJS63" s="26"/>
      <c r="AJT63" s="26"/>
      <c r="AJU63" s="26"/>
      <c r="AJV63" s="26"/>
      <c r="AJW63" s="26"/>
      <c r="AJX63" s="26"/>
      <c r="AJY63" s="26"/>
      <c r="AJZ63" s="26"/>
      <c r="AKA63" s="26"/>
      <c r="AKB63" s="26"/>
      <c r="AKC63" s="26"/>
      <c r="AKD63" s="26"/>
      <c r="AKE63" s="26"/>
      <c r="AKF63" s="26"/>
      <c r="AKG63" s="26"/>
      <c r="AKH63" s="26"/>
      <c r="AKI63" s="26"/>
      <c r="AKJ63" s="26"/>
      <c r="AKK63" s="26"/>
      <c r="AKL63" s="26"/>
      <c r="AKM63" s="26"/>
      <c r="AKN63" s="26"/>
      <c r="AKO63" s="26"/>
      <c r="AKP63" s="26"/>
      <c r="AKQ63" s="26"/>
      <c r="AKR63" s="26"/>
      <c r="AKS63" s="26"/>
      <c r="AKT63" s="26"/>
      <c r="AKU63" s="26"/>
      <c r="AKV63" s="26"/>
      <c r="AKW63" s="26"/>
      <c r="AKX63" s="26"/>
      <c r="AKY63" s="26"/>
      <c r="AKZ63" s="26"/>
      <c r="ALA63" s="26"/>
      <c r="ALB63" s="26"/>
      <c r="ALC63" s="26"/>
      <c r="ALD63" s="26"/>
      <c r="ALE63" s="26"/>
      <c r="ALF63" s="26"/>
      <c r="ALG63" s="26"/>
      <c r="ALH63" s="26"/>
      <c r="ALI63" s="26"/>
      <c r="ALJ63" s="26"/>
      <c r="ALK63" s="26"/>
      <c r="ALL63" s="26"/>
      <c r="ALM63" s="26"/>
      <c r="ALN63" s="26"/>
      <c r="ALO63" s="26"/>
      <c r="ALP63" s="26"/>
      <c r="ALQ63" s="26"/>
      <c r="ALR63" s="26"/>
      <c r="ALS63" s="26"/>
      <c r="ALT63" s="26"/>
    </row>
    <row r="64" spans="1:1008" s="27" customFormat="1" ht="24.95" customHeight="1" x14ac:dyDescent="0.15">
      <c r="A64" s="32">
        <v>1</v>
      </c>
      <c r="B64" s="38"/>
      <c r="C64" s="34"/>
      <c r="D64" s="34"/>
      <c r="E64" s="35"/>
      <c r="F64" s="36">
        <f>ROUND(E64*D64,2)</f>
        <v>0</v>
      </c>
      <c r="G64" s="37"/>
      <c r="H64" s="36">
        <f>ROUND((F64+(F64*G64)),2)</f>
        <v>0</v>
      </c>
      <c r="I64" s="36" t="e">
        <f>ROUND(H64/D64,2)</f>
        <v>#DIV/0!</v>
      </c>
      <c r="J64" s="75"/>
      <c r="K64" s="75"/>
      <c r="L64" s="31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  <c r="GS64" s="49"/>
      <c r="GT64" s="49"/>
      <c r="GU64" s="49"/>
      <c r="GV64" s="49"/>
      <c r="GW64" s="49"/>
      <c r="GX64" s="49"/>
      <c r="GY64" s="49"/>
      <c r="GZ64" s="49"/>
      <c r="HA64" s="49"/>
      <c r="HB64" s="49"/>
      <c r="HC64" s="49"/>
      <c r="HD64" s="49"/>
      <c r="HE64" s="49"/>
      <c r="HF64" s="49"/>
      <c r="HG64" s="49"/>
      <c r="HH64" s="49"/>
      <c r="HI64" s="49"/>
      <c r="HJ64" s="49"/>
      <c r="HK64" s="49"/>
      <c r="HL64" s="49"/>
      <c r="HM64" s="49"/>
      <c r="HN64" s="49"/>
      <c r="HO64" s="49"/>
      <c r="HP64" s="49"/>
      <c r="HQ64" s="49"/>
      <c r="HR64" s="49"/>
      <c r="HS64" s="49"/>
      <c r="HT64" s="49"/>
      <c r="HU64" s="49"/>
      <c r="HV64" s="49"/>
      <c r="HW64" s="49"/>
      <c r="HX64" s="49"/>
      <c r="HY64" s="49"/>
      <c r="HZ64" s="49"/>
      <c r="IA64" s="49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  <c r="IN64" s="49"/>
      <c r="IO64" s="26"/>
      <c r="IP64" s="26"/>
      <c r="IQ64" s="26"/>
      <c r="IR64" s="26"/>
      <c r="IS64" s="26"/>
      <c r="IT64" s="26"/>
      <c r="IU64" s="26"/>
      <c r="IV64" s="26"/>
      <c r="IW64" s="26"/>
      <c r="IX64" s="26"/>
      <c r="IY64" s="26"/>
      <c r="IZ64" s="26"/>
      <c r="JA64" s="26"/>
      <c r="JB64" s="26"/>
      <c r="JC64" s="26"/>
      <c r="JD64" s="26"/>
      <c r="JE64" s="26"/>
      <c r="JF64" s="26"/>
      <c r="JG64" s="26"/>
      <c r="JH64" s="26"/>
      <c r="JI64" s="26"/>
      <c r="JJ64" s="26"/>
      <c r="JK64" s="26"/>
      <c r="JL64" s="26"/>
      <c r="JM64" s="26"/>
      <c r="JN64" s="26"/>
      <c r="JO64" s="26"/>
      <c r="JP64" s="26"/>
      <c r="JQ64" s="26"/>
      <c r="JR64" s="26"/>
      <c r="JS64" s="26"/>
      <c r="JT64" s="26"/>
      <c r="JU64" s="26"/>
      <c r="JV64" s="26"/>
      <c r="JW64" s="26"/>
      <c r="JX64" s="26"/>
      <c r="JY64" s="26"/>
      <c r="JZ64" s="26"/>
      <c r="KA64" s="26"/>
      <c r="KB64" s="26"/>
      <c r="KC64" s="26"/>
      <c r="KD64" s="26"/>
      <c r="KE64" s="26"/>
      <c r="KF64" s="26"/>
      <c r="KG64" s="26"/>
      <c r="KH64" s="26"/>
      <c r="KI64" s="26"/>
      <c r="KJ64" s="26"/>
      <c r="KK64" s="26"/>
      <c r="KL64" s="26"/>
      <c r="KM64" s="26"/>
      <c r="KN64" s="26"/>
      <c r="KO64" s="26"/>
      <c r="KP64" s="26"/>
      <c r="KQ64" s="26"/>
      <c r="KR64" s="26"/>
      <c r="KS64" s="26"/>
      <c r="KT64" s="26"/>
      <c r="KU64" s="26"/>
      <c r="KV64" s="26"/>
      <c r="KW64" s="26"/>
      <c r="KX64" s="26"/>
      <c r="KY64" s="26"/>
      <c r="KZ64" s="26"/>
      <c r="LA64" s="26"/>
      <c r="LB64" s="26"/>
      <c r="LC64" s="26"/>
      <c r="LD64" s="26"/>
      <c r="LE64" s="26"/>
      <c r="LF64" s="26"/>
      <c r="LG64" s="26"/>
      <c r="LH64" s="26"/>
      <c r="LI64" s="26"/>
      <c r="LJ64" s="26"/>
      <c r="LK64" s="26"/>
      <c r="LL64" s="26"/>
      <c r="LM64" s="26"/>
      <c r="LN64" s="26"/>
      <c r="LO64" s="26"/>
      <c r="LP64" s="26"/>
      <c r="LQ64" s="26"/>
      <c r="LR64" s="26"/>
      <c r="LS64" s="26"/>
      <c r="LT64" s="26"/>
      <c r="LU64" s="26"/>
      <c r="LV64" s="26"/>
      <c r="LW64" s="26"/>
      <c r="LX64" s="26"/>
      <c r="LY64" s="26"/>
      <c r="LZ64" s="26"/>
      <c r="MA64" s="26"/>
      <c r="MB64" s="26"/>
      <c r="MC64" s="26"/>
      <c r="MD64" s="26"/>
      <c r="ME64" s="26"/>
      <c r="MF64" s="26"/>
      <c r="MG64" s="26"/>
      <c r="MH64" s="26"/>
      <c r="MI64" s="26"/>
      <c r="MJ64" s="26"/>
      <c r="MK64" s="26"/>
      <c r="ML64" s="26"/>
      <c r="MM64" s="26"/>
      <c r="MN64" s="26"/>
      <c r="MO64" s="26"/>
      <c r="MP64" s="26"/>
      <c r="MQ64" s="26"/>
      <c r="MR64" s="26"/>
      <c r="MS64" s="26"/>
      <c r="MT64" s="26"/>
      <c r="MU64" s="26"/>
      <c r="MV64" s="26"/>
      <c r="MW64" s="26"/>
      <c r="MX64" s="26"/>
      <c r="MY64" s="26"/>
      <c r="MZ64" s="26"/>
      <c r="NA64" s="26"/>
      <c r="NB64" s="26"/>
      <c r="NC64" s="26"/>
      <c r="ND64" s="26"/>
      <c r="NE64" s="26"/>
      <c r="NF64" s="26"/>
      <c r="NG64" s="26"/>
      <c r="NH64" s="26"/>
      <c r="NI64" s="26"/>
      <c r="NJ64" s="26"/>
      <c r="NK64" s="26"/>
      <c r="NL64" s="26"/>
      <c r="NM64" s="26"/>
      <c r="NN64" s="26"/>
      <c r="NO64" s="26"/>
      <c r="NP64" s="26"/>
      <c r="NQ64" s="26"/>
      <c r="NR64" s="26"/>
      <c r="NS64" s="26"/>
      <c r="NT64" s="26"/>
      <c r="NU64" s="26"/>
      <c r="NV64" s="26"/>
      <c r="NW64" s="26"/>
      <c r="NX64" s="26"/>
      <c r="NY64" s="26"/>
      <c r="NZ64" s="26"/>
      <c r="OA64" s="26"/>
      <c r="OB64" s="26"/>
      <c r="OC64" s="26"/>
      <c r="OD64" s="26"/>
      <c r="OE64" s="26"/>
      <c r="OF64" s="26"/>
      <c r="OG64" s="26"/>
      <c r="OH64" s="26"/>
      <c r="OI64" s="26"/>
      <c r="OJ64" s="26"/>
      <c r="OK64" s="26"/>
      <c r="OL64" s="26"/>
      <c r="OM64" s="26"/>
      <c r="ON64" s="26"/>
      <c r="OO64" s="26"/>
      <c r="OP64" s="26"/>
      <c r="OQ64" s="26"/>
      <c r="OR64" s="26"/>
      <c r="OS64" s="26"/>
      <c r="OT64" s="26"/>
      <c r="OU64" s="26"/>
      <c r="OV64" s="26"/>
      <c r="OW64" s="26"/>
      <c r="OX64" s="26"/>
      <c r="OY64" s="26"/>
      <c r="OZ64" s="26"/>
      <c r="PA64" s="26"/>
      <c r="PB64" s="26"/>
      <c r="PC64" s="26"/>
      <c r="PD64" s="26"/>
      <c r="PE64" s="26"/>
      <c r="PF64" s="26"/>
      <c r="PG64" s="26"/>
      <c r="PH64" s="26"/>
      <c r="PI64" s="26"/>
      <c r="PJ64" s="26"/>
      <c r="PK64" s="26"/>
      <c r="PL64" s="26"/>
      <c r="PM64" s="26"/>
      <c r="PN64" s="26"/>
      <c r="PO64" s="26"/>
      <c r="PP64" s="26"/>
      <c r="PQ64" s="26"/>
      <c r="PR64" s="26"/>
      <c r="PS64" s="26"/>
      <c r="PT64" s="26"/>
      <c r="PU64" s="26"/>
      <c r="PV64" s="26"/>
      <c r="PW64" s="26"/>
      <c r="PX64" s="26"/>
      <c r="PY64" s="26"/>
      <c r="PZ64" s="26"/>
      <c r="QA64" s="26"/>
      <c r="QB64" s="26"/>
      <c r="QC64" s="26"/>
      <c r="QD64" s="26"/>
      <c r="QE64" s="26"/>
      <c r="QF64" s="26"/>
      <c r="QG64" s="26"/>
      <c r="QH64" s="26"/>
      <c r="QI64" s="26"/>
      <c r="QJ64" s="26"/>
      <c r="QK64" s="26"/>
      <c r="QL64" s="26"/>
      <c r="QM64" s="26"/>
      <c r="QN64" s="26"/>
      <c r="QO64" s="26"/>
      <c r="QP64" s="26"/>
      <c r="QQ64" s="26"/>
      <c r="QR64" s="26"/>
      <c r="QS64" s="26"/>
      <c r="QT64" s="26"/>
      <c r="QU64" s="26"/>
      <c r="QV64" s="26"/>
      <c r="QW64" s="26"/>
      <c r="QX64" s="26"/>
      <c r="QY64" s="26"/>
      <c r="QZ64" s="26"/>
      <c r="RA64" s="26"/>
      <c r="RB64" s="26"/>
      <c r="RC64" s="26"/>
      <c r="RD64" s="26"/>
      <c r="RE64" s="26"/>
      <c r="RF64" s="26"/>
      <c r="RG64" s="26"/>
      <c r="RH64" s="26"/>
      <c r="RI64" s="26"/>
      <c r="RJ64" s="26"/>
      <c r="RK64" s="26"/>
      <c r="RL64" s="26"/>
      <c r="RM64" s="26"/>
      <c r="RN64" s="26"/>
      <c r="RO64" s="26"/>
      <c r="RP64" s="26"/>
      <c r="RQ64" s="26"/>
      <c r="RR64" s="26"/>
      <c r="RS64" s="26"/>
      <c r="RT64" s="26"/>
      <c r="RU64" s="26"/>
      <c r="RV64" s="26"/>
      <c r="RW64" s="26"/>
      <c r="RX64" s="26"/>
      <c r="RY64" s="26"/>
      <c r="RZ64" s="26"/>
      <c r="SA64" s="26"/>
      <c r="SB64" s="26"/>
      <c r="SC64" s="26"/>
      <c r="SD64" s="26"/>
      <c r="SE64" s="26"/>
      <c r="SF64" s="26"/>
      <c r="SG64" s="26"/>
      <c r="SH64" s="26"/>
      <c r="SI64" s="26"/>
      <c r="SJ64" s="26"/>
      <c r="SK64" s="26"/>
      <c r="SL64" s="26"/>
      <c r="SM64" s="26"/>
      <c r="SN64" s="26"/>
      <c r="SO64" s="26"/>
      <c r="SP64" s="26"/>
      <c r="SQ64" s="26"/>
      <c r="SR64" s="26"/>
      <c r="SS64" s="26"/>
      <c r="ST64" s="26"/>
      <c r="SU64" s="26"/>
      <c r="SV64" s="26"/>
      <c r="SW64" s="26"/>
      <c r="SX64" s="26"/>
      <c r="SY64" s="26"/>
      <c r="SZ64" s="26"/>
      <c r="TA64" s="26"/>
      <c r="TB64" s="26"/>
      <c r="TC64" s="26"/>
      <c r="TD64" s="26"/>
      <c r="TE64" s="26"/>
      <c r="TF64" s="26"/>
      <c r="TG64" s="26"/>
      <c r="TH64" s="26"/>
      <c r="TI64" s="26"/>
      <c r="TJ64" s="26"/>
      <c r="TK64" s="26"/>
      <c r="TL64" s="26"/>
      <c r="TM64" s="26"/>
      <c r="TN64" s="26"/>
      <c r="TO64" s="26"/>
      <c r="TP64" s="26"/>
      <c r="TQ64" s="26"/>
      <c r="TR64" s="26"/>
      <c r="TS64" s="26"/>
      <c r="TT64" s="26"/>
      <c r="TU64" s="26"/>
      <c r="TV64" s="26"/>
      <c r="TW64" s="26"/>
      <c r="TX64" s="26"/>
      <c r="TY64" s="26"/>
      <c r="TZ64" s="26"/>
      <c r="UA64" s="26"/>
      <c r="UB64" s="26"/>
      <c r="UC64" s="26"/>
      <c r="UD64" s="26"/>
      <c r="UE64" s="26"/>
      <c r="UF64" s="26"/>
      <c r="UG64" s="26"/>
      <c r="UH64" s="26"/>
      <c r="UI64" s="26"/>
      <c r="UJ64" s="26"/>
      <c r="UK64" s="26"/>
      <c r="UL64" s="26"/>
      <c r="UM64" s="26"/>
      <c r="UN64" s="26"/>
      <c r="UO64" s="26"/>
      <c r="UP64" s="26"/>
      <c r="UQ64" s="26"/>
      <c r="UR64" s="26"/>
      <c r="US64" s="26"/>
      <c r="UT64" s="26"/>
      <c r="UU64" s="26"/>
      <c r="UV64" s="26"/>
      <c r="UW64" s="26"/>
      <c r="UX64" s="26"/>
      <c r="UY64" s="26"/>
      <c r="UZ64" s="26"/>
      <c r="VA64" s="26"/>
      <c r="VB64" s="26"/>
      <c r="VC64" s="26"/>
      <c r="VD64" s="26"/>
      <c r="VE64" s="26"/>
      <c r="VF64" s="26"/>
      <c r="VG64" s="26"/>
      <c r="VH64" s="26"/>
      <c r="VI64" s="26"/>
      <c r="VJ64" s="26"/>
      <c r="VK64" s="26"/>
      <c r="VL64" s="26"/>
      <c r="VM64" s="26"/>
      <c r="VN64" s="26"/>
      <c r="VO64" s="26"/>
      <c r="VP64" s="26"/>
      <c r="VQ64" s="26"/>
      <c r="VR64" s="26"/>
      <c r="VS64" s="26"/>
      <c r="VT64" s="26"/>
      <c r="VU64" s="26"/>
      <c r="VV64" s="26"/>
      <c r="VW64" s="26"/>
      <c r="VX64" s="26"/>
      <c r="VY64" s="26"/>
      <c r="VZ64" s="26"/>
      <c r="WA64" s="26"/>
      <c r="WB64" s="26"/>
      <c r="WC64" s="26"/>
      <c r="WD64" s="26"/>
      <c r="WE64" s="26"/>
      <c r="WF64" s="26"/>
      <c r="WG64" s="26"/>
      <c r="WH64" s="26"/>
      <c r="WI64" s="26"/>
      <c r="WJ64" s="26"/>
      <c r="WK64" s="26"/>
      <c r="WL64" s="26"/>
      <c r="WM64" s="26"/>
      <c r="WN64" s="26"/>
      <c r="WO64" s="26"/>
      <c r="WP64" s="26"/>
      <c r="WQ64" s="26"/>
      <c r="WR64" s="26"/>
      <c r="WS64" s="26"/>
      <c r="WT64" s="26"/>
      <c r="WU64" s="26"/>
      <c r="WV64" s="26"/>
      <c r="WW64" s="26"/>
      <c r="WX64" s="26"/>
      <c r="WY64" s="26"/>
      <c r="WZ64" s="26"/>
      <c r="XA64" s="26"/>
      <c r="XB64" s="26"/>
      <c r="XC64" s="26"/>
      <c r="XD64" s="26"/>
      <c r="XE64" s="26"/>
      <c r="XF64" s="26"/>
      <c r="XG64" s="26"/>
      <c r="XH64" s="26"/>
      <c r="XI64" s="26"/>
      <c r="XJ64" s="26"/>
      <c r="XK64" s="26"/>
      <c r="XL64" s="26"/>
      <c r="XM64" s="26"/>
      <c r="XN64" s="26"/>
      <c r="XO64" s="26"/>
      <c r="XP64" s="26"/>
      <c r="XQ64" s="26"/>
      <c r="XR64" s="26"/>
      <c r="XS64" s="26"/>
      <c r="XT64" s="26"/>
      <c r="XU64" s="26"/>
      <c r="XV64" s="26"/>
      <c r="XW64" s="26"/>
      <c r="XX64" s="26"/>
      <c r="XY64" s="26"/>
      <c r="XZ64" s="26"/>
      <c r="YA64" s="26"/>
      <c r="YB64" s="26"/>
      <c r="YC64" s="26"/>
      <c r="YD64" s="26"/>
      <c r="YE64" s="26"/>
      <c r="YF64" s="26"/>
      <c r="YG64" s="26"/>
      <c r="YH64" s="26"/>
      <c r="YI64" s="26"/>
      <c r="YJ64" s="26"/>
      <c r="YK64" s="26"/>
      <c r="YL64" s="26"/>
      <c r="YM64" s="26"/>
      <c r="YN64" s="26"/>
      <c r="YO64" s="26"/>
      <c r="YP64" s="26"/>
      <c r="YQ64" s="26"/>
      <c r="YR64" s="26"/>
      <c r="YS64" s="26"/>
      <c r="YT64" s="26"/>
      <c r="YU64" s="26"/>
      <c r="YV64" s="26"/>
      <c r="YW64" s="26"/>
      <c r="YX64" s="26"/>
      <c r="YY64" s="26"/>
      <c r="YZ64" s="26"/>
      <c r="ZA64" s="26"/>
      <c r="ZB64" s="26"/>
      <c r="ZC64" s="26"/>
      <c r="ZD64" s="26"/>
      <c r="ZE64" s="26"/>
      <c r="ZF64" s="26"/>
      <c r="ZG64" s="26"/>
      <c r="ZH64" s="26"/>
      <c r="ZI64" s="26"/>
      <c r="ZJ64" s="26"/>
      <c r="ZK64" s="26"/>
      <c r="ZL64" s="26"/>
      <c r="ZM64" s="26"/>
      <c r="ZN64" s="26"/>
      <c r="ZO64" s="26"/>
      <c r="ZP64" s="26"/>
      <c r="ZQ64" s="26"/>
      <c r="ZR64" s="26"/>
      <c r="ZS64" s="26"/>
      <c r="ZT64" s="26"/>
      <c r="ZU64" s="26"/>
      <c r="ZV64" s="26"/>
      <c r="ZW64" s="26"/>
      <c r="ZX64" s="26"/>
      <c r="ZY64" s="26"/>
      <c r="ZZ64" s="26"/>
      <c r="AAA64" s="26"/>
      <c r="AAB64" s="26"/>
      <c r="AAC64" s="26"/>
      <c r="AAD64" s="26"/>
      <c r="AAE64" s="26"/>
      <c r="AAF64" s="26"/>
      <c r="AAG64" s="26"/>
      <c r="AAH64" s="26"/>
      <c r="AAI64" s="26"/>
      <c r="AAJ64" s="26"/>
      <c r="AAK64" s="26"/>
      <c r="AAL64" s="26"/>
      <c r="AAM64" s="26"/>
      <c r="AAN64" s="26"/>
      <c r="AAO64" s="26"/>
      <c r="AAP64" s="26"/>
      <c r="AAQ64" s="26"/>
      <c r="AAR64" s="26"/>
      <c r="AAS64" s="26"/>
      <c r="AAT64" s="26"/>
      <c r="AAU64" s="26"/>
      <c r="AAV64" s="26"/>
      <c r="AAW64" s="26"/>
      <c r="AAX64" s="26"/>
      <c r="AAY64" s="26"/>
      <c r="AAZ64" s="26"/>
      <c r="ABA64" s="26"/>
      <c r="ABB64" s="26"/>
      <c r="ABC64" s="26"/>
      <c r="ABD64" s="26"/>
      <c r="ABE64" s="26"/>
      <c r="ABF64" s="26"/>
      <c r="ABG64" s="26"/>
      <c r="ABH64" s="26"/>
      <c r="ABI64" s="26"/>
      <c r="ABJ64" s="26"/>
      <c r="ABK64" s="26"/>
      <c r="ABL64" s="26"/>
      <c r="ABM64" s="26"/>
      <c r="ABN64" s="26"/>
      <c r="ABO64" s="26"/>
      <c r="ABP64" s="26"/>
      <c r="ABQ64" s="26"/>
      <c r="ABR64" s="26"/>
      <c r="ABS64" s="26"/>
      <c r="ABT64" s="26"/>
      <c r="ABU64" s="26"/>
      <c r="ABV64" s="26"/>
      <c r="ABW64" s="26"/>
      <c r="ABX64" s="26"/>
      <c r="ABY64" s="26"/>
      <c r="ABZ64" s="26"/>
      <c r="ACA64" s="26"/>
      <c r="ACB64" s="26"/>
      <c r="ACC64" s="26"/>
      <c r="ACD64" s="26"/>
      <c r="ACE64" s="26"/>
      <c r="ACF64" s="26"/>
      <c r="ACG64" s="26"/>
      <c r="ACH64" s="26"/>
      <c r="ACI64" s="26"/>
      <c r="ACJ64" s="26"/>
      <c r="ACK64" s="26"/>
      <c r="ACL64" s="26"/>
      <c r="ACM64" s="26"/>
      <c r="ACN64" s="26"/>
      <c r="ACO64" s="26"/>
      <c r="ACP64" s="26"/>
      <c r="ACQ64" s="26"/>
      <c r="ACR64" s="26"/>
      <c r="ACS64" s="26"/>
      <c r="ACT64" s="26"/>
      <c r="ACU64" s="26"/>
      <c r="ACV64" s="26"/>
      <c r="ACW64" s="26"/>
      <c r="ACX64" s="26"/>
      <c r="ACY64" s="26"/>
      <c r="ACZ64" s="26"/>
      <c r="ADA64" s="26"/>
      <c r="ADB64" s="26"/>
      <c r="ADC64" s="26"/>
      <c r="ADD64" s="26"/>
      <c r="ADE64" s="26"/>
      <c r="ADF64" s="26"/>
      <c r="ADG64" s="26"/>
      <c r="ADH64" s="26"/>
      <c r="ADI64" s="26"/>
      <c r="ADJ64" s="26"/>
      <c r="ADK64" s="26"/>
      <c r="ADL64" s="26"/>
      <c r="ADM64" s="26"/>
      <c r="ADN64" s="26"/>
      <c r="ADO64" s="26"/>
      <c r="ADP64" s="26"/>
      <c r="ADQ64" s="26"/>
      <c r="ADR64" s="26"/>
      <c r="ADS64" s="26"/>
      <c r="ADT64" s="26"/>
      <c r="ADU64" s="26"/>
      <c r="ADV64" s="26"/>
      <c r="ADW64" s="26"/>
      <c r="ADX64" s="26"/>
      <c r="ADY64" s="26"/>
      <c r="ADZ64" s="26"/>
      <c r="AEA64" s="26"/>
      <c r="AEB64" s="26"/>
      <c r="AEC64" s="26"/>
      <c r="AED64" s="26"/>
      <c r="AEE64" s="26"/>
      <c r="AEF64" s="26"/>
      <c r="AEG64" s="26"/>
      <c r="AEH64" s="26"/>
      <c r="AEI64" s="26"/>
      <c r="AEJ64" s="26"/>
      <c r="AEK64" s="26"/>
      <c r="AEL64" s="26"/>
      <c r="AEM64" s="26"/>
      <c r="AEN64" s="26"/>
      <c r="AEO64" s="26"/>
      <c r="AEP64" s="26"/>
      <c r="AEQ64" s="26"/>
      <c r="AER64" s="26"/>
      <c r="AES64" s="26"/>
      <c r="AET64" s="26"/>
      <c r="AEU64" s="26"/>
      <c r="AEV64" s="26"/>
      <c r="AEW64" s="26"/>
      <c r="AEX64" s="26"/>
      <c r="AEY64" s="26"/>
      <c r="AEZ64" s="26"/>
      <c r="AFA64" s="26"/>
      <c r="AFB64" s="26"/>
      <c r="AFC64" s="26"/>
      <c r="AFD64" s="26"/>
      <c r="AFE64" s="26"/>
      <c r="AFF64" s="26"/>
      <c r="AFG64" s="26"/>
      <c r="AFH64" s="26"/>
      <c r="AFI64" s="26"/>
      <c r="AFJ64" s="26"/>
      <c r="AFK64" s="26"/>
      <c r="AFL64" s="26"/>
      <c r="AFM64" s="26"/>
      <c r="AFN64" s="26"/>
      <c r="AFO64" s="26"/>
      <c r="AFP64" s="26"/>
      <c r="AFQ64" s="26"/>
      <c r="AFR64" s="26"/>
      <c r="AFS64" s="26"/>
      <c r="AFT64" s="26"/>
      <c r="AFU64" s="26"/>
      <c r="AFV64" s="26"/>
      <c r="AFW64" s="26"/>
      <c r="AFX64" s="26"/>
      <c r="AFY64" s="26"/>
      <c r="AFZ64" s="26"/>
      <c r="AGA64" s="26"/>
      <c r="AGB64" s="26"/>
      <c r="AGC64" s="26"/>
      <c r="AGD64" s="26"/>
      <c r="AGE64" s="26"/>
      <c r="AGF64" s="26"/>
      <c r="AGG64" s="26"/>
      <c r="AGH64" s="26"/>
      <c r="AGI64" s="26"/>
      <c r="AGJ64" s="26"/>
      <c r="AGK64" s="26"/>
      <c r="AGL64" s="26"/>
      <c r="AGM64" s="26"/>
      <c r="AGN64" s="26"/>
      <c r="AGO64" s="26"/>
      <c r="AGP64" s="26"/>
      <c r="AGQ64" s="26"/>
      <c r="AGR64" s="26"/>
      <c r="AGS64" s="26"/>
      <c r="AGT64" s="26"/>
      <c r="AGU64" s="26"/>
      <c r="AGV64" s="26"/>
      <c r="AGW64" s="26"/>
      <c r="AGX64" s="26"/>
      <c r="AGY64" s="26"/>
      <c r="AGZ64" s="26"/>
      <c r="AHA64" s="26"/>
      <c r="AHB64" s="26"/>
      <c r="AHC64" s="26"/>
      <c r="AHD64" s="26"/>
      <c r="AHE64" s="26"/>
      <c r="AHF64" s="26"/>
      <c r="AHG64" s="26"/>
      <c r="AHH64" s="26"/>
      <c r="AHI64" s="26"/>
      <c r="AHJ64" s="26"/>
      <c r="AHK64" s="26"/>
      <c r="AHL64" s="26"/>
      <c r="AHM64" s="26"/>
      <c r="AHN64" s="26"/>
      <c r="AHO64" s="26"/>
      <c r="AHP64" s="26"/>
      <c r="AHQ64" s="26"/>
      <c r="AHR64" s="26"/>
      <c r="AHS64" s="26"/>
      <c r="AHT64" s="26"/>
      <c r="AHU64" s="26"/>
      <c r="AHV64" s="26"/>
      <c r="AHW64" s="26"/>
      <c r="AHX64" s="26"/>
      <c r="AHY64" s="26"/>
      <c r="AHZ64" s="26"/>
      <c r="AIA64" s="26"/>
      <c r="AIB64" s="26"/>
      <c r="AIC64" s="26"/>
      <c r="AID64" s="26"/>
      <c r="AIE64" s="26"/>
      <c r="AIF64" s="26"/>
      <c r="AIG64" s="26"/>
      <c r="AIH64" s="26"/>
      <c r="AII64" s="26"/>
      <c r="AIJ64" s="26"/>
      <c r="AIK64" s="26"/>
      <c r="AIL64" s="26"/>
      <c r="AIM64" s="26"/>
      <c r="AIN64" s="26"/>
      <c r="AIO64" s="26"/>
      <c r="AIP64" s="26"/>
      <c r="AIQ64" s="26"/>
      <c r="AIR64" s="26"/>
      <c r="AIS64" s="26"/>
      <c r="AIT64" s="26"/>
      <c r="AIU64" s="26"/>
      <c r="AIV64" s="26"/>
      <c r="AIW64" s="26"/>
      <c r="AIX64" s="26"/>
      <c r="AIY64" s="26"/>
      <c r="AIZ64" s="26"/>
      <c r="AJA64" s="26"/>
      <c r="AJB64" s="26"/>
      <c r="AJC64" s="26"/>
      <c r="AJD64" s="26"/>
      <c r="AJE64" s="26"/>
      <c r="AJF64" s="26"/>
      <c r="AJG64" s="26"/>
      <c r="AJH64" s="26"/>
      <c r="AJI64" s="26"/>
      <c r="AJJ64" s="26"/>
      <c r="AJK64" s="26"/>
      <c r="AJL64" s="26"/>
      <c r="AJM64" s="26"/>
      <c r="AJN64" s="26"/>
      <c r="AJO64" s="26"/>
      <c r="AJP64" s="26"/>
      <c r="AJQ64" s="26"/>
      <c r="AJR64" s="26"/>
      <c r="AJS64" s="26"/>
      <c r="AJT64" s="26"/>
      <c r="AJU64" s="26"/>
      <c r="AJV64" s="26"/>
      <c r="AJW64" s="26"/>
      <c r="AJX64" s="26"/>
      <c r="AJY64" s="26"/>
      <c r="AJZ64" s="26"/>
      <c r="AKA64" s="26"/>
      <c r="AKB64" s="26"/>
      <c r="AKC64" s="26"/>
      <c r="AKD64" s="26"/>
      <c r="AKE64" s="26"/>
      <c r="AKF64" s="26"/>
      <c r="AKG64" s="26"/>
      <c r="AKH64" s="26"/>
      <c r="AKI64" s="26"/>
      <c r="AKJ64" s="26"/>
      <c r="AKK64" s="26"/>
      <c r="AKL64" s="26"/>
      <c r="AKM64" s="26"/>
      <c r="AKN64" s="26"/>
      <c r="AKO64" s="26"/>
      <c r="AKP64" s="26"/>
      <c r="AKQ64" s="26"/>
      <c r="AKR64" s="26"/>
      <c r="AKS64" s="26"/>
      <c r="AKT64" s="26"/>
      <c r="AKU64" s="26"/>
      <c r="AKV64" s="26"/>
      <c r="AKW64" s="26"/>
      <c r="AKX64" s="26"/>
      <c r="AKY64" s="26"/>
      <c r="AKZ64" s="26"/>
      <c r="ALA64" s="26"/>
      <c r="ALB64" s="26"/>
      <c r="ALC64" s="26"/>
      <c r="ALD64" s="26"/>
      <c r="ALE64" s="26"/>
      <c r="ALF64" s="26"/>
      <c r="ALG64" s="26"/>
      <c r="ALH64" s="26"/>
      <c r="ALI64" s="26"/>
      <c r="ALJ64" s="26"/>
      <c r="ALK64" s="26"/>
      <c r="ALL64" s="26"/>
      <c r="ALM64" s="26"/>
      <c r="ALN64" s="26"/>
      <c r="ALO64" s="26"/>
      <c r="ALP64" s="26"/>
      <c r="ALQ64" s="26"/>
      <c r="ALR64" s="26"/>
      <c r="ALS64" s="26"/>
      <c r="ALT64" s="26"/>
    </row>
    <row r="65" spans="1:1009" s="27" customFormat="1" ht="24.95" customHeight="1" x14ac:dyDescent="0.15">
      <c r="A65" s="32">
        <f>A64+1</f>
        <v>2</v>
      </c>
      <c r="B65" s="38"/>
      <c r="C65" s="34"/>
      <c r="D65" s="34"/>
      <c r="E65" s="35"/>
      <c r="F65" s="36">
        <f t="shared" ref="F65:F68" si="7">ROUND(E65*D65,2)</f>
        <v>0</v>
      </c>
      <c r="G65" s="37"/>
      <c r="H65" s="36">
        <f t="shared" ref="H65:H68" si="8">ROUND((F65+(F65*G65)),2)</f>
        <v>0</v>
      </c>
      <c r="I65" s="36" t="e">
        <f t="shared" ref="I65:I68" si="9">ROUND(H65/D65,2)</f>
        <v>#DIV/0!</v>
      </c>
      <c r="J65" s="75"/>
      <c r="K65" s="75"/>
      <c r="L65" s="31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9"/>
      <c r="HO65" s="49"/>
      <c r="HP65" s="49"/>
      <c r="HQ65" s="49"/>
      <c r="HR65" s="49"/>
      <c r="HS65" s="49"/>
      <c r="HT65" s="49"/>
      <c r="HU65" s="49"/>
      <c r="HV65" s="49"/>
      <c r="HW65" s="49"/>
      <c r="HX65" s="49"/>
      <c r="HY65" s="49"/>
      <c r="HZ65" s="49"/>
      <c r="IA65" s="49"/>
      <c r="IB65" s="49"/>
      <c r="IC65" s="49"/>
      <c r="ID65" s="49"/>
      <c r="IE65" s="49"/>
      <c r="IF65" s="49"/>
      <c r="IG65" s="49"/>
      <c r="IH65" s="49"/>
      <c r="II65" s="49"/>
      <c r="IJ65" s="49"/>
      <c r="IK65" s="49"/>
      <c r="IL65" s="49"/>
      <c r="IM65" s="49"/>
      <c r="IN65" s="49"/>
      <c r="IO65" s="26"/>
      <c r="IP65" s="26"/>
      <c r="IQ65" s="26"/>
      <c r="IR65" s="26"/>
      <c r="IS65" s="26"/>
      <c r="IT65" s="26"/>
      <c r="IU65" s="26"/>
      <c r="IV65" s="26"/>
      <c r="IW65" s="26"/>
      <c r="IX65" s="26"/>
      <c r="IY65" s="26"/>
      <c r="IZ65" s="26"/>
      <c r="JA65" s="26"/>
      <c r="JB65" s="26"/>
      <c r="JC65" s="26"/>
      <c r="JD65" s="26"/>
      <c r="JE65" s="26"/>
      <c r="JF65" s="26"/>
      <c r="JG65" s="26"/>
      <c r="JH65" s="26"/>
      <c r="JI65" s="26"/>
      <c r="JJ65" s="26"/>
      <c r="JK65" s="26"/>
      <c r="JL65" s="26"/>
      <c r="JM65" s="26"/>
      <c r="JN65" s="26"/>
      <c r="JO65" s="26"/>
      <c r="JP65" s="26"/>
      <c r="JQ65" s="26"/>
      <c r="JR65" s="26"/>
      <c r="JS65" s="26"/>
      <c r="JT65" s="26"/>
      <c r="JU65" s="26"/>
      <c r="JV65" s="26"/>
      <c r="JW65" s="26"/>
      <c r="JX65" s="26"/>
      <c r="JY65" s="26"/>
      <c r="JZ65" s="26"/>
      <c r="KA65" s="26"/>
      <c r="KB65" s="26"/>
      <c r="KC65" s="26"/>
      <c r="KD65" s="26"/>
      <c r="KE65" s="26"/>
      <c r="KF65" s="26"/>
      <c r="KG65" s="26"/>
      <c r="KH65" s="26"/>
      <c r="KI65" s="26"/>
      <c r="KJ65" s="26"/>
      <c r="KK65" s="26"/>
      <c r="KL65" s="26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26"/>
      <c r="KX65" s="26"/>
      <c r="KY65" s="26"/>
      <c r="KZ65" s="26"/>
      <c r="LA65" s="26"/>
      <c r="LB65" s="26"/>
      <c r="LC65" s="26"/>
      <c r="LD65" s="26"/>
      <c r="LE65" s="26"/>
      <c r="LF65" s="26"/>
      <c r="LG65" s="26"/>
      <c r="LH65" s="26"/>
      <c r="LI65" s="26"/>
      <c r="LJ65" s="26"/>
      <c r="LK65" s="26"/>
      <c r="LL65" s="26"/>
      <c r="LM65" s="26"/>
      <c r="LN65" s="26"/>
      <c r="LO65" s="26"/>
      <c r="LP65" s="26"/>
      <c r="LQ65" s="26"/>
      <c r="LR65" s="26"/>
      <c r="LS65" s="26"/>
      <c r="LT65" s="26"/>
      <c r="LU65" s="26"/>
      <c r="LV65" s="26"/>
      <c r="LW65" s="26"/>
      <c r="LX65" s="26"/>
      <c r="LY65" s="26"/>
      <c r="LZ65" s="26"/>
      <c r="MA65" s="26"/>
      <c r="MB65" s="26"/>
      <c r="MC65" s="26"/>
      <c r="MD65" s="26"/>
      <c r="ME65" s="26"/>
      <c r="MF65" s="26"/>
      <c r="MG65" s="26"/>
      <c r="MH65" s="26"/>
      <c r="MI65" s="26"/>
      <c r="MJ65" s="26"/>
      <c r="MK65" s="26"/>
      <c r="ML65" s="26"/>
      <c r="MM65" s="26"/>
      <c r="MN65" s="26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26"/>
      <c r="NB65" s="26"/>
      <c r="NC65" s="26"/>
      <c r="ND65" s="26"/>
      <c r="NE65" s="26"/>
      <c r="NF65" s="26"/>
      <c r="NG65" s="26"/>
      <c r="NH65" s="26"/>
      <c r="NI65" s="26"/>
      <c r="NJ65" s="26"/>
      <c r="NK65" s="26"/>
      <c r="NL65" s="26"/>
      <c r="NM65" s="26"/>
      <c r="NN65" s="26"/>
      <c r="NO65" s="26"/>
      <c r="NP65" s="26"/>
      <c r="NQ65" s="26"/>
      <c r="NR65" s="26"/>
      <c r="NS65" s="26"/>
      <c r="NT65" s="26"/>
      <c r="NU65" s="26"/>
      <c r="NV65" s="26"/>
      <c r="NW65" s="26"/>
      <c r="NX65" s="26"/>
      <c r="NY65" s="26"/>
      <c r="NZ65" s="26"/>
      <c r="OA65" s="26"/>
      <c r="OB65" s="26"/>
      <c r="OC65" s="26"/>
      <c r="OD65" s="26"/>
      <c r="OE65" s="26"/>
      <c r="OF65" s="26"/>
      <c r="OG65" s="26"/>
      <c r="OH65" s="26"/>
      <c r="OI65" s="26"/>
      <c r="OJ65" s="26"/>
      <c r="OK65" s="26"/>
      <c r="OL65" s="26"/>
      <c r="OM65" s="26"/>
      <c r="ON65" s="26"/>
      <c r="OO65" s="26"/>
      <c r="OP65" s="26"/>
      <c r="OQ65" s="26"/>
      <c r="OR65" s="26"/>
      <c r="OS65" s="26"/>
      <c r="OT65" s="26"/>
      <c r="OU65" s="26"/>
      <c r="OV65" s="26"/>
      <c r="OW65" s="26"/>
      <c r="OX65" s="26"/>
      <c r="OY65" s="26"/>
      <c r="OZ65" s="26"/>
      <c r="PA65" s="26"/>
      <c r="PB65" s="26"/>
      <c r="PC65" s="26"/>
      <c r="PD65" s="26"/>
      <c r="PE65" s="26"/>
      <c r="PF65" s="26"/>
      <c r="PG65" s="26"/>
      <c r="PH65" s="26"/>
      <c r="PI65" s="26"/>
      <c r="PJ65" s="26"/>
      <c r="PK65" s="26"/>
      <c r="PL65" s="26"/>
      <c r="PM65" s="26"/>
      <c r="PN65" s="26"/>
      <c r="PO65" s="26"/>
      <c r="PP65" s="26"/>
      <c r="PQ65" s="26"/>
      <c r="PR65" s="26"/>
      <c r="PS65" s="26"/>
      <c r="PT65" s="26"/>
      <c r="PU65" s="26"/>
      <c r="PV65" s="26"/>
      <c r="PW65" s="26"/>
      <c r="PX65" s="26"/>
      <c r="PY65" s="26"/>
      <c r="PZ65" s="26"/>
      <c r="QA65" s="26"/>
      <c r="QB65" s="26"/>
      <c r="QC65" s="26"/>
      <c r="QD65" s="26"/>
      <c r="QE65" s="26"/>
      <c r="QF65" s="26"/>
      <c r="QG65" s="26"/>
      <c r="QH65" s="26"/>
      <c r="QI65" s="26"/>
      <c r="QJ65" s="26"/>
      <c r="QK65" s="26"/>
      <c r="QL65" s="26"/>
      <c r="QM65" s="26"/>
      <c r="QN65" s="26"/>
      <c r="QO65" s="26"/>
      <c r="QP65" s="26"/>
      <c r="QQ65" s="26"/>
      <c r="QR65" s="26"/>
      <c r="QS65" s="26"/>
      <c r="QT65" s="26"/>
      <c r="QU65" s="26"/>
      <c r="QV65" s="26"/>
      <c r="QW65" s="26"/>
      <c r="QX65" s="26"/>
      <c r="QY65" s="26"/>
      <c r="QZ65" s="26"/>
      <c r="RA65" s="26"/>
      <c r="RB65" s="26"/>
      <c r="RC65" s="26"/>
      <c r="RD65" s="26"/>
      <c r="RE65" s="26"/>
      <c r="RF65" s="26"/>
      <c r="RG65" s="26"/>
      <c r="RH65" s="26"/>
      <c r="RI65" s="26"/>
      <c r="RJ65" s="26"/>
      <c r="RK65" s="26"/>
      <c r="RL65" s="26"/>
      <c r="RM65" s="26"/>
      <c r="RN65" s="26"/>
      <c r="RO65" s="26"/>
      <c r="RP65" s="26"/>
      <c r="RQ65" s="26"/>
      <c r="RR65" s="26"/>
      <c r="RS65" s="26"/>
      <c r="RT65" s="26"/>
      <c r="RU65" s="26"/>
      <c r="RV65" s="26"/>
      <c r="RW65" s="26"/>
      <c r="RX65" s="26"/>
      <c r="RY65" s="26"/>
      <c r="RZ65" s="26"/>
      <c r="SA65" s="26"/>
      <c r="SB65" s="26"/>
      <c r="SC65" s="26"/>
      <c r="SD65" s="26"/>
      <c r="SE65" s="26"/>
      <c r="SF65" s="26"/>
      <c r="SG65" s="26"/>
      <c r="SH65" s="26"/>
      <c r="SI65" s="26"/>
      <c r="SJ65" s="26"/>
      <c r="SK65" s="26"/>
      <c r="SL65" s="26"/>
      <c r="SM65" s="26"/>
      <c r="SN65" s="26"/>
      <c r="SO65" s="26"/>
      <c r="SP65" s="26"/>
      <c r="SQ65" s="26"/>
      <c r="SR65" s="26"/>
      <c r="SS65" s="26"/>
      <c r="ST65" s="26"/>
      <c r="SU65" s="26"/>
      <c r="SV65" s="26"/>
      <c r="SW65" s="26"/>
      <c r="SX65" s="26"/>
      <c r="SY65" s="26"/>
      <c r="SZ65" s="26"/>
      <c r="TA65" s="26"/>
      <c r="TB65" s="26"/>
      <c r="TC65" s="26"/>
      <c r="TD65" s="26"/>
      <c r="TE65" s="26"/>
      <c r="TF65" s="26"/>
      <c r="TG65" s="26"/>
      <c r="TH65" s="26"/>
      <c r="TI65" s="26"/>
      <c r="TJ65" s="26"/>
      <c r="TK65" s="26"/>
      <c r="TL65" s="26"/>
      <c r="TM65" s="26"/>
      <c r="TN65" s="26"/>
      <c r="TO65" s="26"/>
      <c r="TP65" s="26"/>
      <c r="TQ65" s="26"/>
      <c r="TR65" s="26"/>
      <c r="TS65" s="26"/>
      <c r="TT65" s="26"/>
      <c r="TU65" s="26"/>
      <c r="TV65" s="26"/>
      <c r="TW65" s="26"/>
      <c r="TX65" s="26"/>
      <c r="TY65" s="26"/>
      <c r="TZ65" s="26"/>
      <c r="UA65" s="26"/>
      <c r="UB65" s="26"/>
      <c r="UC65" s="26"/>
      <c r="UD65" s="26"/>
      <c r="UE65" s="26"/>
      <c r="UF65" s="26"/>
      <c r="UG65" s="26"/>
      <c r="UH65" s="26"/>
      <c r="UI65" s="26"/>
      <c r="UJ65" s="26"/>
      <c r="UK65" s="26"/>
      <c r="UL65" s="26"/>
      <c r="UM65" s="26"/>
      <c r="UN65" s="26"/>
      <c r="UO65" s="26"/>
      <c r="UP65" s="26"/>
      <c r="UQ65" s="26"/>
      <c r="UR65" s="26"/>
      <c r="US65" s="26"/>
      <c r="UT65" s="26"/>
      <c r="UU65" s="26"/>
      <c r="UV65" s="26"/>
      <c r="UW65" s="26"/>
      <c r="UX65" s="26"/>
      <c r="UY65" s="26"/>
      <c r="UZ65" s="26"/>
      <c r="VA65" s="26"/>
      <c r="VB65" s="26"/>
      <c r="VC65" s="26"/>
      <c r="VD65" s="26"/>
      <c r="VE65" s="26"/>
      <c r="VF65" s="26"/>
      <c r="VG65" s="26"/>
      <c r="VH65" s="26"/>
      <c r="VI65" s="26"/>
      <c r="VJ65" s="26"/>
      <c r="VK65" s="26"/>
      <c r="VL65" s="26"/>
      <c r="VM65" s="26"/>
      <c r="VN65" s="26"/>
      <c r="VO65" s="26"/>
      <c r="VP65" s="26"/>
      <c r="VQ65" s="26"/>
      <c r="VR65" s="26"/>
      <c r="VS65" s="26"/>
      <c r="VT65" s="26"/>
      <c r="VU65" s="26"/>
      <c r="VV65" s="26"/>
      <c r="VW65" s="26"/>
      <c r="VX65" s="26"/>
      <c r="VY65" s="26"/>
      <c r="VZ65" s="26"/>
      <c r="WA65" s="26"/>
      <c r="WB65" s="26"/>
      <c r="WC65" s="26"/>
      <c r="WD65" s="26"/>
      <c r="WE65" s="26"/>
      <c r="WF65" s="26"/>
      <c r="WG65" s="26"/>
      <c r="WH65" s="26"/>
      <c r="WI65" s="26"/>
      <c r="WJ65" s="26"/>
      <c r="WK65" s="26"/>
      <c r="WL65" s="26"/>
      <c r="WM65" s="26"/>
      <c r="WN65" s="26"/>
      <c r="WO65" s="26"/>
      <c r="WP65" s="26"/>
      <c r="WQ65" s="26"/>
      <c r="WR65" s="26"/>
      <c r="WS65" s="26"/>
      <c r="WT65" s="26"/>
      <c r="WU65" s="26"/>
      <c r="WV65" s="26"/>
      <c r="WW65" s="26"/>
      <c r="WX65" s="26"/>
      <c r="WY65" s="26"/>
      <c r="WZ65" s="26"/>
      <c r="XA65" s="26"/>
      <c r="XB65" s="26"/>
      <c r="XC65" s="26"/>
      <c r="XD65" s="26"/>
      <c r="XE65" s="26"/>
      <c r="XF65" s="26"/>
      <c r="XG65" s="26"/>
      <c r="XH65" s="26"/>
      <c r="XI65" s="26"/>
      <c r="XJ65" s="26"/>
      <c r="XK65" s="26"/>
      <c r="XL65" s="26"/>
      <c r="XM65" s="26"/>
      <c r="XN65" s="26"/>
      <c r="XO65" s="26"/>
      <c r="XP65" s="26"/>
      <c r="XQ65" s="26"/>
      <c r="XR65" s="26"/>
      <c r="XS65" s="26"/>
      <c r="XT65" s="26"/>
      <c r="XU65" s="26"/>
      <c r="XV65" s="26"/>
      <c r="XW65" s="26"/>
      <c r="XX65" s="26"/>
      <c r="XY65" s="26"/>
      <c r="XZ65" s="26"/>
      <c r="YA65" s="26"/>
      <c r="YB65" s="26"/>
      <c r="YC65" s="26"/>
      <c r="YD65" s="26"/>
      <c r="YE65" s="26"/>
      <c r="YF65" s="26"/>
      <c r="YG65" s="26"/>
      <c r="YH65" s="26"/>
      <c r="YI65" s="26"/>
      <c r="YJ65" s="26"/>
      <c r="YK65" s="26"/>
      <c r="YL65" s="26"/>
      <c r="YM65" s="26"/>
      <c r="YN65" s="26"/>
      <c r="YO65" s="26"/>
      <c r="YP65" s="26"/>
      <c r="YQ65" s="26"/>
      <c r="YR65" s="26"/>
      <c r="YS65" s="26"/>
      <c r="YT65" s="26"/>
      <c r="YU65" s="26"/>
      <c r="YV65" s="26"/>
      <c r="YW65" s="26"/>
      <c r="YX65" s="26"/>
      <c r="YY65" s="26"/>
      <c r="YZ65" s="26"/>
      <c r="ZA65" s="26"/>
      <c r="ZB65" s="26"/>
      <c r="ZC65" s="26"/>
      <c r="ZD65" s="26"/>
      <c r="ZE65" s="26"/>
      <c r="ZF65" s="26"/>
      <c r="ZG65" s="26"/>
      <c r="ZH65" s="26"/>
      <c r="ZI65" s="26"/>
      <c r="ZJ65" s="26"/>
      <c r="ZK65" s="26"/>
      <c r="ZL65" s="26"/>
      <c r="ZM65" s="26"/>
      <c r="ZN65" s="26"/>
      <c r="ZO65" s="26"/>
      <c r="ZP65" s="26"/>
      <c r="ZQ65" s="26"/>
      <c r="ZR65" s="26"/>
      <c r="ZS65" s="26"/>
      <c r="ZT65" s="26"/>
      <c r="ZU65" s="26"/>
      <c r="ZV65" s="26"/>
      <c r="ZW65" s="26"/>
      <c r="ZX65" s="26"/>
      <c r="ZY65" s="26"/>
      <c r="ZZ65" s="26"/>
      <c r="AAA65" s="26"/>
      <c r="AAB65" s="26"/>
      <c r="AAC65" s="26"/>
      <c r="AAD65" s="26"/>
      <c r="AAE65" s="26"/>
      <c r="AAF65" s="26"/>
      <c r="AAG65" s="26"/>
      <c r="AAH65" s="26"/>
      <c r="AAI65" s="26"/>
      <c r="AAJ65" s="26"/>
      <c r="AAK65" s="26"/>
      <c r="AAL65" s="26"/>
      <c r="AAM65" s="26"/>
      <c r="AAN65" s="26"/>
      <c r="AAO65" s="26"/>
      <c r="AAP65" s="26"/>
      <c r="AAQ65" s="26"/>
      <c r="AAR65" s="26"/>
      <c r="AAS65" s="26"/>
      <c r="AAT65" s="26"/>
      <c r="AAU65" s="26"/>
      <c r="AAV65" s="26"/>
      <c r="AAW65" s="26"/>
      <c r="AAX65" s="26"/>
      <c r="AAY65" s="26"/>
      <c r="AAZ65" s="26"/>
      <c r="ABA65" s="26"/>
      <c r="ABB65" s="26"/>
      <c r="ABC65" s="26"/>
      <c r="ABD65" s="26"/>
      <c r="ABE65" s="26"/>
      <c r="ABF65" s="26"/>
      <c r="ABG65" s="26"/>
      <c r="ABH65" s="26"/>
      <c r="ABI65" s="26"/>
      <c r="ABJ65" s="26"/>
      <c r="ABK65" s="26"/>
      <c r="ABL65" s="26"/>
      <c r="ABM65" s="26"/>
      <c r="ABN65" s="26"/>
      <c r="ABO65" s="26"/>
      <c r="ABP65" s="26"/>
      <c r="ABQ65" s="26"/>
      <c r="ABR65" s="26"/>
      <c r="ABS65" s="26"/>
      <c r="ABT65" s="26"/>
      <c r="ABU65" s="26"/>
      <c r="ABV65" s="26"/>
      <c r="ABW65" s="26"/>
      <c r="ABX65" s="26"/>
      <c r="ABY65" s="26"/>
      <c r="ABZ65" s="26"/>
      <c r="ACA65" s="26"/>
      <c r="ACB65" s="26"/>
      <c r="ACC65" s="26"/>
      <c r="ACD65" s="26"/>
      <c r="ACE65" s="26"/>
      <c r="ACF65" s="26"/>
      <c r="ACG65" s="26"/>
      <c r="ACH65" s="26"/>
      <c r="ACI65" s="26"/>
      <c r="ACJ65" s="26"/>
      <c r="ACK65" s="26"/>
      <c r="ACL65" s="26"/>
      <c r="ACM65" s="26"/>
      <c r="ACN65" s="26"/>
      <c r="ACO65" s="26"/>
      <c r="ACP65" s="26"/>
      <c r="ACQ65" s="26"/>
      <c r="ACR65" s="26"/>
      <c r="ACS65" s="26"/>
      <c r="ACT65" s="26"/>
      <c r="ACU65" s="26"/>
      <c r="ACV65" s="26"/>
      <c r="ACW65" s="26"/>
      <c r="ACX65" s="26"/>
      <c r="ACY65" s="26"/>
      <c r="ACZ65" s="26"/>
      <c r="ADA65" s="26"/>
      <c r="ADB65" s="26"/>
      <c r="ADC65" s="26"/>
      <c r="ADD65" s="26"/>
      <c r="ADE65" s="26"/>
      <c r="ADF65" s="26"/>
      <c r="ADG65" s="26"/>
      <c r="ADH65" s="26"/>
      <c r="ADI65" s="26"/>
      <c r="ADJ65" s="26"/>
      <c r="ADK65" s="26"/>
      <c r="ADL65" s="26"/>
      <c r="ADM65" s="26"/>
      <c r="ADN65" s="26"/>
      <c r="ADO65" s="26"/>
      <c r="ADP65" s="26"/>
      <c r="ADQ65" s="26"/>
      <c r="ADR65" s="26"/>
      <c r="ADS65" s="26"/>
      <c r="ADT65" s="26"/>
      <c r="ADU65" s="26"/>
      <c r="ADV65" s="26"/>
      <c r="ADW65" s="26"/>
      <c r="ADX65" s="26"/>
      <c r="ADY65" s="26"/>
      <c r="ADZ65" s="26"/>
      <c r="AEA65" s="26"/>
      <c r="AEB65" s="26"/>
      <c r="AEC65" s="26"/>
      <c r="AED65" s="26"/>
      <c r="AEE65" s="26"/>
      <c r="AEF65" s="26"/>
      <c r="AEG65" s="26"/>
      <c r="AEH65" s="26"/>
      <c r="AEI65" s="26"/>
      <c r="AEJ65" s="26"/>
      <c r="AEK65" s="26"/>
      <c r="AEL65" s="26"/>
      <c r="AEM65" s="26"/>
      <c r="AEN65" s="26"/>
      <c r="AEO65" s="26"/>
      <c r="AEP65" s="26"/>
      <c r="AEQ65" s="26"/>
      <c r="AER65" s="26"/>
      <c r="AES65" s="26"/>
      <c r="AET65" s="26"/>
      <c r="AEU65" s="26"/>
      <c r="AEV65" s="26"/>
      <c r="AEW65" s="26"/>
      <c r="AEX65" s="26"/>
      <c r="AEY65" s="26"/>
      <c r="AEZ65" s="26"/>
      <c r="AFA65" s="26"/>
      <c r="AFB65" s="26"/>
      <c r="AFC65" s="26"/>
      <c r="AFD65" s="26"/>
      <c r="AFE65" s="26"/>
      <c r="AFF65" s="26"/>
      <c r="AFG65" s="26"/>
      <c r="AFH65" s="26"/>
      <c r="AFI65" s="26"/>
      <c r="AFJ65" s="26"/>
      <c r="AFK65" s="26"/>
      <c r="AFL65" s="26"/>
      <c r="AFM65" s="26"/>
      <c r="AFN65" s="26"/>
      <c r="AFO65" s="26"/>
      <c r="AFP65" s="26"/>
      <c r="AFQ65" s="26"/>
      <c r="AFR65" s="26"/>
      <c r="AFS65" s="26"/>
      <c r="AFT65" s="26"/>
      <c r="AFU65" s="26"/>
      <c r="AFV65" s="26"/>
      <c r="AFW65" s="26"/>
      <c r="AFX65" s="26"/>
      <c r="AFY65" s="26"/>
      <c r="AFZ65" s="26"/>
      <c r="AGA65" s="26"/>
      <c r="AGB65" s="26"/>
      <c r="AGC65" s="26"/>
      <c r="AGD65" s="26"/>
      <c r="AGE65" s="26"/>
      <c r="AGF65" s="26"/>
      <c r="AGG65" s="26"/>
      <c r="AGH65" s="26"/>
      <c r="AGI65" s="26"/>
      <c r="AGJ65" s="26"/>
      <c r="AGK65" s="26"/>
      <c r="AGL65" s="26"/>
      <c r="AGM65" s="26"/>
      <c r="AGN65" s="26"/>
      <c r="AGO65" s="26"/>
      <c r="AGP65" s="26"/>
      <c r="AGQ65" s="26"/>
      <c r="AGR65" s="26"/>
      <c r="AGS65" s="26"/>
      <c r="AGT65" s="26"/>
      <c r="AGU65" s="26"/>
      <c r="AGV65" s="26"/>
      <c r="AGW65" s="26"/>
      <c r="AGX65" s="26"/>
      <c r="AGY65" s="26"/>
      <c r="AGZ65" s="26"/>
      <c r="AHA65" s="26"/>
      <c r="AHB65" s="26"/>
      <c r="AHC65" s="26"/>
      <c r="AHD65" s="26"/>
      <c r="AHE65" s="26"/>
      <c r="AHF65" s="26"/>
      <c r="AHG65" s="26"/>
      <c r="AHH65" s="26"/>
      <c r="AHI65" s="26"/>
      <c r="AHJ65" s="26"/>
      <c r="AHK65" s="26"/>
      <c r="AHL65" s="26"/>
      <c r="AHM65" s="26"/>
      <c r="AHN65" s="26"/>
      <c r="AHO65" s="26"/>
      <c r="AHP65" s="26"/>
      <c r="AHQ65" s="26"/>
      <c r="AHR65" s="26"/>
      <c r="AHS65" s="26"/>
      <c r="AHT65" s="26"/>
      <c r="AHU65" s="26"/>
      <c r="AHV65" s="26"/>
      <c r="AHW65" s="26"/>
      <c r="AHX65" s="26"/>
      <c r="AHY65" s="26"/>
      <c r="AHZ65" s="26"/>
      <c r="AIA65" s="26"/>
      <c r="AIB65" s="26"/>
      <c r="AIC65" s="26"/>
      <c r="AID65" s="26"/>
      <c r="AIE65" s="26"/>
      <c r="AIF65" s="26"/>
      <c r="AIG65" s="26"/>
      <c r="AIH65" s="26"/>
      <c r="AII65" s="26"/>
      <c r="AIJ65" s="26"/>
      <c r="AIK65" s="26"/>
      <c r="AIL65" s="26"/>
      <c r="AIM65" s="26"/>
      <c r="AIN65" s="26"/>
      <c r="AIO65" s="26"/>
      <c r="AIP65" s="26"/>
      <c r="AIQ65" s="26"/>
      <c r="AIR65" s="26"/>
      <c r="AIS65" s="26"/>
      <c r="AIT65" s="26"/>
      <c r="AIU65" s="26"/>
      <c r="AIV65" s="26"/>
      <c r="AIW65" s="26"/>
      <c r="AIX65" s="26"/>
      <c r="AIY65" s="26"/>
      <c r="AIZ65" s="26"/>
      <c r="AJA65" s="26"/>
      <c r="AJB65" s="26"/>
      <c r="AJC65" s="26"/>
      <c r="AJD65" s="26"/>
      <c r="AJE65" s="26"/>
      <c r="AJF65" s="26"/>
      <c r="AJG65" s="26"/>
      <c r="AJH65" s="26"/>
      <c r="AJI65" s="26"/>
      <c r="AJJ65" s="26"/>
      <c r="AJK65" s="26"/>
      <c r="AJL65" s="26"/>
      <c r="AJM65" s="26"/>
      <c r="AJN65" s="26"/>
      <c r="AJO65" s="26"/>
      <c r="AJP65" s="26"/>
      <c r="AJQ65" s="26"/>
      <c r="AJR65" s="26"/>
      <c r="AJS65" s="26"/>
      <c r="AJT65" s="26"/>
      <c r="AJU65" s="26"/>
      <c r="AJV65" s="26"/>
      <c r="AJW65" s="26"/>
      <c r="AJX65" s="26"/>
      <c r="AJY65" s="26"/>
      <c r="AJZ65" s="26"/>
      <c r="AKA65" s="26"/>
      <c r="AKB65" s="26"/>
      <c r="AKC65" s="26"/>
      <c r="AKD65" s="26"/>
      <c r="AKE65" s="26"/>
      <c r="AKF65" s="26"/>
      <c r="AKG65" s="26"/>
      <c r="AKH65" s="26"/>
      <c r="AKI65" s="26"/>
      <c r="AKJ65" s="26"/>
      <c r="AKK65" s="26"/>
      <c r="AKL65" s="26"/>
      <c r="AKM65" s="26"/>
      <c r="AKN65" s="26"/>
      <c r="AKO65" s="26"/>
      <c r="AKP65" s="26"/>
      <c r="AKQ65" s="26"/>
      <c r="AKR65" s="26"/>
      <c r="AKS65" s="26"/>
      <c r="AKT65" s="26"/>
      <c r="AKU65" s="26"/>
      <c r="AKV65" s="26"/>
      <c r="AKW65" s="26"/>
      <c r="AKX65" s="26"/>
      <c r="AKY65" s="26"/>
      <c r="AKZ65" s="26"/>
      <c r="ALA65" s="26"/>
      <c r="ALB65" s="26"/>
      <c r="ALC65" s="26"/>
      <c r="ALD65" s="26"/>
      <c r="ALE65" s="26"/>
      <c r="ALF65" s="26"/>
      <c r="ALG65" s="26"/>
      <c r="ALH65" s="26"/>
      <c r="ALI65" s="26"/>
      <c r="ALJ65" s="26"/>
      <c r="ALK65" s="26"/>
      <c r="ALL65" s="26"/>
      <c r="ALM65" s="26"/>
      <c r="ALN65" s="26"/>
      <c r="ALO65" s="26"/>
      <c r="ALP65" s="26"/>
      <c r="ALQ65" s="26"/>
      <c r="ALR65" s="26"/>
      <c r="ALS65" s="26"/>
      <c r="ALT65" s="26"/>
    </row>
    <row r="66" spans="1:1009" s="27" customFormat="1" ht="24.95" customHeight="1" x14ac:dyDescent="0.15">
      <c r="A66" s="32">
        <f t="shared" ref="A66:A68" si="10">A65+1</f>
        <v>3</v>
      </c>
      <c r="B66" s="38"/>
      <c r="C66" s="34"/>
      <c r="D66" s="34"/>
      <c r="E66" s="35"/>
      <c r="F66" s="36">
        <f t="shared" si="7"/>
        <v>0</v>
      </c>
      <c r="G66" s="37"/>
      <c r="H66" s="36">
        <f t="shared" si="8"/>
        <v>0</v>
      </c>
      <c r="I66" s="36" t="e">
        <f t="shared" si="9"/>
        <v>#DIV/0!</v>
      </c>
      <c r="J66" s="75"/>
      <c r="K66" s="75"/>
      <c r="L66" s="31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49"/>
      <c r="HF66" s="49"/>
      <c r="HG66" s="49"/>
      <c r="HH66" s="49"/>
      <c r="HI66" s="49"/>
      <c r="HJ66" s="49"/>
      <c r="HK66" s="49"/>
      <c r="HL66" s="49"/>
      <c r="HM66" s="49"/>
      <c r="HN66" s="49"/>
      <c r="HO66" s="49"/>
      <c r="HP66" s="49"/>
      <c r="HQ66" s="49"/>
      <c r="HR66" s="49"/>
      <c r="HS66" s="49"/>
      <c r="HT66" s="49"/>
      <c r="HU66" s="49"/>
      <c r="HV66" s="49"/>
      <c r="HW66" s="49"/>
      <c r="HX66" s="49"/>
      <c r="HY66" s="49"/>
      <c r="HZ66" s="49"/>
      <c r="IA66" s="49"/>
      <c r="IB66" s="49"/>
      <c r="IC66" s="49"/>
      <c r="ID66" s="49"/>
      <c r="IE66" s="49"/>
      <c r="IF66" s="49"/>
      <c r="IG66" s="49"/>
      <c r="IH66" s="49"/>
      <c r="II66" s="49"/>
      <c r="IJ66" s="49"/>
      <c r="IK66" s="49"/>
      <c r="IL66" s="49"/>
      <c r="IM66" s="49"/>
      <c r="IN66" s="49"/>
      <c r="IO66" s="26"/>
      <c r="IP66" s="26"/>
      <c r="IQ66" s="26"/>
      <c r="IR66" s="26"/>
      <c r="IS66" s="26"/>
      <c r="IT66" s="26"/>
      <c r="IU66" s="26"/>
      <c r="IV66" s="26"/>
      <c r="IW66" s="26"/>
      <c r="IX66" s="26"/>
      <c r="IY66" s="26"/>
      <c r="IZ66" s="26"/>
      <c r="JA66" s="26"/>
      <c r="JB66" s="26"/>
      <c r="JC66" s="26"/>
      <c r="JD66" s="26"/>
      <c r="JE66" s="26"/>
      <c r="JF66" s="26"/>
      <c r="JG66" s="26"/>
      <c r="JH66" s="26"/>
      <c r="JI66" s="26"/>
      <c r="JJ66" s="26"/>
      <c r="JK66" s="26"/>
      <c r="JL66" s="26"/>
      <c r="JM66" s="26"/>
      <c r="JN66" s="26"/>
      <c r="JO66" s="26"/>
      <c r="JP66" s="26"/>
      <c r="JQ66" s="26"/>
      <c r="JR66" s="26"/>
      <c r="JS66" s="26"/>
      <c r="JT66" s="26"/>
      <c r="JU66" s="26"/>
      <c r="JV66" s="26"/>
      <c r="JW66" s="26"/>
      <c r="JX66" s="26"/>
      <c r="JY66" s="26"/>
      <c r="JZ66" s="26"/>
      <c r="KA66" s="26"/>
      <c r="KB66" s="26"/>
      <c r="KC66" s="26"/>
      <c r="KD66" s="26"/>
      <c r="KE66" s="26"/>
      <c r="KF66" s="26"/>
      <c r="KG66" s="26"/>
      <c r="KH66" s="26"/>
      <c r="KI66" s="26"/>
      <c r="KJ66" s="26"/>
      <c r="KK66" s="26"/>
      <c r="KL66" s="26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26"/>
      <c r="KX66" s="26"/>
      <c r="KY66" s="26"/>
      <c r="KZ66" s="26"/>
      <c r="LA66" s="26"/>
      <c r="LB66" s="26"/>
      <c r="LC66" s="26"/>
      <c r="LD66" s="26"/>
      <c r="LE66" s="26"/>
      <c r="LF66" s="26"/>
      <c r="LG66" s="26"/>
      <c r="LH66" s="26"/>
      <c r="LI66" s="26"/>
      <c r="LJ66" s="26"/>
      <c r="LK66" s="26"/>
      <c r="LL66" s="26"/>
      <c r="LM66" s="26"/>
      <c r="LN66" s="26"/>
      <c r="LO66" s="26"/>
      <c r="LP66" s="26"/>
      <c r="LQ66" s="26"/>
      <c r="LR66" s="26"/>
      <c r="LS66" s="26"/>
      <c r="LT66" s="26"/>
      <c r="LU66" s="26"/>
      <c r="LV66" s="26"/>
      <c r="LW66" s="26"/>
      <c r="LX66" s="26"/>
      <c r="LY66" s="26"/>
      <c r="LZ66" s="26"/>
      <c r="MA66" s="26"/>
      <c r="MB66" s="26"/>
      <c r="MC66" s="26"/>
      <c r="MD66" s="26"/>
      <c r="ME66" s="26"/>
      <c r="MF66" s="26"/>
      <c r="MG66" s="26"/>
      <c r="MH66" s="26"/>
      <c r="MI66" s="26"/>
      <c r="MJ66" s="26"/>
      <c r="MK66" s="26"/>
      <c r="ML66" s="26"/>
      <c r="MM66" s="26"/>
      <c r="MN66" s="26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26"/>
      <c r="NB66" s="26"/>
      <c r="NC66" s="26"/>
      <c r="ND66" s="26"/>
      <c r="NE66" s="26"/>
      <c r="NF66" s="26"/>
      <c r="NG66" s="26"/>
      <c r="NH66" s="26"/>
      <c r="NI66" s="26"/>
      <c r="NJ66" s="26"/>
      <c r="NK66" s="26"/>
      <c r="NL66" s="26"/>
      <c r="NM66" s="26"/>
      <c r="NN66" s="26"/>
      <c r="NO66" s="26"/>
      <c r="NP66" s="26"/>
      <c r="NQ66" s="26"/>
      <c r="NR66" s="26"/>
      <c r="NS66" s="26"/>
      <c r="NT66" s="26"/>
      <c r="NU66" s="26"/>
      <c r="NV66" s="26"/>
      <c r="NW66" s="26"/>
      <c r="NX66" s="26"/>
      <c r="NY66" s="26"/>
      <c r="NZ66" s="26"/>
      <c r="OA66" s="26"/>
      <c r="OB66" s="26"/>
      <c r="OC66" s="26"/>
      <c r="OD66" s="26"/>
      <c r="OE66" s="26"/>
      <c r="OF66" s="26"/>
      <c r="OG66" s="26"/>
      <c r="OH66" s="26"/>
      <c r="OI66" s="26"/>
      <c r="OJ66" s="26"/>
      <c r="OK66" s="26"/>
      <c r="OL66" s="26"/>
      <c r="OM66" s="26"/>
      <c r="ON66" s="26"/>
      <c r="OO66" s="26"/>
      <c r="OP66" s="26"/>
      <c r="OQ66" s="26"/>
      <c r="OR66" s="26"/>
      <c r="OS66" s="26"/>
      <c r="OT66" s="26"/>
      <c r="OU66" s="26"/>
      <c r="OV66" s="26"/>
      <c r="OW66" s="26"/>
      <c r="OX66" s="26"/>
      <c r="OY66" s="26"/>
      <c r="OZ66" s="26"/>
      <c r="PA66" s="26"/>
      <c r="PB66" s="26"/>
      <c r="PC66" s="26"/>
      <c r="PD66" s="26"/>
      <c r="PE66" s="26"/>
      <c r="PF66" s="26"/>
      <c r="PG66" s="26"/>
      <c r="PH66" s="26"/>
      <c r="PI66" s="26"/>
      <c r="PJ66" s="26"/>
      <c r="PK66" s="26"/>
      <c r="PL66" s="26"/>
      <c r="PM66" s="26"/>
      <c r="PN66" s="26"/>
      <c r="PO66" s="26"/>
      <c r="PP66" s="26"/>
      <c r="PQ66" s="26"/>
      <c r="PR66" s="26"/>
      <c r="PS66" s="26"/>
      <c r="PT66" s="26"/>
      <c r="PU66" s="26"/>
      <c r="PV66" s="26"/>
      <c r="PW66" s="26"/>
      <c r="PX66" s="26"/>
      <c r="PY66" s="26"/>
      <c r="PZ66" s="26"/>
      <c r="QA66" s="26"/>
      <c r="QB66" s="26"/>
      <c r="QC66" s="26"/>
      <c r="QD66" s="26"/>
      <c r="QE66" s="26"/>
      <c r="QF66" s="26"/>
      <c r="QG66" s="26"/>
      <c r="QH66" s="26"/>
      <c r="QI66" s="26"/>
      <c r="QJ66" s="26"/>
      <c r="QK66" s="26"/>
      <c r="QL66" s="26"/>
      <c r="QM66" s="26"/>
      <c r="QN66" s="26"/>
      <c r="QO66" s="26"/>
      <c r="QP66" s="26"/>
      <c r="QQ66" s="26"/>
      <c r="QR66" s="26"/>
      <c r="QS66" s="26"/>
      <c r="QT66" s="26"/>
      <c r="QU66" s="26"/>
      <c r="QV66" s="26"/>
      <c r="QW66" s="26"/>
      <c r="QX66" s="26"/>
      <c r="QY66" s="26"/>
      <c r="QZ66" s="26"/>
      <c r="RA66" s="26"/>
      <c r="RB66" s="26"/>
      <c r="RC66" s="26"/>
      <c r="RD66" s="26"/>
      <c r="RE66" s="26"/>
      <c r="RF66" s="26"/>
      <c r="RG66" s="26"/>
      <c r="RH66" s="26"/>
      <c r="RI66" s="26"/>
      <c r="RJ66" s="26"/>
      <c r="RK66" s="26"/>
      <c r="RL66" s="26"/>
      <c r="RM66" s="26"/>
      <c r="RN66" s="26"/>
      <c r="RO66" s="26"/>
      <c r="RP66" s="26"/>
      <c r="RQ66" s="26"/>
      <c r="RR66" s="26"/>
      <c r="RS66" s="26"/>
      <c r="RT66" s="26"/>
      <c r="RU66" s="26"/>
      <c r="RV66" s="26"/>
      <c r="RW66" s="26"/>
      <c r="RX66" s="26"/>
      <c r="RY66" s="26"/>
      <c r="RZ66" s="26"/>
      <c r="SA66" s="26"/>
      <c r="SB66" s="26"/>
      <c r="SC66" s="26"/>
      <c r="SD66" s="26"/>
      <c r="SE66" s="26"/>
      <c r="SF66" s="26"/>
      <c r="SG66" s="26"/>
      <c r="SH66" s="26"/>
      <c r="SI66" s="26"/>
      <c r="SJ66" s="26"/>
      <c r="SK66" s="26"/>
      <c r="SL66" s="26"/>
      <c r="SM66" s="26"/>
      <c r="SN66" s="26"/>
      <c r="SO66" s="26"/>
      <c r="SP66" s="26"/>
      <c r="SQ66" s="26"/>
      <c r="SR66" s="26"/>
      <c r="SS66" s="26"/>
      <c r="ST66" s="26"/>
      <c r="SU66" s="26"/>
      <c r="SV66" s="26"/>
      <c r="SW66" s="26"/>
      <c r="SX66" s="26"/>
      <c r="SY66" s="26"/>
      <c r="SZ66" s="26"/>
      <c r="TA66" s="26"/>
      <c r="TB66" s="26"/>
      <c r="TC66" s="26"/>
      <c r="TD66" s="26"/>
      <c r="TE66" s="26"/>
      <c r="TF66" s="26"/>
      <c r="TG66" s="26"/>
      <c r="TH66" s="26"/>
      <c r="TI66" s="26"/>
      <c r="TJ66" s="26"/>
      <c r="TK66" s="26"/>
      <c r="TL66" s="26"/>
      <c r="TM66" s="26"/>
      <c r="TN66" s="26"/>
      <c r="TO66" s="26"/>
      <c r="TP66" s="26"/>
      <c r="TQ66" s="26"/>
      <c r="TR66" s="26"/>
      <c r="TS66" s="26"/>
      <c r="TT66" s="26"/>
      <c r="TU66" s="26"/>
      <c r="TV66" s="26"/>
      <c r="TW66" s="26"/>
      <c r="TX66" s="26"/>
      <c r="TY66" s="26"/>
      <c r="TZ66" s="26"/>
      <c r="UA66" s="26"/>
      <c r="UB66" s="26"/>
      <c r="UC66" s="26"/>
      <c r="UD66" s="26"/>
      <c r="UE66" s="26"/>
      <c r="UF66" s="26"/>
      <c r="UG66" s="26"/>
      <c r="UH66" s="26"/>
      <c r="UI66" s="26"/>
      <c r="UJ66" s="26"/>
      <c r="UK66" s="26"/>
      <c r="UL66" s="26"/>
      <c r="UM66" s="26"/>
      <c r="UN66" s="26"/>
      <c r="UO66" s="26"/>
      <c r="UP66" s="26"/>
      <c r="UQ66" s="26"/>
      <c r="UR66" s="26"/>
      <c r="US66" s="26"/>
      <c r="UT66" s="26"/>
      <c r="UU66" s="26"/>
      <c r="UV66" s="26"/>
      <c r="UW66" s="26"/>
      <c r="UX66" s="26"/>
      <c r="UY66" s="26"/>
      <c r="UZ66" s="26"/>
      <c r="VA66" s="26"/>
      <c r="VB66" s="26"/>
      <c r="VC66" s="26"/>
      <c r="VD66" s="26"/>
      <c r="VE66" s="26"/>
      <c r="VF66" s="26"/>
      <c r="VG66" s="26"/>
      <c r="VH66" s="26"/>
      <c r="VI66" s="26"/>
      <c r="VJ66" s="26"/>
      <c r="VK66" s="26"/>
      <c r="VL66" s="26"/>
      <c r="VM66" s="26"/>
      <c r="VN66" s="26"/>
      <c r="VO66" s="26"/>
      <c r="VP66" s="26"/>
      <c r="VQ66" s="26"/>
      <c r="VR66" s="26"/>
      <c r="VS66" s="26"/>
      <c r="VT66" s="26"/>
      <c r="VU66" s="26"/>
      <c r="VV66" s="26"/>
      <c r="VW66" s="26"/>
      <c r="VX66" s="26"/>
      <c r="VY66" s="26"/>
      <c r="VZ66" s="26"/>
      <c r="WA66" s="26"/>
      <c r="WB66" s="26"/>
      <c r="WC66" s="26"/>
      <c r="WD66" s="26"/>
      <c r="WE66" s="26"/>
      <c r="WF66" s="26"/>
      <c r="WG66" s="26"/>
      <c r="WH66" s="26"/>
      <c r="WI66" s="26"/>
      <c r="WJ66" s="26"/>
      <c r="WK66" s="26"/>
      <c r="WL66" s="26"/>
      <c r="WM66" s="26"/>
      <c r="WN66" s="26"/>
      <c r="WO66" s="26"/>
      <c r="WP66" s="26"/>
      <c r="WQ66" s="26"/>
      <c r="WR66" s="26"/>
      <c r="WS66" s="26"/>
      <c r="WT66" s="26"/>
      <c r="WU66" s="26"/>
      <c r="WV66" s="26"/>
      <c r="WW66" s="26"/>
      <c r="WX66" s="26"/>
      <c r="WY66" s="26"/>
      <c r="WZ66" s="26"/>
      <c r="XA66" s="26"/>
      <c r="XB66" s="26"/>
      <c r="XC66" s="26"/>
      <c r="XD66" s="26"/>
      <c r="XE66" s="26"/>
      <c r="XF66" s="26"/>
      <c r="XG66" s="26"/>
      <c r="XH66" s="26"/>
      <c r="XI66" s="26"/>
      <c r="XJ66" s="26"/>
      <c r="XK66" s="26"/>
      <c r="XL66" s="26"/>
      <c r="XM66" s="26"/>
      <c r="XN66" s="26"/>
      <c r="XO66" s="26"/>
      <c r="XP66" s="26"/>
      <c r="XQ66" s="26"/>
      <c r="XR66" s="26"/>
      <c r="XS66" s="26"/>
      <c r="XT66" s="26"/>
      <c r="XU66" s="26"/>
      <c r="XV66" s="26"/>
      <c r="XW66" s="26"/>
      <c r="XX66" s="26"/>
      <c r="XY66" s="26"/>
      <c r="XZ66" s="26"/>
      <c r="YA66" s="26"/>
      <c r="YB66" s="26"/>
      <c r="YC66" s="26"/>
      <c r="YD66" s="26"/>
      <c r="YE66" s="26"/>
      <c r="YF66" s="26"/>
      <c r="YG66" s="26"/>
      <c r="YH66" s="26"/>
      <c r="YI66" s="26"/>
      <c r="YJ66" s="26"/>
      <c r="YK66" s="26"/>
      <c r="YL66" s="26"/>
      <c r="YM66" s="26"/>
      <c r="YN66" s="26"/>
      <c r="YO66" s="26"/>
      <c r="YP66" s="26"/>
      <c r="YQ66" s="26"/>
      <c r="YR66" s="26"/>
      <c r="YS66" s="26"/>
      <c r="YT66" s="26"/>
      <c r="YU66" s="26"/>
      <c r="YV66" s="26"/>
      <c r="YW66" s="26"/>
      <c r="YX66" s="26"/>
      <c r="YY66" s="26"/>
      <c r="YZ66" s="26"/>
      <c r="ZA66" s="26"/>
      <c r="ZB66" s="26"/>
      <c r="ZC66" s="26"/>
      <c r="ZD66" s="26"/>
      <c r="ZE66" s="26"/>
      <c r="ZF66" s="26"/>
      <c r="ZG66" s="26"/>
      <c r="ZH66" s="26"/>
      <c r="ZI66" s="26"/>
      <c r="ZJ66" s="26"/>
      <c r="ZK66" s="26"/>
      <c r="ZL66" s="26"/>
      <c r="ZM66" s="26"/>
      <c r="ZN66" s="26"/>
      <c r="ZO66" s="26"/>
      <c r="ZP66" s="26"/>
      <c r="ZQ66" s="26"/>
      <c r="ZR66" s="26"/>
      <c r="ZS66" s="26"/>
      <c r="ZT66" s="26"/>
      <c r="ZU66" s="26"/>
      <c r="ZV66" s="26"/>
      <c r="ZW66" s="26"/>
      <c r="ZX66" s="26"/>
      <c r="ZY66" s="26"/>
      <c r="ZZ66" s="26"/>
      <c r="AAA66" s="26"/>
      <c r="AAB66" s="26"/>
      <c r="AAC66" s="26"/>
      <c r="AAD66" s="26"/>
      <c r="AAE66" s="26"/>
      <c r="AAF66" s="26"/>
      <c r="AAG66" s="26"/>
      <c r="AAH66" s="26"/>
      <c r="AAI66" s="26"/>
      <c r="AAJ66" s="26"/>
      <c r="AAK66" s="26"/>
      <c r="AAL66" s="26"/>
      <c r="AAM66" s="26"/>
      <c r="AAN66" s="26"/>
      <c r="AAO66" s="26"/>
      <c r="AAP66" s="26"/>
      <c r="AAQ66" s="26"/>
      <c r="AAR66" s="26"/>
      <c r="AAS66" s="26"/>
      <c r="AAT66" s="26"/>
      <c r="AAU66" s="26"/>
      <c r="AAV66" s="26"/>
      <c r="AAW66" s="26"/>
      <c r="AAX66" s="26"/>
      <c r="AAY66" s="26"/>
      <c r="AAZ66" s="26"/>
      <c r="ABA66" s="26"/>
      <c r="ABB66" s="26"/>
      <c r="ABC66" s="26"/>
      <c r="ABD66" s="26"/>
      <c r="ABE66" s="26"/>
      <c r="ABF66" s="26"/>
      <c r="ABG66" s="26"/>
      <c r="ABH66" s="26"/>
      <c r="ABI66" s="26"/>
      <c r="ABJ66" s="26"/>
      <c r="ABK66" s="26"/>
      <c r="ABL66" s="26"/>
      <c r="ABM66" s="26"/>
      <c r="ABN66" s="26"/>
      <c r="ABO66" s="26"/>
      <c r="ABP66" s="26"/>
      <c r="ABQ66" s="26"/>
      <c r="ABR66" s="26"/>
      <c r="ABS66" s="26"/>
      <c r="ABT66" s="26"/>
      <c r="ABU66" s="26"/>
      <c r="ABV66" s="26"/>
      <c r="ABW66" s="26"/>
      <c r="ABX66" s="26"/>
      <c r="ABY66" s="26"/>
      <c r="ABZ66" s="26"/>
      <c r="ACA66" s="26"/>
      <c r="ACB66" s="26"/>
      <c r="ACC66" s="26"/>
      <c r="ACD66" s="26"/>
      <c r="ACE66" s="26"/>
      <c r="ACF66" s="26"/>
      <c r="ACG66" s="26"/>
      <c r="ACH66" s="26"/>
      <c r="ACI66" s="26"/>
      <c r="ACJ66" s="26"/>
      <c r="ACK66" s="26"/>
      <c r="ACL66" s="26"/>
      <c r="ACM66" s="26"/>
      <c r="ACN66" s="26"/>
      <c r="ACO66" s="26"/>
      <c r="ACP66" s="26"/>
      <c r="ACQ66" s="26"/>
      <c r="ACR66" s="26"/>
      <c r="ACS66" s="26"/>
      <c r="ACT66" s="26"/>
      <c r="ACU66" s="26"/>
      <c r="ACV66" s="26"/>
      <c r="ACW66" s="26"/>
      <c r="ACX66" s="26"/>
      <c r="ACY66" s="26"/>
      <c r="ACZ66" s="26"/>
      <c r="ADA66" s="26"/>
      <c r="ADB66" s="26"/>
      <c r="ADC66" s="26"/>
      <c r="ADD66" s="26"/>
      <c r="ADE66" s="26"/>
      <c r="ADF66" s="26"/>
      <c r="ADG66" s="26"/>
      <c r="ADH66" s="26"/>
      <c r="ADI66" s="26"/>
      <c r="ADJ66" s="26"/>
      <c r="ADK66" s="26"/>
      <c r="ADL66" s="26"/>
      <c r="ADM66" s="26"/>
      <c r="ADN66" s="26"/>
      <c r="ADO66" s="26"/>
      <c r="ADP66" s="26"/>
      <c r="ADQ66" s="26"/>
      <c r="ADR66" s="26"/>
      <c r="ADS66" s="26"/>
      <c r="ADT66" s="26"/>
      <c r="ADU66" s="26"/>
      <c r="ADV66" s="26"/>
      <c r="ADW66" s="26"/>
      <c r="ADX66" s="26"/>
      <c r="ADY66" s="26"/>
      <c r="ADZ66" s="26"/>
      <c r="AEA66" s="26"/>
      <c r="AEB66" s="26"/>
      <c r="AEC66" s="26"/>
      <c r="AED66" s="26"/>
      <c r="AEE66" s="26"/>
      <c r="AEF66" s="26"/>
      <c r="AEG66" s="26"/>
      <c r="AEH66" s="26"/>
      <c r="AEI66" s="26"/>
      <c r="AEJ66" s="26"/>
      <c r="AEK66" s="26"/>
      <c r="AEL66" s="26"/>
      <c r="AEM66" s="26"/>
      <c r="AEN66" s="26"/>
      <c r="AEO66" s="26"/>
      <c r="AEP66" s="26"/>
      <c r="AEQ66" s="26"/>
      <c r="AER66" s="26"/>
      <c r="AES66" s="26"/>
      <c r="AET66" s="26"/>
      <c r="AEU66" s="26"/>
      <c r="AEV66" s="26"/>
      <c r="AEW66" s="26"/>
      <c r="AEX66" s="26"/>
      <c r="AEY66" s="26"/>
      <c r="AEZ66" s="26"/>
      <c r="AFA66" s="26"/>
      <c r="AFB66" s="26"/>
      <c r="AFC66" s="26"/>
      <c r="AFD66" s="26"/>
      <c r="AFE66" s="26"/>
      <c r="AFF66" s="26"/>
      <c r="AFG66" s="26"/>
      <c r="AFH66" s="26"/>
      <c r="AFI66" s="26"/>
      <c r="AFJ66" s="26"/>
      <c r="AFK66" s="26"/>
      <c r="AFL66" s="26"/>
      <c r="AFM66" s="26"/>
      <c r="AFN66" s="26"/>
      <c r="AFO66" s="26"/>
      <c r="AFP66" s="26"/>
      <c r="AFQ66" s="26"/>
      <c r="AFR66" s="26"/>
      <c r="AFS66" s="26"/>
      <c r="AFT66" s="26"/>
      <c r="AFU66" s="26"/>
      <c r="AFV66" s="26"/>
      <c r="AFW66" s="26"/>
      <c r="AFX66" s="26"/>
      <c r="AFY66" s="26"/>
      <c r="AFZ66" s="26"/>
      <c r="AGA66" s="26"/>
      <c r="AGB66" s="26"/>
      <c r="AGC66" s="26"/>
      <c r="AGD66" s="26"/>
      <c r="AGE66" s="26"/>
      <c r="AGF66" s="26"/>
      <c r="AGG66" s="26"/>
      <c r="AGH66" s="26"/>
      <c r="AGI66" s="26"/>
      <c r="AGJ66" s="26"/>
      <c r="AGK66" s="26"/>
      <c r="AGL66" s="26"/>
      <c r="AGM66" s="26"/>
      <c r="AGN66" s="26"/>
      <c r="AGO66" s="26"/>
      <c r="AGP66" s="26"/>
      <c r="AGQ66" s="26"/>
      <c r="AGR66" s="26"/>
      <c r="AGS66" s="26"/>
      <c r="AGT66" s="26"/>
      <c r="AGU66" s="26"/>
      <c r="AGV66" s="26"/>
      <c r="AGW66" s="26"/>
      <c r="AGX66" s="26"/>
      <c r="AGY66" s="26"/>
      <c r="AGZ66" s="26"/>
      <c r="AHA66" s="26"/>
      <c r="AHB66" s="26"/>
      <c r="AHC66" s="26"/>
      <c r="AHD66" s="26"/>
      <c r="AHE66" s="26"/>
      <c r="AHF66" s="26"/>
      <c r="AHG66" s="26"/>
      <c r="AHH66" s="26"/>
      <c r="AHI66" s="26"/>
      <c r="AHJ66" s="26"/>
      <c r="AHK66" s="26"/>
      <c r="AHL66" s="26"/>
      <c r="AHM66" s="26"/>
      <c r="AHN66" s="26"/>
      <c r="AHO66" s="26"/>
      <c r="AHP66" s="26"/>
      <c r="AHQ66" s="26"/>
      <c r="AHR66" s="26"/>
      <c r="AHS66" s="26"/>
      <c r="AHT66" s="26"/>
      <c r="AHU66" s="26"/>
      <c r="AHV66" s="26"/>
      <c r="AHW66" s="26"/>
      <c r="AHX66" s="26"/>
      <c r="AHY66" s="26"/>
      <c r="AHZ66" s="26"/>
      <c r="AIA66" s="26"/>
      <c r="AIB66" s="26"/>
      <c r="AIC66" s="26"/>
      <c r="AID66" s="26"/>
      <c r="AIE66" s="26"/>
      <c r="AIF66" s="26"/>
      <c r="AIG66" s="26"/>
      <c r="AIH66" s="26"/>
      <c r="AII66" s="26"/>
      <c r="AIJ66" s="26"/>
      <c r="AIK66" s="26"/>
      <c r="AIL66" s="26"/>
      <c r="AIM66" s="26"/>
      <c r="AIN66" s="26"/>
      <c r="AIO66" s="26"/>
      <c r="AIP66" s="26"/>
      <c r="AIQ66" s="26"/>
      <c r="AIR66" s="26"/>
      <c r="AIS66" s="26"/>
      <c r="AIT66" s="26"/>
      <c r="AIU66" s="26"/>
      <c r="AIV66" s="26"/>
      <c r="AIW66" s="26"/>
      <c r="AIX66" s="26"/>
      <c r="AIY66" s="26"/>
      <c r="AIZ66" s="26"/>
      <c r="AJA66" s="26"/>
      <c r="AJB66" s="26"/>
      <c r="AJC66" s="26"/>
      <c r="AJD66" s="26"/>
      <c r="AJE66" s="26"/>
      <c r="AJF66" s="26"/>
      <c r="AJG66" s="26"/>
      <c r="AJH66" s="26"/>
      <c r="AJI66" s="26"/>
      <c r="AJJ66" s="26"/>
      <c r="AJK66" s="26"/>
      <c r="AJL66" s="26"/>
      <c r="AJM66" s="26"/>
      <c r="AJN66" s="26"/>
      <c r="AJO66" s="26"/>
      <c r="AJP66" s="26"/>
      <c r="AJQ66" s="26"/>
      <c r="AJR66" s="26"/>
      <c r="AJS66" s="26"/>
      <c r="AJT66" s="26"/>
      <c r="AJU66" s="26"/>
      <c r="AJV66" s="26"/>
      <c r="AJW66" s="26"/>
      <c r="AJX66" s="26"/>
      <c r="AJY66" s="26"/>
      <c r="AJZ66" s="26"/>
      <c r="AKA66" s="26"/>
      <c r="AKB66" s="26"/>
      <c r="AKC66" s="26"/>
      <c r="AKD66" s="26"/>
      <c r="AKE66" s="26"/>
      <c r="AKF66" s="26"/>
      <c r="AKG66" s="26"/>
      <c r="AKH66" s="26"/>
      <c r="AKI66" s="26"/>
      <c r="AKJ66" s="26"/>
      <c r="AKK66" s="26"/>
      <c r="AKL66" s="26"/>
      <c r="AKM66" s="26"/>
      <c r="AKN66" s="26"/>
      <c r="AKO66" s="26"/>
      <c r="AKP66" s="26"/>
      <c r="AKQ66" s="26"/>
      <c r="AKR66" s="26"/>
      <c r="AKS66" s="26"/>
      <c r="AKT66" s="26"/>
      <c r="AKU66" s="26"/>
      <c r="AKV66" s="26"/>
      <c r="AKW66" s="26"/>
      <c r="AKX66" s="26"/>
      <c r="AKY66" s="26"/>
      <c r="AKZ66" s="26"/>
      <c r="ALA66" s="26"/>
      <c r="ALB66" s="26"/>
      <c r="ALC66" s="26"/>
      <c r="ALD66" s="26"/>
      <c r="ALE66" s="26"/>
      <c r="ALF66" s="26"/>
      <c r="ALG66" s="26"/>
      <c r="ALH66" s="26"/>
      <c r="ALI66" s="26"/>
      <c r="ALJ66" s="26"/>
      <c r="ALK66" s="26"/>
      <c r="ALL66" s="26"/>
      <c r="ALM66" s="26"/>
      <c r="ALN66" s="26"/>
      <c r="ALO66" s="26"/>
      <c r="ALP66" s="26"/>
      <c r="ALQ66" s="26"/>
      <c r="ALR66" s="26"/>
      <c r="ALS66" s="26"/>
      <c r="ALT66" s="26"/>
    </row>
    <row r="67" spans="1:1009" s="27" customFormat="1" ht="24.95" customHeight="1" x14ac:dyDescent="0.15">
      <c r="A67" s="32">
        <f t="shared" si="10"/>
        <v>4</v>
      </c>
      <c r="B67" s="38"/>
      <c r="C67" s="34"/>
      <c r="D67" s="34"/>
      <c r="E67" s="35"/>
      <c r="F67" s="36">
        <f t="shared" si="7"/>
        <v>0</v>
      </c>
      <c r="G67" s="37"/>
      <c r="H67" s="36">
        <f t="shared" si="8"/>
        <v>0</v>
      </c>
      <c r="I67" s="36" t="e">
        <f t="shared" si="9"/>
        <v>#DIV/0!</v>
      </c>
      <c r="J67" s="75"/>
      <c r="K67" s="75"/>
      <c r="L67" s="31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  <c r="FX67" s="49"/>
      <c r="FY67" s="49"/>
      <c r="FZ67" s="49"/>
      <c r="GA67" s="49"/>
      <c r="GB67" s="49"/>
      <c r="GC67" s="49"/>
      <c r="GD67" s="49"/>
      <c r="GE67" s="49"/>
      <c r="GF67" s="49"/>
      <c r="GG67" s="49"/>
      <c r="GH67" s="49"/>
      <c r="GI67" s="49"/>
      <c r="GJ67" s="49"/>
      <c r="GK67" s="49"/>
      <c r="GL67" s="49"/>
      <c r="GM67" s="49"/>
      <c r="GN67" s="49"/>
      <c r="GO67" s="49"/>
      <c r="GP67" s="49"/>
      <c r="GQ67" s="49"/>
      <c r="GR67" s="49"/>
      <c r="GS67" s="49"/>
      <c r="GT67" s="49"/>
      <c r="GU67" s="49"/>
      <c r="GV67" s="49"/>
      <c r="GW67" s="49"/>
      <c r="GX67" s="49"/>
      <c r="GY67" s="49"/>
      <c r="GZ67" s="49"/>
      <c r="HA67" s="49"/>
      <c r="HB67" s="49"/>
      <c r="HC67" s="49"/>
      <c r="HD67" s="49"/>
      <c r="HE67" s="49"/>
      <c r="HF67" s="49"/>
      <c r="HG67" s="49"/>
      <c r="HH67" s="49"/>
      <c r="HI67" s="49"/>
      <c r="HJ67" s="49"/>
      <c r="HK67" s="49"/>
      <c r="HL67" s="49"/>
      <c r="HM67" s="49"/>
      <c r="HN67" s="49"/>
      <c r="HO67" s="49"/>
      <c r="HP67" s="49"/>
      <c r="HQ67" s="49"/>
      <c r="HR67" s="49"/>
      <c r="HS67" s="49"/>
      <c r="HT67" s="49"/>
      <c r="HU67" s="49"/>
      <c r="HV67" s="49"/>
      <c r="HW67" s="49"/>
      <c r="HX67" s="49"/>
      <c r="HY67" s="49"/>
      <c r="HZ67" s="49"/>
      <c r="IA67" s="49"/>
      <c r="IB67" s="49"/>
      <c r="IC67" s="49"/>
      <c r="ID67" s="49"/>
      <c r="IE67" s="49"/>
      <c r="IF67" s="49"/>
      <c r="IG67" s="49"/>
      <c r="IH67" s="49"/>
      <c r="II67" s="49"/>
      <c r="IJ67" s="49"/>
      <c r="IK67" s="49"/>
      <c r="IL67" s="49"/>
      <c r="IM67" s="49"/>
      <c r="IN67" s="49"/>
      <c r="IO67" s="26"/>
      <c r="IP67" s="26"/>
      <c r="IQ67" s="26"/>
      <c r="IR67" s="26"/>
      <c r="IS67" s="26"/>
      <c r="IT67" s="26"/>
      <c r="IU67" s="26"/>
      <c r="IV67" s="26"/>
      <c r="IW67" s="26"/>
      <c r="IX67" s="26"/>
      <c r="IY67" s="26"/>
      <c r="IZ67" s="26"/>
      <c r="JA67" s="26"/>
      <c r="JB67" s="26"/>
      <c r="JC67" s="26"/>
      <c r="JD67" s="26"/>
      <c r="JE67" s="26"/>
      <c r="JF67" s="26"/>
      <c r="JG67" s="26"/>
      <c r="JH67" s="26"/>
      <c r="JI67" s="26"/>
      <c r="JJ67" s="26"/>
      <c r="JK67" s="26"/>
      <c r="JL67" s="26"/>
      <c r="JM67" s="26"/>
      <c r="JN67" s="26"/>
      <c r="JO67" s="26"/>
      <c r="JP67" s="26"/>
      <c r="JQ67" s="26"/>
      <c r="JR67" s="26"/>
      <c r="JS67" s="26"/>
      <c r="JT67" s="26"/>
      <c r="JU67" s="26"/>
      <c r="JV67" s="26"/>
      <c r="JW67" s="26"/>
      <c r="JX67" s="26"/>
      <c r="JY67" s="26"/>
      <c r="JZ67" s="26"/>
      <c r="KA67" s="26"/>
      <c r="KB67" s="26"/>
      <c r="KC67" s="26"/>
      <c r="KD67" s="26"/>
      <c r="KE67" s="26"/>
      <c r="KF67" s="26"/>
      <c r="KG67" s="26"/>
      <c r="KH67" s="26"/>
      <c r="KI67" s="26"/>
      <c r="KJ67" s="26"/>
      <c r="KK67" s="26"/>
      <c r="KL67" s="26"/>
      <c r="KM67" s="26"/>
      <c r="KN67" s="26"/>
      <c r="KO67" s="26"/>
      <c r="KP67" s="26"/>
      <c r="KQ67" s="26"/>
      <c r="KR67" s="26"/>
      <c r="KS67" s="26"/>
      <c r="KT67" s="26"/>
      <c r="KU67" s="26"/>
      <c r="KV67" s="26"/>
      <c r="KW67" s="26"/>
      <c r="KX67" s="26"/>
      <c r="KY67" s="26"/>
      <c r="KZ67" s="26"/>
      <c r="LA67" s="26"/>
      <c r="LB67" s="26"/>
      <c r="LC67" s="26"/>
      <c r="LD67" s="26"/>
      <c r="LE67" s="26"/>
      <c r="LF67" s="26"/>
      <c r="LG67" s="26"/>
      <c r="LH67" s="26"/>
      <c r="LI67" s="26"/>
      <c r="LJ67" s="26"/>
      <c r="LK67" s="26"/>
      <c r="LL67" s="26"/>
      <c r="LM67" s="26"/>
      <c r="LN67" s="26"/>
      <c r="LO67" s="26"/>
      <c r="LP67" s="26"/>
      <c r="LQ67" s="26"/>
      <c r="LR67" s="26"/>
      <c r="LS67" s="26"/>
      <c r="LT67" s="26"/>
      <c r="LU67" s="26"/>
      <c r="LV67" s="26"/>
      <c r="LW67" s="26"/>
      <c r="LX67" s="26"/>
      <c r="LY67" s="26"/>
      <c r="LZ67" s="26"/>
      <c r="MA67" s="26"/>
      <c r="MB67" s="26"/>
      <c r="MC67" s="26"/>
      <c r="MD67" s="26"/>
      <c r="ME67" s="26"/>
      <c r="MF67" s="26"/>
      <c r="MG67" s="26"/>
      <c r="MH67" s="26"/>
      <c r="MI67" s="26"/>
      <c r="MJ67" s="26"/>
      <c r="MK67" s="26"/>
      <c r="ML67" s="26"/>
      <c r="MM67" s="26"/>
      <c r="MN67" s="26"/>
      <c r="MO67" s="26"/>
      <c r="MP67" s="26"/>
      <c r="MQ67" s="26"/>
      <c r="MR67" s="26"/>
      <c r="MS67" s="26"/>
      <c r="MT67" s="26"/>
      <c r="MU67" s="26"/>
      <c r="MV67" s="26"/>
      <c r="MW67" s="26"/>
      <c r="MX67" s="26"/>
      <c r="MY67" s="26"/>
      <c r="MZ67" s="26"/>
      <c r="NA67" s="26"/>
      <c r="NB67" s="26"/>
      <c r="NC67" s="26"/>
      <c r="ND67" s="26"/>
      <c r="NE67" s="26"/>
      <c r="NF67" s="26"/>
      <c r="NG67" s="26"/>
      <c r="NH67" s="26"/>
      <c r="NI67" s="26"/>
      <c r="NJ67" s="26"/>
      <c r="NK67" s="26"/>
      <c r="NL67" s="26"/>
      <c r="NM67" s="26"/>
      <c r="NN67" s="26"/>
      <c r="NO67" s="26"/>
      <c r="NP67" s="26"/>
      <c r="NQ67" s="26"/>
      <c r="NR67" s="26"/>
      <c r="NS67" s="26"/>
      <c r="NT67" s="26"/>
      <c r="NU67" s="26"/>
      <c r="NV67" s="26"/>
      <c r="NW67" s="26"/>
      <c r="NX67" s="26"/>
      <c r="NY67" s="26"/>
      <c r="NZ67" s="26"/>
      <c r="OA67" s="26"/>
      <c r="OB67" s="26"/>
      <c r="OC67" s="26"/>
      <c r="OD67" s="26"/>
      <c r="OE67" s="26"/>
      <c r="OF67" s="26"/>
      <c r="OG67" s="26"/>
      <c r="OH67" s="26"/>
      <c r="OI67" s="26"/>
      <c r="OJ67" s="26"/>
      <c r="OK67" s="26"/>
      <c r="OL67" s="26"/>
      <c r="OM67" s="26"/>
      <c r="ON67" s="26"/>
      <c r="OO67" s="26"/>
      <c r="OP67" s="26"/>
      <c r="OQ67" s="26"/>
      <c r="OR67" s="26"/>
      <c r="OS67" s="26"/>
      <c r="OT67" s="26"/>
      <c r="OU67" s="26"/>
      <c r="OV67" s="26"/>
      <c r="OW67" s="26"/>
      <c r="OX67" s="26"/>
      <c r="OY67" s="26"/>
      <c r="OZ67" s="26"/>
      <c r="PA67" s="26"/>
      <c r="PB67" s="26"/>
      <c r="PC67" s="26"/>
      <c r="PD67" s="26"/>
      <c r="PE67" s="26"/>
      <c r="PF67" s="26"/>
      <c r="PG67" s="26"/>
      <c r="PH67" s="26"/>
      <c r="PI67" s="26"/>
      <c r="PJ67" s="26"/>
      <c r="PK67" s="26"/>
      <c r="PL67" s="26"/>
      <c r="PM67" s="26"/>
      <c r="PN67" s="26"/>
      <c r="PO67" s="26"/>
      <c r="PP67" s="26"/>
      <c r="PQ67" s="26"/>
      <c r="PR67" s="26"/>
      <c r="PS67" s="26"/>
      <c r="PT67" s="26"/>
      <c r="PU67" s="26"/>
      <c r="PV67" s="26"/>
      <c r="PW67" s="26"/>
      <c r="PX67" s="26"/>
      <c r="PY67" s="26"/>
      <c r="PZ67" s="26"/>
      <c r="QA67" s="26"/>
      <c r="QB67" s="26"/>
      <c r="QC67" s="26"/>
      <c r="QD67" s="26"/>
      <c r="QE67" s="26"/>
      <c r="QF67" s="26"/>
      <c r="QG67" s="26"/>
      <c r="QH67" s="26"/>
      <c r="QI67" s="26"/>
      <c r="QJ67" s="26"/>
      <c r="QK67" s="26"/>
      <c r="QL67" s="26"/>
      <c r="QM67" s="26"/>
      <c r="QN67" s="26"/>
      <c r="QO67" s="26"/>
      <c r="QP67" s="26"/>
      <c r="QQ67" s="26"/>
      <c r="QR67" s="26"/>
      <c r="QS67" s="26"/>
      <c r="QT67" s="26"/>
      <c r="QU67" s="26"/>
      <c r="QV67" s="26"/>
      <c r="QW67" s="26"/>
      <c r="QX67" s="26"/>
      <c r="QY67" s="26"/>
      <c r="QZ67" s="26"/>
      <c r="RA67" s="26"/>
      <c r="RB67" s="26"/>
      <c r="RC67" s="26"/>
      <c r="RD67" s="26"/>
      <c r="RE67" s="26"/>
      <c r="RF67" s="26"/>
      <c r="RG67" s="26"/>
      <c r="RH67" s="26"/>
      <c r="RI67" s="26"/>
      <c r="RJ67" s="26"/>
      <c r="RK67" s="26"/>
      <c r="RL67" s="26"/>
      <c r="RM67" s="26"/>
      <c r="RN67" s="26"/>
      <c r="RO67" s="26"/>
      <c r="RP67" s="26"/>
      <c r="RQ67" s="26"/>
      <c r="RR67" s="26"/>
      <c r="RS67" s="26"/>
      <c r="RT67" s="26"/>
      <c r="RU67" s="26"/>
      <c r="RV67" s="26"/>
      <c r="RW67" s="26"/>
      <c r="RX67" s="26"/>
      <c r="RY67" s="26"/>
      <c r="RZ67" s="26"/>
      <c r="SA67" s="26"/>
      <c r="SB67" s="26"/>
      <c r="SC67" s="26"/>
      <c r="SD67" s="26"/>
      <c r="SE67" s="26"/>
      <c r="SF67" s="26"/>
      <c r="SG67" s="26"/>
      <c r="SH67" s="26"/>
      <c r="SI67" s="26"/>
      <c r="SJ67" s="26"/>
      <c r="SK67" s="26"/>
      <c r="SL67" s="26"/>
      <c r="SM67" s="26"/>
      <c r="SN67" s="26"/>
      <c r="SO67" s="26"/>
      <c r="SP67" s="26"/>
      <c r="SQ67" s="26"/>
      <c r="SR67" s="26"/>
      <c r="SS67" s="26"/>
      <c r="ST67" s="26"/>
      <c r="SU67" s="26"/>
      <c r="SV67" s="26"/>
      <c r="SW67" s="26"/>
      <c r="SX67" s="26"/>
      <c r="SY67" s="26"/>
      <c r="SZ67" s="26"/>
      <c r="TA67" s="26"/>
      <c r="TB67" s="26"/>
      <c r="TC67" s="26"/>
      <c r="TD67" s="26"/>
      <c r="TE67" s="26"/>
      <c r="TF67" s="26"/>
      <c r="TG67" s="26"/>
      <c r="TH67" s="26"/>
      <c r="TI67" s="26"/>
      <c r="TJ67" s="26"/>
      <c r="TK67" s="26"/>
      <c r="TL67" s="26"/>
      <c r="TM67" s="26"/>
      <c r="TN67" s="26"/>
      <c r="TO67" s="26"/>
      <c r="TP67" s="26"/>
      <c r="TQ67" s="26"/>
      <c r="TR67" s="26"/>
      <c r="TS67" s="26"/>
      <c r="TT67" s="26"/>
      <c r="TU67" s="26"/>
      <c r="TV67" s="26"/>
      <c r="TW67" s="26"/>
      <c r="TX67" s="26"/>
      <c r="TY67" s="26"/>
      <c r="TZ67" s="26"/>
      <c r="UA67" s="26"/>
      <c r="UB67" s="26"/>
      <c r="UC67" s="26"/>
      <c r="UD67" s="26"/>
      <c r="UE67" s="26"/>
      <c r="UF67" s="26"/>
      <c r="UG67" s="26"/>
      <c r="UH67" s="26"/>
      <c r="UI67" s="26"/>
      <c r="UJ67" s="26"/>
      <c r="UK67" s="26"/>
      <c r="UL67" s="26"/>
      <c r="UM67" s="26"/>
      <c r="UN67" s="26"/>
      <c r="UO67" s="26"/>
      <c r="UP67" s="26"/>
      <c r="UQ67" s="26"/>
      <c r="UR67" s="26"/>
      <c r="US67" s="26"/>
      <c r="UT67" s="26"/>
      <c r="UU67" s="26"/>
      <c r="UV67" s="26"/>
      <c r="UW67" s="26"/>
      <c r="UX67" s="26"/>
      <c r="UY67" s="26"/>
      <c r="UZ67" s="26"/>
      <c r="VA67" s="26"/>
      <c r="VB67" s="26"/>
      <c r="VC67" s="26"/>
      <c r="VD67" s="26"/>
      <c r="VE67" s="26"/>
      <c r="VF67" s="26"/>
      <c r="VG67" s="26"/>
      <c r="VH67" s="26"/>
      <c r="VI67" s="26"/>
      <c r="VJ67" s="26"/>
      <c r="VK67" s="26"/>
      <c r="VL67" s="26"/>
      <c r="VM67" s="26"/>
      <c r="VN67" s="26"/>
      <c r="VO67" s="26"/>
      <c r="VP67" s="26"/>
      <c r="VQ67" s="26"/>
      <c r="VR67" s="26"/>
      <c r="VS67" s="26"/>
      <c r="VT67" s="26"/>
      <c r="VU67" s="26"/>
      <c r="VV67" s="26"/>
      <c r="VW67" s="26"/>
      <c r="VX67" s="26"/>
      <c r="VY67" s="26"/>
      <c r="VZ67" s="26"/>
      <c r="WA67" s="26"/>
      <c r="WB67" s="26"/>
      <c r="WC67" s="26"/>
      <c r="WD67" s="26"/>
      <c r="WE67" s="26"/>
      <c r="WF67" s="26"/>
      <c r="WG67" s="26"/>
      <c r="WH67" s="26"/>
      <c r="WI67" s="26"/>
      <c r="WJ67" s="26"/>
      <c r="WK67" s="26"/>
      <c r="WL67" s="26"/>
      <c r="WM67" s="26"/>
      <c r="WN67" s="26"/>
      <c r="WO67" s="26"/>
      <c r="WP67" s="26"/>
      <c r="WQ67" s="26"/>
      <c r="WR67" s="26"/>
      <c r="WS67" s="26"/>
      <c r="WT67" s="26"/>
      <c r="WU67" s="26"/>
      <c r="WV67" s="26"/>
      <c r="WW67" s="26"/>
      <c r="WX67" s="26"/>
      <c r="WY67" s="26"/>
      <c r="WZ67" s="26"/>
      <c r="XA67" s="26"/>
      <c r="XB67" s="26"/>
      <c r="XC67" s="26"/>
      <c r="XD67" s="26"/>
      <c r="XE67" s="26"/>
      <c r="XF67" s="26"/>
      <c r="XG67" s="26"/>
      <c r="XH67" s="26"/>
      <c r="XI67" s="26"/>
      <c r="XJ67" s="26"/>
      <c r="XK67" s="26"/>
      <c r="XL67" s="26"/>
      <c r="XM67" s="26"/>
      <c r="XN67" s="26"/>
      <c r="XO67" s="26"/>
      <c r="XP67" s="26"/>
      <c r="XQ67" s="26"/>
      <c r="XR67" s="26"/>
      <c r="XS67" s="26"/>
      <c r="XT67" s="26"/>
      <c r="XU67" s="26"/>
      <c r="XV67" s="26"/>
      <c r="XW67" s="26"/>
      <c r="XX67" s="26"/>
      <c r="XY67" s="26"/>
      <c r="XZ67" s="26"/>
      <c r="YA67" s="26"/>
      <c r="YB67" s="26"/>
      <c r="YC67" s="26"/>
      <c r="YD67" s="26"/>
      <c r="YE67" s="26"/>
      <c r="YF67" s="26"/>
      <c r="YG67" s="26"/>
      <c r="YH67" s="26"/>
      <c r="YI67" s="26"/>
      <c r="YJ67" s="26"/>
      <c r="YK67" s="26"/>
      <c r="YL67" s="26"/>
      <c r="YM67" s="26"/>
      <c r="YN67" s="26"/>
      <c r="YO67" s="26"/>
      <c r="YP67" s="26"/>
      <c r="YQ67" s="26"/>
      <c r="YR67" s="26"/>
      <c r="YS67" s="26"/>
      <c r="YT67" s="26"/>
      <c r="YU67" s="26"/>
      <c r="YV67" s="26"/>
      <c r="YW67" s="26"/>
      <c r="YX67" s="26"/>
      <c r="YY67" s="26"/>
      <c r="YZ67" s="26"/>
      <c r="ZA67" s="26"/>
      <c r="ZB67" s="26"/>
      <c r="ZC67" s="26"/>
      <c r="ZD67" s="26"/>
      <c r="ZE67" s="26"/>
      <c r="ZF67" s="26"/>
      <c r="ZG67" s="26"/>
      <c r="ZH67" s="26"/>
      <c r="ZI67" s="26"/>
      <c r="ZJ67" s="26"/>
      <c r="ZK67" s="26"/>
      <c r="ZL67" s="26"/>
      <c r="ZM67" s="26"/>
      <c r="ZN67" s="26"/>
      <c r="ZO67" s="26"/>
      <c r="ZP67" s="26"/>
      <c r="ZQ67" s="26"/>
      <c r="ZR67" s="26"/>
      <c r="ZS67" s="26"/>
      <c r="ZT67" s="26"/>
      <c r="ZU67" s="26"/>
      <c r="ZV67" s="26"/>
      <c r="ZW67" s="26"/>
      <c r="ZX67" s="26"/>
      <c r="ZY67" s="26"/>
      <c r="ZZ67" s="26"/>
      <c r="AAA67" s="26"/>
      <c r="AAB67" s="26"/>
      <c r="AAC67" s="26"/>
      <c r="AAD67" s="26"/>
      <c r="AAE67" s="26"/>
      <c r="AAF67" s="26"/>
      <c r="AAG67" s="26"/>
      <c r="AAH67" s="26"/>
      <c r="AAI67" s="26"/>
      <c r="AAJ67" s="26"/>
      <c r="AAK67" s="26"/>
      <c r="AAL67" s="26"/>
      <c r="AAM67" s="26"/>
      <c r="AAN67" s="26"/>
      <c r="AAO67" s="26"/>
      <c r="AAP67" s="26"/>
      <c r="AAQ67" s="26"/>
      <c r="AAR67" s="26"/>
      <c r="AAS67" s="26"/>
      <c r="AAT67" s="26"/>
      <c r="AAU67" s="26"/>
      <c r="AAV67" s="26"/>
      <c r="AAW67" s="26"/>
      <c r="AAX67" s="26"/>
      <c r="AAY67" s="26"/>
      <c r="AAZ67" s="26"/>
      <c r="ABA67" s="26"/>
      <c r="ABB67" s="26"/>
      <c r="ABC67" s="26"/>
      <c r="ABD67" s="26"/>
      <c r="ABE67" s="26"/>
      <c r="ABF67" s="26"/>
      <c r="ABG67" s="26"/>
      <c r="ABH67" s="26"/>
      <c r="ABI67" s="26"/>
      <c r="ABJ67" s="26"/>
      <c r="ABK67" s="26"/>
      <c r="ABL67" s="26"/>
      <c r="ABM67" s="26"/>
      <c r="ABN67" s="26"/>
      <c r="ABO67" s="26"/>
      <c r="ABP67" s="26"/>
      <c r="ABQ67" s="26"/>
      <c r="ABR67" s="26"/>
      <c r="ABS67" s="26"/>
      <c r="ABT67" s="26"/>
      <c r="ABU67" s="26"/>
      <c r="ABV67" s="26"/>
      <c r="ABW67" s="26"/>
      <c r="ABX67" s="26"/>
      <c r="ABY67" s="26"/>
      <c r="ABZ67" s="26"/>
      <c r="ACA67" s="26"/>
      <c r="ACB67" s="26"/>
      <c r="ACC67" s="26"/>
      <c r="ACD67" s="26"/>
      <c r="ACE67" s="26"/>
      <c r="ACF67" s="26"/>
      <c r="ACG67" s="26"/>
      <c r="ACH67" s="26"/>
      <c r="ACI67" s="26"/>
      <c r="ACJ67" s="26"/>
      <c r="ACK67" s="26"/>
      <c r="ACL67" s="26"/>
      <c r="ACM67" s="26"/>
      <c r="ACN67" s="26"/>
      <c r="ACO67" s="26"/>
      <c r="ACP67" s="26"/>
      <c r="ACQ67" s="26"/>
      <c r="ACR67" s="26"/>
      <c r="ACS67" s="26"/>
      <c r="ACT67" s="26"/>
      <c r="ACU67" s="26"/>
      <c r="ACV67" s="26"/>
      <c r="ACW67" s="26"/>
      <c r="ACX67" s="26"/>
      <c r="ACY67" s="26"/>
      <c r="ACZ67" s="26"/>
      <c r="ADA67" s="26"/>
      <c r="ADB67" s="26"/>
      <c r="ADC67" s="26"/>
      <c r="ADD67" s="26"/>
      <c r="ADE67" s="26"/>
      <c r="ADF67" s="26"/>
      <c r="ADG67" s="26"/>
      <c r="ADH67" s="26"/>
      <c r="ADI67" s="26"/>
      <c r="ADJ67" s="26"/>
      <c r="ADK67" s="26"/>
      <c r="ADL67" s="26"/>
      <c r="ADM67" s="26"/>
      <c r="ADN67" s="26"/>
      <c r="ADO67" s="26"/>
      <c r="ADP67" s="26"/>
      <c r="ADQ67" s="26"/>
      <c r="ADR67" s="26"/>
      <c r="ADS67" s="26"/>
      <c r="ADT67" s="26"/>
      <c r="ADU67" s="26"/>
      <c r="ADV67" s="26"/>
      <c r="ADW67" s="26"/>
      <c r="ADX67" s="26"/>
      <c r="ADY67" s="26"/>
      <c r="ADZ67" s="26"/>
      <c r="AEA67" s="26"/>
      <c r="AEB67" s="26"/>
      <c r="AEC67" s="26"/>
      <c r="AED67" s="26"/>
      <c r="AEE67" s="26"/>
      <c r="AEF67" s="26"/>
      <c r="AEG67" s="26"/>
      <c r="AEH67" s="26"/>
      <c r="AEI67" s="26"/>
      <c r="AEJ67" s="26"/>
      <c r="AEK67" s="26"/>
      <c r="AEL67" s="26"/>
      <c r="AEM67" s="26"/>
      <c r="AEN67" s="26"/>
      <c r="AEO67" s="26"/>
      <c r="AEP67" s="26"/>
      <c r="AEQ67" s="26"/>
      <c r="AER67" s="26"/>
      <c r="AES67" s="26"/>
      <c r="AET67" s="26"/>
      <c r="AEU67" s="26"/>
      <c r="AEV67" s="26"/>
      <c r="AEW67" s="26"/>
      <c r="AEX67" s="26"/>
      <c r="AEY67" s="26"/>
      <c r="AEZ67" s="26"/>
      <c r="AFA67" s="26"/>
      <c r="AFB67" s="26"/>
      <c r="AFC67" s="26"/>
      <c r="AFD67" s="26"/>
      <c r="AFE67" s="26"/>
      <c r="AFF67" s="26"/>
      <c r="AFG67" s="26"/>
      <c r="AFH67" s="26"/>
      <c r="AFI67" s="26"/>
      <c r="AFJ67" s="26"/>
      <c r="AFK67" s="26"/>
      <c r="AFL67" s="26"/>
      <c r="AFM67" s="26"/>
      <c r="AFN67" s="26"/>
      <c r="AFO67" s="26"/>
      <c r="AFP67" s="26"/>
      <c r="AFQ67" s="26"/>
      <c r="AFR67" s="26"/>
      <c r="AFS67" s="26"/>
      <c r="AFT67" s="26"/>
      <c r="AFU67" s="26"/>
      <c r="AFV67" s="26"/>
      <c r="AFW67" s="26"/>
      <c r="AFX67" s="26"/>
      <c r="AFY67" s="26"/>
      <c r="AFZ67" s="26"/>
      <c r="AGA67" s="26"/>
      <c r="AGB67" s="26"/>
      <c r="AGC67" s="26"/>
      <c r="AGD67" s="26"/>
      <c r="AGE67" s="26"/>
      <c r="AGF67" s="26"/>
      <c r="AGG67" s="26"/>
      <c r="AGH67" s="26"/>
      <c r="AGI67" s="26"/>
      <c r="AGJ67" s="26"/>
      <c r="AGK67" s="26"/>
      <c r="AGL67" s="26"/>
      <c r="AGM67" s="26"/>
      <c r="AGN67" s="26"/>
      <c r="AGO67" s="26"/>
      <c r="AGP67" s="26"/>
      <c r="AGQ67" s="26"/>
      <c r="AGR67" s="26"/>
      <c r="AGS67" s="26"/>
      <c r="AGT67" s="26"/>
      <c r="AGU67" s="26"/>
      <c r="AGV67" s="26"/>
      <c r="AGW67" s="26"/>
      <c r="AGX67" s="26"/>
      <c r="AGY67" s="26"/>
      <c r="AGZ67" s="26"/>
      <c r="AHA67" s="26"/>
      <c r="AHB67" s="26"/>
      <c r="AHC67" s="26"/>
      <c r="AHD67" s="26"/>
      <c r="AHE67" s="26"/>
      <c r="AHF67" s="26"/>
      <c r="AHG67" s="26"/>
      <c r="AHH67" s="26"/>
      <c r="AHI67" s="26"/>
      <c r="AHJ67" s="26"/>
      <c r="AHK67" s="26"/>
      <c r="AHL67" s="26"/>
      <c r="AHM67" s="26"/>
      <c r="AHN67" s="26"/>
      <c r="AHO67" s="26"/>
      <c r="AHP67" s="26"/>
      <c r="AHQ67" s="26"/>
      <c r="AHR67" s="26"/>
      <c r="AHS67" s="26"/>
      <c r="AHT67" s="26"/>
      <c r="AHU67" s="26"/>
      <c r="AHV67" s="26"/>
      <c r="AHW67" s="26"/>
      <c r="AHX67" s="26"/>
      <c r="AHY67" s="26"/>
      <c r="AHZ67" s="26"/>
      <c r="AIA67" s="26"/>
      <c r="AIB67" s="26"/>
      <c r="AIC67" s="26"/>
      <c r="AID67" s="26"/>
      <c r="AIE67" s="26"/>
      <c r="AIF67" s="26"/>
      <c r="AIG67" s="26"/>
      <c r="AIH67" s="26"/>
      <c r="AII67" s="26"/>
      <c r="AIJ67" s="26"/>
      <c r="AIK67" s="26"/>
      <c r="AIL67" s="26"/>
      <c r="AIM67" s="26"/>
      <c r="AIN67" s="26"/>
      <c r="AIO67" s="26"/>
      <c r="AIP67" s="26"/>
      <c r="AIQ67" s="26"/>
      <c r="AIR67" s="26"/>
      <c r="AIS67" s="26"/>
      <c r="AIT67" s="26"/>
      <c r="AIU67" s="26"/>
      <c r="AIV67" s="26"/>
      <c r="AIW67" s="26"/>
      <c r="AIX67" s="26"/>
      <c r="AIY67" s="26"/>
      <c r="AIZ67" s="26"/>
      <c r="AJA67" s="26"/>
      <c r="AJB67" s="26"/>
      <c r="AJC67" s="26"/>
      <c r="AJD67" s="26"/>
      <c r="AJE67" s="26"/>
      <c r="AJF67" s="26"/>
      <c r="AJG67" s="26"/>
      <c r="AJH67" s="26"/>
      <c r="AJI67" s="26"/>
      <c r="AJJ67" s="26"/>
      <c r="AJK67" s="26"/>
      <c r="AJL67" s="26"/>
      <c r="AJM67" s="26"/>
      <c r="AJN67" s="26"/>
      <c r="AJO67" s="26"/>
      <c r="AJP67" s="26"/>
      <c r="AJQ67" s="26"/>
      <c r="AJR67" s="26"/>
      <c r="AJS67" s="26"/>
      <c r="AJT67" s="26"/>
      <c r="AJU67" s="26"/>
      <c r="AJV67" s="26"/>
      <c r="AJW67" s="26"/>
      <c r="AJX67" s="26"/>
      <c r="AJY67" s="26"/>
      <c r="AJZ67" s="26"/>
      <c r="AKA67" s="26"/>
      <c r="AKB67" s="26"/>
      <c r="AKC67" s="26"/>
      <c r="AKD67" s="26"/>
      <c r="AKE67" s="26"/>
      <c r="AKF67" s="26"/>
      <c r="AKG67" s="26"/>
      <c r="AKH67" s="26"/>
      <c r="AKI67" s="26"/>
      <c r="AKJ67" s="26"/>
      <c r="AKK67" s="26"/>
      <c r="AKL67" s="26"/>
      <c r="AKM67" s="26"/>
      <c r="AKN67" s="26"/>
      <c r="AKO67" s="26"/>
      <c r="AKP67" s="26"/>
      <c r="AKQ67" s="26"/>
      <c r="AKR67" s="26"/>
      <c r="AKS67" s="26"/>
      <c r="AKT67" s="26"/>
      <c r="AKU67" s="26"/>
      <c r="AKV67" s="26"/>
      <c r="AKW67" s="26"/>
      <c r="AKX67" s="26"/>
      <c r="AKY67" s="26"/>
      <c r="AKZ67" s="26"/>
      <c r="ALA67" s="26"/>
      <c r="ALB67" s="26"/>
      <c r="ALC67" s="26"/>
      <c r="ALD67" s="26"/>
      <c r="ALE67" s="26"/>
      <c r="ALF67" s="26"/>
      <c r="ALG67" s="26"/>
      <c r="ALH67" s="26"/>
      <c r="ALI67" s="26"/>
      <c r="ALJ67" s="26"/>
      <c r="ALK67" s="26"/>
      <c r="ALL67" s="26"/>
      <c r="ALM67" s="26"/>
      <c r="ALN67" s="26"/>
      <c r="ALO67" s="26"/>
      <c r="ALP67" s="26"/>
      <c r="ALQ67" s="26"/>
      <c r="ALR67" s="26"/>
      <c r="ALS67" s="26"/>
      <c r="ALT67" s="26"/>
    </row>
    <row r="68" spans="1:1009" s="27" customFormat="1" ht="24.95" customHeight="1" x14ac:dyDescent="0.15">
      <c r="A68" s="32">
        <f t="shared" si="10"/>
        <v>5</v>
      </c>
      <c r="B68" s="38"/>
      <c r="C68" s="34"/>
      <c r="D68" s="34"/>
      <c r="E68" s="35"/>
      <c r="F68" s="36">
        <f t="shared" si="7"/>
        <v>0</v>
      </c>
      <c r="G68" s="37"/>
      <c r="H68" s="36">
        <f t="shared" si="8"/>
        <v>0</v>
      </c>
      <c r="I68" s="36" t="e">
        <f t="shared" si="9"/>
        <v>#DIV/0!</v>
      </c>
      <c r="J68" s="75"/>
      <c r="K68" s="75"/>
      <c r="L68" s="31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  <c r="GB68" s="49"/>
      <c r="GC68" s="49"/>
      <c r="GD68" s="49"/>
      <c r="GE68" s="49"/>
      <c r="GF68" s="49"/>
      <c r="GG68" s="49"/>
      <c r="GH68" s="49"/>
      <c r="GI68" s="49"/>
      <c r="GJ68" s="49"/>
      <c r="GK68" s="49"/>
      <c r="GL68" s="49"/>
      <c r="GM68" s="49"/>
      <c r="GN68" s="49"/>
      <c r="GO68" s="49"/>
      <c r="GP68" s="49"/>
      <c r="GQ68" s="49"/>
      <c r="GR68" s="49"/>
      <c r="GS68" s="49"/>
      <c r="GT68" s="49"/>
      <c r="GU68" s="49"/>
      <c r="GV68" s="49"/>
      <c r="GW68" s="49"/>
      <c r="GX68" s="49"/>
      <c r="GY68" s="49"/>
      <c r="GZ68" s="49"/>
      <c r="HA68" s="49"/>
      <c r="HB68" s="49"/>
      <c r="HC68" s="49"/>
      <c r="HD68" s="49"/>
      <c r="HE68" s="49"/>
      <c r="HF68" s="49"/>
      <c r="HG68" s="49"/>
      <c r="HH68" s="49"/>
      <c r="HI68" s="49"/>
      <c r="HJ68" s="49"/>
      <c r="HK68" s="49"/>
      <c r="HL68" s="49"/>
      <c r="HM68" s="49"/>
      <c r="HN68" s="49"/>
      <c r="HO68" s="49"/>
      <c r="HP68" s="49"/>
      <c r="HQ68" s="49"/>
      <c r="HR68" s="49"/>
      <c r="HS68" s="49"/>
      <c r="HT68" s="49"/>
      <c r="HU68" s="49"/>
      <c r="HV68" s="49"/>
      <c r="HW68" s="49"/>
      <c r="HX68" s="49"/>
      <c r="HY68" s="49"/>
      <c r="HZ68" s="49"/>
      <c r="IA68" s="49"/>
      <c r="IB68" s="49"/>
      <c r="IC68" s="49"/>
      <c r="ID68" s="49"/>
      <c r="IE68" s="49"/>
      <c r="IF68" s="49"/>
      <c r="IG68" s="49"/>
      <c r="IH68" s="49"/>
      <c r="II68" s="49"/>
      <c r="IJ68" s="49"/>
      <c r="IK68" s="49"/>
      <c r="IL68" s="49"/>
      <c r="IM68" s="49"/>
      <c r="IN68" s="49"/>
      <c r="IO68" s="26"/>
      <c r="IP68" s="26"/>
      <c r="IQ68" s="26"/>
      <c r="IR68" s="26"/>
      <c r="IS68" s="26"/>
      <c r="IT68" s="26"/>
      <c r="IU68" s="26"/>
      <c r="IV68" s="26"/>
      <c r="IW68" s="26"/>
      <c r="IX68" s="26"/>
      <c r="IY68" s="26"/>
      <c r="IZ68" s="26"/>
      <c r="JA68" s="26"/>
      <c r="JB68" s="26"/>
      <c r="JC68" s="26"/>
      <c r="JD68" s="26"/>
      <c r="JE68" s="26"/>
      <c r="JF68" s="26"/>
      <c r="JG68" s="26"/>
      <c r="JH68" s="26"/>
      <c r="JI68" s="26"/>
      <c r="JJ68" s="26"/>
      <c r="JK68" s="26"/>
      <c r="JL68" s="26"/>
      <c r="JM68" s="26"/>
      <c r="JN68" s="26"/>
      <c r="JO68" s="26"/>
      <c r="JP68" s="26"/>
      <c r="JQ68" s="26"/>
      <c r="JR68" s="26"/>
      <c r="JS68" s="26"/>
      <c r="JT68" s="26"/>
      <c r="JU68" s="26"/>
      <c r="JV68" s="26"/>
      <c r="JW68" s="26"/>
      <c r="JX68" s="26"/>
      <c r="JY68" s="26"/>
      <c r="JZ68" s="26"/>
      <c r="KA68" s="26"/>
      <c r="KB68" s="26"/>
      <c r="KC68" s="26"/>
      <c r="KD68" s="26"/>
      <c r="KE68" s="26"/>
      <c r="KF68" s="26"/>
      <c r="KG68" s="26"/>
      <c r="KH68" s="26"/>
      <c r="KI68" s="26"/>
      <c r="KJ68" s="26"/>
      <c r="KK68" s="26"/>
      <c r="KL68" s="26"/>
      <c r="KM68" s="26"/>
      <c r="KN68" s="26"/>
      <c r="KO68" s="26"/>
      <c r="KP68" s="26"/>
      <c r="KQ68" s="26"/>
      <c r="KR68" s="26"/>
      <c r="KS68" s="26"/>
      <c r="KT68" s="26"/>
      <c r="KU68" s="26"/>
      <c r="KV68" s="26"/>
      <c r="KW68" s="26"/>
      <c r="KX68" s="26"/>
      <c r="KY68" s="26"/>
      <c r="KZ68" s="26"/>
      <c r="LA68" s="26"/>
      <c r="LB68" s="26"/>
      <c r="LC68" s="26"/>
      <c r="LD68" s="26"/>
      <c r="LE68" s="26"/>
      <c r="LF68" s="26"/>
      <c r="LG68" s="26"/>
      <c r="LH68" s="26"/>
      <c r="LI68" s="26"/>
      <c r="LJ68" s="26"/>
      <c r="LK68" s="26"/>
      <c r="LL68" s="26"/>
      <c r="LM68" s="26"/>
      <c r="LN68" s="26"/>
      <c r="LO68" s="26"/>
      <c r="LP68" s="26"/>
      <c r="LQ68" s="26"/>
      <c r="LR68" s="26"/>
      <c r="LS68" s="26"/>
      <c r="LT68" s="26"/>
      <c r="LU68" s="26"/>
      <c r="LV68" s="26"/>
      <c r="LW68" s="26"/>
      <c r="LX68" s="26"/>
      <c r="LY68" s="26"/>
      <c r="LZ68" s="26"/>
      <c r="MA68" s="26"/>
      <c r="MB68" s="26"/>
      <c r="MC68" s="26"/>
      <c r="MD68" s="26"/>
      <c r="ME68" s="26"/>
      <c r="MF68" s="26"/>
      <c r="MG68" s="26"/>
      <c r="MH68" s="26"/>
      <c r="MI68" s="26"/>
      <c r="MJ68" s="26"/>
      <c r="MK68" s="26"/>
      <c r="ML68" s="26"/>
      <c r="MM68" s="26"/>
      <c r="MN68" s="26"/>
      <c r="MO68" s="26"/>
      <c r="MP68" s="26"/>
      <c r="MQ68" s="26"/>
      <c r="MR68" s="26"/>
      <c r="MS68" s="26"/>
      <c r="MT68" s="26"/>
      <c r="MU68" s="26"/>
      <c r="MV68" s="26"/>
      <c r="MW68" s="26"/>
      <c r="MX68" s="26"/>
      <c r="MY68" s="26"/>
      <c r="MZ68" s="26"/>
      <c r="NA68" s="26"/>
      <c r="NB68" s="26"/>
      <c r="NC68" s="26"/>
      <c r="ND68" s="26"/>
      <c r="NE68" s="26"/>
      <c r="NF68" s="26"/>
      <c r="NG68" s="26"/>
      <c r="NH68" s="26"/>
      <c r="NI68" s="26"/>
      <c r="NJ68" s="26"/>
      <c r="NK68" s="26"/>
      <c r="NL68" s="26"/>
      <c r="NM68" s="26"/>
      <c r="NN68" s="26"/>
      <c r="NO68" s="26"/>
      <c r="NP68" s="26"/>
      <c r="NQ68" s="26"/>
      <c r="NR68" s="26"/>
      <c r="NS68" s="26"/>
      <c r="NT68" s="26"/>
      <c r="NU68" s="26"/>
      <c r="NV68" s="26"/>
      <c r="NW68" s="26"/>
      <c r="NX68" s="26"/>
      <c r="NY68" s="26"/>
      <c r="NZ68" s="26"/>
      <c r="OA68" s="26"/>
      <c r="OB68" s="26"/>
      <c r="OC68" s="26"/>
      <c r="OD68" s="26"/>
      <c r="OE68" s="26"/>
      <c r="OF68" s="26"/>
      <c r="OG68" s="26"/>
      <c r="OH68" s="26"/>
      <c r="OI68" s="26"/>
      <c r="OJ68" s="26"/>
      <c r="OK68" s="26"/>
      <c r="OL68" s="26"/>
      <c r="OM68" s="26"/>
      <c r="ON68" s="26"/>
      <c r="OO68" s="26"/>
      <c r="OP68" s="26"/>
      <c r="OQ68" s="26"/>
      <c r="OR68" s="26"/>
      <c r="OS68" s="26"/>
      <c r="OT68" s="26"/>
      <c r="OU68" s="26"/>
      <c r="OV68" s="26"/>
      <c r="OW68" s="26"/>
      <c r="OX68" s="26"/>
      <c r="OY68" s="26"/>
      <c r="OZ68" s="26"/>
      <c r="PA68" s="26"/>
      <c r="PB68" s="26"/>
      <c r="PC68" s="26"/>
      <c r="PD68" s="26"/>
      <c r="PE68" s="26"/>
      <c r="PF68" s="26"/>
      <c r="PG68" s="26"/>
      <c r="PH68" s="26"/>
      <c r="PI68" s="26"/>
      <c r="PJ68" s="26"/>
      <c r="PK68" s="26"/>
      <c r="PL68" s="26"/>
      <c r="PM68" s="26"/>
      <c r="PN68" s="26"/>
      <c r="PO68" s="26"/>
      <c r="PP68" s="26"/>
      <c r="PQ68" s="26"/>
      <c r="PR68" s="26"/>
      <c r="PS68" s="26"/>
      <c r="PT68" s="26"/>
      <c r="PU68" s="26"/>
      <c r="PV68" s="26"/>
      <c r="PW68" s="26"/>
      <c r="PX68" s="26"/>
      <c r="PY68" s="26"/>
      <c r="PZ68" s="26"/>
      <c r="QA68" s="26"/>
      <c r="QB68" s="26"/>
      <c r="QC68" s="26"/>
      <c r="QD68" s="26"/>
      <c r="QE68" s="26"/>
      <c r="QF68" s="26"/>
      <c r="QG68" s="26"/>
      <c r="QH68" s="26"/>
      <c r="QI68" s="26"/>
      <c r="QJ68" s="26"/>
      <c r="QK68" s="26"/>
      <c r="QL68" s="26"/>
      <c r="QM68" s="26"/>
      <c r="QN68" s="26"/>
      <c r="QO68" s="26"/>
      <c r="QP68" s="26"/>
      <c r="QQ68" s="26"/>
      <c r="QR68" s="26"/>
      <c r="QS68" s="26"/>
      <c r="QT68" s="26"/>
      <c r="QU68" s="26"/>
      <c r="QV68" s="26"/>
      <c r="QW68" s="26"/>
      <c r="QX68" s="26"/>
      <c r="QY68" s="26"/>
      <c r="QZ68" s="26"/>
      <c r="RA68" s="26"/>
      <c r="RB68" s="26"/>
      <c r="RC68" s="26"/>
      <c r="RD68" s="26"/>
      <c r="RE68" s="26"/>
      <c r="RF68" s="26"/>
      <c r="RG68" s="26"/>
      <c r="RH68" s="26"/>
      <c r="RI68" s="26"/>
      <c r="RJ68" s="26"/>
      <c r="RK68" s="26"/>
      <c r="RL68" s="26"/>
      <c r="RM68" s="26"/>
      <c r="RN68" s="26"/>
      <c r="RO68" s="26"/>
      <c r="RP68" s="26"/>
      <c r="RQ68" s="26"/>
      <c r="RR68" s="26"/>
      <c r="RS68" s="26"/>
      <c r="RT68" s="26"/>
      <c r="RU68" s="26"/>
      <c r="RV68" s="26"/>
      <c r="RW68" s="26"/>
      <c r="RX68" s="26"/>
      <c r="RY68" s="26"/>
      <c r="RZ68" s="26"/>
      <c r="SA68" s="26"/>
      <c r="SB68" s="26"/>
      <c r="SC68" s="26"/>
      <c r="SD68" s="26"/>
      <c r="SE68" s="26"/>
      <c r="SF68" s="26"/>
      <c r="SG68" s="26"/>
      <c r="SH68" s="26"/>
      <c r="SI68" s="26"/>
      <c r="SJ68" s="26"/>
      <c r="SK68" s="26"/>
      <c r="SL68" s="26"/>
      <c r="SM68" s="26"/>
      <c r="SN68" s="26"/>
      <c r="SO68" s="26"/>
      <c r="SP68" s="26"/>
      <c r="SQ68" s="26"/>
      <c r="SR68" s="26"/>
      <c r="SS68" s="26"/>
      <c r="ST68" s="26"/>
      <c r="SU68" s="26"/>
      <c r="SV68" s="26"/>
      <c r="SW68" s="26"/>
      <c r="SX68" s="26"/>
      <c r="SY68" s="26"/>
      <c r="SZ68" s="26"/>
      <c r="TA68" s="26"/>
      <c r="TB68" s="26"/>
      <c r="TC68" s="26"/>
      <c r="TD68" s="26"/>
      <c r="TE68" s="26"/>
      <c r="TF68" s="26"/>
      <c r="TG68" s="26"/>
      <c r="TH68" s="26"/>
      <c r="TI68" s="26"/>
      <c r="TJ68" s="26"/>
      <c r="TK68" s="26"/>
      <c r="TL68" s="26"/>
      <c r="TM68" s="26"/>
      <c r="TN68" s="26"/>
      <c r="TO68" s="26"/>
      <c r="TP68" s="26"/>
      <c r="TQ68" s="26"/>
      <c r="TR68" s="26"/>
      <c r="TS68" s="26"/>
      <c r="TT68" s="26"/>
      <c r="TU68" s="26"/>
      <c r="TV68" s="26"/>
      <c r="TW68" s="26"/>
      <c r="TX68" s="26"/>
      <c r="TY68" s="26"/>
      <c r="TZ68" s="26"/>
      <c r="UA68" s="26"/>
      <c r="UB68" s="26"/>
      <c r="UC68" s="26"/>
      <c r="UD68" s="26"/>
      <c r="UE68" s="26"/>
      <c r="UF68" s="26"/>
      <c r="UG68" s="26"/>
      <c r="UH68" s="26"/>
      <c r="UI68" s="26"/>
      <c r="UJ68" s="26"/>
      <c r="UK68" s="26"/>
      <c r="UL68" s="26"/>
      <c r="UM68" s="26"/>
      <c r="UN68" s="26"/>
      <c r="UO68" s="26"/>
      <c r="UP68" s="26"/>
      <c r="UQ68" s="26"/>
      <c r="UR68" s="26"/>
      <c r="US68" s="26"/>
      <c r="UT68" s="26"/>
      <c r="UU68" s="26"/>
      <c r="UV68" s="26"/>
      <c r="UW68" s="26"/>
      <c r="UX68" s="26"/>
      <c r="UY68" s="26"/>
      <c r="UZ68" s="26"/>
      <c r="VA68" s="26"/>
      <c r="VB68" s="26"/>
      <c r="VC68" s="26"/>
      <c r="VD68" s="26"/>
      <c r="VE68" s="26"/>
      <c r="VF68" s="26"/>
      <c r="VG68" s="26"/>
      <c r="VH68" s="26"/>
      <c r="VI68" s="26"/>
      <c r="VJ68" s="26"/>
      <c r="VK68" s="26"/>
      <c r="VL68" s="26"/>
      <c r="VM68" s="26"/>
      <c r="VN68" s="26"/>
      <c r="VO68" s="26"/>
      <c r="VP68" s="26"/>
      <c r="VQ68" s="26"/>
      <c r="VR68" s="26"/>
      <c r="VS68" s="26"/>
      <c r="VT68" s="26"/>
      <c r="VU68" s="26"/>
      <c r="VV68" s="26"/>
      <c r="VW68" s="26"/>
      <c r="VX68" s="26"/>
      <c r="VY68" s="26"/>
      <c r="VZ68" s="26"/>
      <c r="WA68" s="26"/>
      <c r="WB68" s="26"/>
      <c r="WC68" s="26"/>
      <c r="WD68" s="26"/>
      <c r="WE68" s="26"/>
      <c r="WF68" s="26"/>
      <c r="WG68" s="26"/>
      <c r="WH68" s="26"/>
      <c r="WI68" s="26"/>
      <c r="WJ68" s="26"/>
      <c r="WK68" s="26"/>
      <c r="WL68" s="26"/>
      <c r="WM68" s="26"/>
      <c r="WN68" s="26"/>
      <c r="WO68" s="26"/>
      <c r="WP68" s="26"/>
      <c r="WQ68" s="26"/>
      <c r="WR68" s="26"/>
      <c r="WS68" s="26"/>
      <c r="WT68" s="26"/>
      <c r="WU68" s="26"/>
      <c r="WV68" s="26"/>
      <c r="WW68" s="26"/>
      <c r="WX68" s="26"/>
      <c r="WY68" s="26"/>
      <c r="WZ68" s="26"/>
      <c r="XA68" s="26"/>
      <c r="XB68" s="26"/>
      <c r="XC68" s="26"/>
      <c r="XD68" s="26"/>
      <c r="XE68" s="26"/>
      <c r="XF68" s="26"/>
      <c r="XG68" s="26"/>
      <c r="XH68" s="26"/>
      <c r="XI68" s="26"/>
      <c r="XJ68" s="26"/>
      <c r="XK68" s="26"/>
      <c r="XL68" s="26"/>
      <c r="XM68" s="26"/>
      <c r="XN68" s="26"/>
      <c r="XO68" s="26"/>
      <c r="XP68" s="26"/>
      <c r="XQ68" s="26"/>
      <c r="XR68" s="26"/>
      <c r="XS68" s="26"/>
      <c r="XT68" s="26"/>
      <c r="XU68" s="26"/>
      <c r="XV68" s="26"/>
      <c r="XW68" s="26"/>
      <c r="XX68" s="26"/>
      <c r="XY68" s="26"/>
      <c r="XZ68" s="26"/>
      <c r="YA68" s="26"/>
      <c r="YB68" s="26"/>
      <c r="YC68" s="26"/>
      <c r="YD68" s="26"/>
      <c r="YE68" s="26"/>
      <c r="YF68" s="26"/>
      <c r="YG68" s="26"/>
      <c r="YH68" s="26"/>
      <c r="YI68" s="26"/>
      <c r="YJ68" s="26"/>
      <c r="YK68" s="26"/>
      <c r="YL68" s="26"/>
      <c r="YM68" s="26"/>
      <c r="YN68" s="26"/>
      <c r="YO68" s="26"/>
      <c r="YP68" s="26"/>
      <c r="YQ68" s="26"/>
      <c r="YR68" s="26"/>
      <c r="YS68" s="26"/>
      <c r="YT68" s="26"/>
      <c r="YU68" s="26"/>
      <c r="YV68" s="26"/>
      <c r="YW68" s="26"/>
      <c r="YX68" s="26"/>
      <c r="YY68" s="26"/>
      <c r="YZ68" s="26"/>
      <c r="ZA68" s="26"/>
      <c r="ZB68" s="26"/>
      <c r="ZC68" s="26"/>
      <c r="ZD68" s="26"/>
      <c r="ZE68" s="26"/>
      <c r="ZF68" s="26"/>
      <c r="ZG68" s="26"/>
      <c r="ZH68" s="26"/>
      <c r="ZI68" s="26"/>
      <c r="ZJ68" s="26"/>
      <c r="ZK68" s="26"/>
      <c r="ZL68" s="26"/>
      <c r="ZM68" s="26"/>
      <c r="ZN68" s="26"/>
      <c r="ZO68" s="26"/>
      <c r="ZP68" s="26"/>
      <c r="ZQ68" s="26"/>
      <c r="ZR68" s="26"/>
      <c r="ZS68" s="26"/>
      <c r="ZT68" s="26"/>
      <c r="ZU68" s="26"/>
      <c r="ZV68" s="26"/>
      <c r="ZW68" s="26"/>
      <c r="ZX68" s="26"/>
      <c r="ZY68" s="26"/>
      <c r="ZZ68" s="26"/>
      <c r="AAA68" s="26"/>
      <c r="AAB68" s="26"/>
      <c r="AAC68" s="26"/>
      <c r="AAD68" s="26"/>
      <c r="AAE68" s="26"/>
      <c r="AAF68" s="26"/>
      <c r="AAG68" s="26"/>
      <c r="AAH68" s="26"/>
      <c r="AAI68" s="26"/>
      <c r="AAJ68" s="26"/>
      <c r="AAK68" s="26"/>
      <c r="AAL68" s="26"/>
      <c r="AAM68" s="26"/>
      <c r="AAN68" s="26"/>
      <c r="AAO68" s="26"/>
      <c r="AAP68" s="26"/>
      <c r="AAQ68" s="26"/>
      <c r="AAR68" s="26"/>
      <c r="AAS68" s="26"/>
      <c r="AAT68" s="26"/>
      <c r="AAU68" s="26"/>
      <c r="AAV68" s="26"/>
      <c r="AAW68" s="26"/>
      <c r="AAX68" s="26"/>
      <c r="AAY68" s="26"/>
      <c r="AAZ68" s="26"/>
      <c r="ABA68" s="26"/>
      <c r="ABB68" s="26"/>
      <c r="ABC68" s="26"/>
      <c r="ABD68" s="26"/>
      <c r="ABE68" s="26"/>
      <c r="ABF68" s="26"/>
      <c r="ABG68" s="26"/>
      <c r="ABH68" s="26"/>
      <c r="ABI68" s="26"/>
      <c r="ABJ68" s="26"/>
      <c r="ABK68" s="26"/>
      <c r="ABL68" s="26"/>
      <c r="ABM68" s="26"/>
      <c r="ABN68" s="26"/>
      <c r="ABO68" s="26"/>
      <c r="ABP68" s="26"/>
      <c r="ABQ68" s="26"/>
      <c r="ABR68" s="26"/>
      <c r="ABS68" s="26"/>
      <c r="ABT68" s="26"/>
      <c r="ABU68" s="26"/>
      <c r="ABV68" s="26"/>
      <c r="ABW68" s="26"/>
      <c r="ABX68" s="26"/>
      <c r="ABY68" s="26"/>
      <c r="ABZ68" s="26"/>
      <c r="ACA68" s="26"/>
      <c r="ACB68" s="26"/>
      <c r="ACC68" s="26"/>
      <c r="ACD68" s="26"/>
      <c r="ACE68" s="26"/>
      <c r="ACF68" s="26"/>
      <c r="ACG68" s="26"/>
      <c r="ACH68" s="26"/>
      <c r="ACI68" s="26"/>
      <c r="ACJ68" s="26"/>
      <c r="ACK68" s="26"/>
      <c r="ACL68" s="26"/>
      <c r="ACM68" s="26"/>
      <c r="ACN68" s="26"/>
      <c r="ACO68" s="26"/>
      <c r="ACP68" s="26"/>
      <c r="ACQ68" s="26"/>
      <c r="ACR68" s="26"/>
      <c r="ACS68" s="26"/>
      <c r="ACT68" s="26"/>
      <c r="ACU68" s="26"/>
      <c r="ACV68" s="26"/>
      <c r="ACW68" s="26"/>
      <c r="ACX68" s="26"/>
      <c r="ACY68" s="26"/>
      <c r="ACZ68" s="26"/>
      <c r="ADA68" s="26"/>
      <c r="ADB68" s="26"/>
      <c r="ADC68" s="26"/>
      <c r="ADD68" s="26"/>
      <c r="ADE68" s="26"/>
      <c r="ADF68" s="26"/>
      <c r="ADG68" s="26"/>
      <c r="ADH68" s="26"/>
      <c r="ADI68" s="26"/>
      <c r="ADJ68" s="26"/>
      <c r="ADK68" s="26"/>
      <c r="ADL68" s="26"/>
      <c r="ADM68" s="26"/>
      <c r="ADN68" s="26"/>
      <c r="ADO68" s="26"/>
      <c r="ADP68" s="26"/>
      <c r="ADQ68" s="26"/>
      <c r="ADR68" s="26"/>
      <c r="ADS68" s="26"/>
      <c r="ADT68" s="26"/>
      <c r="ADU68" s="26"/>
      <c r="ADV68" s="26"/>
      <c r="ADW68" s="26"/>
      <c r="ADX68" s="26"/>
      <c r="ADY68" s="26"/>
      <c r="ADZ68" s="26"/>
      <c r="AEA68" s="26"/>
      <c r="AEB68" s="26"/>
      <c r="AEC68" s="26"/>
      <c r="AED68" s="26"/>
      <c r="AEE68" s="26"/>
      <c r="AEF68" s="26"/>
      <c r="AEG68" s="26"/>
      <c r="AEH68" s="26"/>
      <c r="AEI68" s="26"/>
      <c r="AEJ68" s="26"/>
      <c r="AEK68" s="26"/>
      <c r="AEL68" s="26"/>
      <c r="AEM68" s="26"/>
      <c r="AEN68" s="26"/>
      <c r="AEO68" s="26"/>
      <c r="AEP68" s="26"/>
      <c r="AEQ68" s="26"/>
      <c r="AER68" s="26"/>
      <c r="AES68" s="26"/>
      <c r="AET68" s="26"/>
      <c r="AEU68" s="26"/>
      <c r="AEV68" s="26"/>
      <c r="AEW68" s="26"/>
      <c r="AEX68" s="26"/>
      <c r="AEY68" s="26"/>
      <c r="AEZ68" s="26"/>
      <c r="AFA68" s="26"/>
      <c r="AFB68" s="26"/>
      <c r="AFC68" s="26"/>
      <c r="AFD68" s="26"/>
      <c r="AFE68" s="26"/>
      <c r="AFF68" s="26"/>
      <c r="AFG68" s="26"/>
      <c r="AFH68" s="26"/>
      <c r="AFI68" s="26"/>
      <c r="AFJ68" s="26"/>
      <c r="AFK68" s="26"/>
      <c r="AFL68" s="26"/>
      <c r="AFM68" s="26"/>
      <c r="AFN68" s="26"/>
      <c r="AFO68" s="26"/>
      <c r="AFP68" s="26"/>
      <c r="AFQ68" s="26"/>
      <c r="AFR68" s="26"/>
      <c r="AFS68" s="26"/>
      <c r="AFT68" s="26"/>
      <c r="AFU68" s="26"/>
      <c r="AFV68" s="26"/>
      <c r="AFW68" s="26"/>
      <c r="AFX68" s="26"/>
      <c r="AFY68" s="26"/>
      <c r="AFZ68" s="26"/>
      <c r="AGA68" s="26"/>
      <c r="AGB68" s="26"/>
      <c r="AGC68" s="26"/>
      <c r="AGD68" s="26"/>
      <c r="AGE68" s="26"/>
      <c r="AGF68" s="26"/>
      <c r="AGG68" s="26"/>
      <c r="AGH68" s="26"/>
      <c r="AGI68" s="26"/>
      <c r="AGJ68" s="26"/>
      <c r="AGK68" s="26"/>
      <c r="AGL68" s="26"/>
      <c r="AGM68" s="26"/>
      <c r="AGN68" s="26"/>
      <c r="AGO68" s="26"/>
      <c r="AGP68" s="26"/>
      <c r="AGQ68" s="26"/>
      <c r="AGR68" s="26"/>
      <c r="AGS68" s="26"/>
      <c r="AGT68" s="26"/>
      <c r="AGU68" s="26"/>
      <c r="AGV68" s="26"/>
      <c r="AGW68" s="26"/>
      <c r="AGX68" s="26"/>
      <c r="AGY68" s="26"/>
      <c r="AGZ68" s="26"/>
      <c r="AHA68" s="26"/>
      <c r="AHB68" s="26"/>
      <c r="AHC68" s="26"/>
      <c r="AHD68" s="26"/>
      <c r="AHE68" s="26"/>
      <c r="AHF68" s="26"/>
      <c r="AHG68" s="26"/>
      <c r="AHH68" s="26"/>
      <c r="AHI68" s="26"/>
      <c r="AHJ68" s="26"/>
      <c r="AHK68" s="26"/>
      <c r="AHL68" s="26"/>
      <c r="AHM68" s="26"/>
      <c r="AHN68" s="26"/>
      <c r="AHO68" s="26"/>
      <c r="AHP68" s="26"/>
      <c r="AHQ68" s="26"/>
      <c r="AHR68" s="26"/>
      <c r="AHS68" s="26"/>
      <c r="AHT68" s="26"/>
      <c r="AHU68" s="26"/>
      <c r="AHV68" s="26"/>
      <c r="AHW68" s="26"/>
      <c r="AHX68" s="26"/>
      <c r="AHY68" s="26"/>
      <c r="AHZ68" s="26"/>
      <c r="AIA68" s="26"/>
      <c r="AIB68" s="26"/>
      <c r="AIC68" s="26"/>
      <c r="AID68" s="26"/>
      <c r="AIE68" s="26"/>
      <c r="AIF68" s="26"/>
      <c r="AIG68" s="26"/>
      <c r="AIH68" s="26"/>
      <c r="AII68" s="26"/>
      <c r="AIJ68" s="26"/>
      <c r="AIK68" s="26"/>
      <c r="AIL68" s="26"/>
      <c r="AIM68" s="26"/>
      <c r="AIN68" s="26"/>
      <c r="AIO68" s="26"/>
      <c r="AIP68" s="26"/>
      <c r="AIQ68" s="26"/>
      <c r="AIR68" s="26"/>
      <c r="AIS68" s="26"/>
      <c r="AIT68" s="26"/>
      <c r="AIU68" s="26"/>
      <c r="AIV68" s="26"/>
      <c r="AIW68" s="26"/>
      <c r="AIX68" s="26"/>
      <c r="AIY68" s="26"/>
      <c r="AIZ68" s="26"/>
      <c r="AJA68" s="26"/>
      <c r="AJB68" s="26"/>
      <c r="AJC68" s="26"/>
      <c r="AJD68" s="26"/>
      <c r="AJE68" s="26"/>
      <c r="AJF68" s="26"/>
      <c r="AJG68" s="26"/>
      <c r="AJH68" s="26"/>
      <c r="AJI68" s="26"/>
      <c r="AJJ68" s="26"/>
      <c r="AJK68" s="26"/>
      <c r="AJL68" s="26"/>
      <c r="AJM68" s="26"/>
      <c r="AJN68" s="26"/>
      <c r="AJO68" s="26"/>
      <c r="AJP68" s="26"/>
      <c r="AJQ68" s="26"/>
      <c r="AJR68" s="26"/>
      <c r="AJS68" s="26"/>
      <c r="AJT68" s="26"/>
      <c r="AJU68" s="26"/>
      <c r="AJV68" s="26"/>
      <c r="AJW68" s="26"/>
      <c r="AJX68" s="26"/>
      <c r="AJY68" s="26"/>
      <c r="AJZ68" s="26"/>
      <c r="AKA68" s="26"/>
      <c r="AKB68" s="26"/>
      <c r="AKC68" s="26"/>
      <c r="AKD68" s="26"/>
      <c r="AKE68" s="26"/>
      <c r="AKF68" s="26"/>
      <c r="AKG68" s="26"/>
      <c r="AKH68" s="26"/>
      <c r="AKI68" s="26"/>
      <c r="AKJ68" s="26"/>
      <c r="AKK68" s="26"/>
      <c r="AKL68" s="26"/>
      <c r="AKM68" s="26"/>
      <c r="AKN68" s="26"/>
      <c r="AKO68" s="26"/>
      <c r="AKP68" s="26"/>
      <c r="AKQ68" s="26"/>
      <c r="AKR68" s="26"/>
      <c r="AKS68" s="26"/>
      <c r="AKT68" s="26"/>
      <c r="AKU68" s="26"/>
      <c r="AKV68" s="26"/>
      <c r="AKW68" s="26"/>
      <c r="AKX68" s="26"/>
      <c r="AKY68" s="26"/>
      <c r="AKZ68" s="26"/>
      <c r="ALA68" s="26"/>
      <c r="ALB68" s="26"/>
      <c r="ALC68" s="26"/>
      <c r="ALD68" s="26"/>
      <c r="ALE68" s="26"/>
      <c r="ALF68" s="26"/>
      <c r="ALG68" s="26"/>
      <c r="ALH68" s="26"/>
      <c r="ALI68" s="26"/>
      <c r="ALJ68" s="26"/>
      <c r="ALK68" s="26"/>
      <c r="ALL68" s="26"/>
      <c r="ALM68" s="26"/>
      <c r="ALN68" s="26"/>
      <c r="ALO68" s="26"/>
      <c r="ALP68" s="26"/>
      <c r="ALQ68" s="26"/>
      <c r="ALR68" s="26"/>
      <c r="ALS68" s="26"/>
      <c r="ALT68" s="26"/>
    </row>
    <row r="69" spans="1:1009" s="27" customFormat="1" ht="21" x14ac:dyDescent="0.15">
      <c r="A69" s="24"/>
      <c r="B69" s="43"/>
      <c r="C69" s="44"/>
      <c r="D69" s="44"/>
      <c r="E69" s="50" t="s">
        <v>31</v>
      </c>
      <c r="F69" s="51">
        <f>SUM(F64:F68)</f>
        <v>0</v>
      </c>
      <c r="G69" s="50" t="s">
        <v>32</v>
      </c>
      <c r="H69" s="52">
        <f>SUM(H64:H68)</f>
        <v>0</v>
      </c>
      <c r="I69" s="53"/>
      <c r="J69" s="54"/>
      <c r="K69" s="31"/>
      <c r="L69" s="31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  <c r="GB69" s="49"/>
      <c r="GC69" s="49"/>
      <c r="GD69" s="49"/>
      <c r="GE69" s="49"/>
      <c r="GF69" s="49"/>
      <c r="GG69" s="49"/>
      <c r="GH69" s="49"/>
      <c r="GI69" s="49"/>
      <c r="GJ69" s="49"/>
      <c r="GK69" s="49"/>
      <c r="GL69" s="49"/>
      <c r="GM69" s="49"/>
      <c r="GN69" s="49"/>
      <c r="GO69" s="49"/>
      <c r="GP69" s="49"/>
      <c r="GQ69" s="49"/>
      <c r="GR69" s="49"/>
      <c r="GS69" s="49"/>
      <c r="GT69" s="49"/>
      <c r="GU69" s="49"/>
      <c r="GV69" s="49"/>
      <c r="GW69" s="49"/>
      <c r="GX69" s="49"/>
      <c r="GY69" s="49"/>
      <c r="GZ69" s="49"/>
      <c r="HA69" s="49"/>
      <c r="HB69" s="49"/>
      <c r="HC69" s="49"/>
      <c r="HD69" s="49"/>
      <c r="HE69" s="49"/>
      <c r="HF69" s="49"/>
      <c r="HG69" s="49"/>
      <c r="HH69" s="49"/>
      <c r="HI69" s="49"/>
      <c r="HJ69" s="49"/>
      <c r="HK69" s="49"/>
      <c r="HL69" s="49"/>
      <c r="HM69" s="49"/>
      <c r="HN69" s="49"/>
      <c r="HO69" s="49"/>
      <c r="HP69" s="49"/>
      <c r="HQ69" s="49"/>
      <c r="HR69" s="49"/>
      <c r="HS69" s="49"/>
      <c r="HT69" s="49"/>
      <c r="HU69" s="49"/>
      <c r="HV69" s="49"/>
      <c r="HW69" s="49"/>
      <c r="HX69" s="49"/>
      <c r="HY69" s="49"/>
      <c r="HZ69" s="49"/>
      <c r="IA69" s="49"/>
      <c r="IB69" s="49"/>
      <c r="IC69" s="49"/>
      <c r="ID69" s="49"/>
      <c r="IE69" s="49"/>
      <c r="IF69" s="49"/>
      <c r="IG69" s="49"/>
      <c r="IH69" s="49"/>
      <c r="II69" s="49"/>
      <c r="IJ69" s="49"/>
      <c r="IK69" s="49"/>
      <c r="IL69" s="49"/>
      <c r="IM69" s="49"/>
      <c r="IN69" s="49"/>
      <c r="IO69" s="26"/>
      <c r="IP69" s="26"/>
      <c r="IQ69" s="26"/>
      <c r="IR69" s="26"/>
      <c r="IS69" s="26"/>
      <c r="IT69" s="26"/>
      <c r="IU69" s="26"/>
      <c r="IV69" s="26"/>
      <c r="IW69" s="26"/>
      <c r="IX69" s="26"/>
      <c r="IY69" s="26"/>
      <c r="IZ69" s="26"/>
      <c r="JA69" s="26"/>
      <c r="JB69" s="26"/>
      <c r="JC69" s="26"/>
      <c r="JD69" s="26"/>
      <c r="JE69" s="26"/>
      <c r="JF69" s="26"/>
      <c r="JG69" s="26"/>
      <c r="JH69" s="26"/>
      <c r="JI69" s="26"/>
      <c r="JJ69" s="26"/>
      <c r="JK69" s="26"/>
      <c r="JL69" s="26"/>
      <c r="JM69" s="26"/>
      <c r="JN69" s="26"/>
      <c r="JO69" s="26"/>
      <c r="JP69" s="26"/>
      <c r="JQ69" s="26"/>
      <c r="JR69" s="26"/>
      <c r="JS69" s="26"/>
      <c r="JT69" s="26"/>
      <c r="JU69" s="26"/>
      <c r="JV69" s="26"/>
      <c r="JW69" s="26"/>
      <c r="JX69" s="26"/>
      <c r="JY69" s="26"/>
      <c r="JZ69" s="26"/>
      <c r="KA69" s="26"/>
      <c r="KB69" s="26"/>
      <c r="KC69" s="26"/>
      <c r="KD69" s="26"/>
      <c r="KE69" s="26"/>
      <c r="KF69" s="26"/>
      <c r="KG69" s="26"/>
      <c r="KH69" s="26"/>
      <c r="KI69" s="26"/>
      <c r="KJ69" s="26"/>
      <c r="KK69" s="26"/>
      <c r="KL69" s="26"/>
      <c r="KM69" s="26"/>
      <c r="KN69" s="26"/>
      <c r="KO69" s="26"/>
      <c r="KP69" s="26"/>
      <c r="KQ69" s="26"/>
      <c r="KR69" s="26"/>
      <c r="KS69" s="26"/>
      <c r="KT69" s="26"/>
      <c r="KU69" s="26"/>
      <c r="KV69" s="26"/>
      <c r="KW69" s="26"/>
      <c r="KX69" s="26"/>
      <c r="KY69" s="26"/>
      <c r="KZ69" s="26"/>
      <c r="LA69" s="26"/>
      <c r="LB69" s="26"/>
      <c r="LC69" s="26"/>
      <c r="LD69" s="26"/>
      <c r="LE69" s="26"/>
      <c r="LF69" s="26"/>
      <c r="LG69" s="26"/>
      <c r="LH69" s="26"/>
      <c r="LI69" s="26"/>
      <c r="LJ69" s="26"/>
      <c r="LK69" s="26"/>
      <c r="LL69" s="26"/>
      <c r="LM69" s="26"/>
      <c r="LN69" s="26"/>
      <c r="LO69" s="26"/>
      <c r="LP69" s="26"/>
      <c r="LQ69" s="26"/>
      <c r="LR69" s="26"/>
      <c r="LS69" s="26"/>
      <c r="LT69" s="26"/>
      <c r="LU69" s="26"/>
      <c r="LV69" s="26"/>
      <c r="LW69" s="26"/>
      <c r="LX69" s="26"/>
      <c r="LY69" s="26"/>
      <c r="LZ69" s="26"/>
      <c r="MA69" s="26"/>
      <c r="MB69" s="26"/>
      <c r="MC69" s="26"/>
      <c r="MD69" s="26"/>
      <c r="ME69" s="26"/>
      <c r="MF69" s="26"/>
      <c r="MG69" s="26"/>
      <c r="MH69" s="26"/>
      <c r="MI69" s="26"/>
      <c r="MJ69" s="26"/>
      <c r="MK69" s="26"/>
      <c r="ML69" s="26"/>
      <c r="MM69" s="26"/>
      <c r="MN69" s="26"/>
      <c r="MO69" s="26"/>
      <c r="MP69" s="26"/>
      <c r="MQ69" s="26"/>
      <c r="MR69" s="26"/>
      <c r="MS69" s="26"/>
      <c r="MT69" s="26"/>
      <c r="MU69" s="26"/>
      <c r="MV69" s="26"/>
      <c r="MW69" s="26"/>
      <c r="MX69" s="26"/>
      <c r="MY69" s="26"/>
      <c r="MZ69" s="26"/>
      <c r="NA69" s="26"/>
      <c r="NB69" s="26"/>
      <c r="NC69" s="26"/>
      <c r="ND69" s="26"/>
      <c r="NE69" s="26"/>
      <c r="NF69" s="26"/>
      <c r="NG69" s="26"/>
      <c r="NH69" s="26"/>
      <c r="NI69" s="26"/>
      <c r="NJ69" s="26"/>
      <c r="NK69" s="26"/>
      <c r="NL69" s="26"/>
      <c r="NM69" s="26"/>
      <c r="NN69" s="26"/>
      <c r="NO69" s="26"/>
      <c r="NP69" s="26"/>
      <c r="NQ69" s="26"/>
      <c r="NR69" s="26"/>
      <c r="NS69" s="26"/>
      <c r="NT69" s="26"/>
      <c r="NU69" s="26"/>
      <c r="NV69" s="26"/>
      <c r="NW69" s="26"/>
      <c r="NX69" s="26"/>
      <c r="NY69" s="26"/>
      <c r="NZ69" s="26"/>
      <c r="OA69" s="26"/>
      <c r="OB69" s="26"/>
      <c r="OC69" s="26"/>
      <c r="OD69" s="26"/>
      <c r="OE69" s="26"/>
      <c r="OF69" s="26"/>
      <c r="OG69" s="26"/>
      <c r="OH69" s="26"/>
      <c r="OI69" s="26"/>
      <c r="OJ69" s="26"/>
      <c r="OK69" s="26"/>
      <c r="OL69" s="26"/>
      <c r="OM69" s="26"/>
      <c r="ON69" s="26"/>
      <c r="OO69" s="26"/>
      <c r="OP69" s="26"/>
      <c r="OQ69" s="26"/>
      <c r="OR69" s="26"/>
      <c r="OS69" s="26"/>
      <c r="OT69" s="26"/>
      <c r="OU69" s="26"/>
      <c r="OV69" s="26"/>
      <c r="OW69" s="26"/>
      <c r="OX69" s="26"/>
      <c r="OY69" s="26"/>
      <c r="OZ69" s="26"/>
      <c r="PA69" s="26"/>
      <c r="PB69" s="26"/>
      <c r="PC69" s="26"/>
      <c r="PD69" s="26"/>
      <c r="PE69" s="26"/>
      <c r="PF69" s="26"/>
      <c r="PG69" s="26"/>
      <c r="PH69" s="26"/>
      <c r="PI69" s="26"/>
      <c r="PJ69" s="26"/>
      <c r="PK69" s="26"/>
      <c r="PL69" s="26"/>
      <c r="PM69" s="26"/>
      <c r="PN69" s="26"/>
      <c r="PO69" s="26"/>
      <c r="PP69" s="26"/>
      <c r="PQ69" s="26"/>
      <c r="PR69" s="26"/>
      <c r="PS69" s="26"/>
      <c r="PT69" s="26"/>
      <c r="PU69" s="26"/>
      <c r="PV69" s="26"/>
      <c r="PW69" s="26"/>
      <c r="PX69" s="26"/>
      <c r="PY69" s="26"/>
      <c r="PZ69" s="26"/>
      <c r="QA69" s="26"/>
      <c r="QB69" s="26"/>
      <c r="QC69" s="26"/>
      <c r="QD69" s="26"/>
      <c r="QE69" s="26"/>
      <c r="QF69" s="26"/>
      <c r="QG69" s="26"/>
      <c r="QH69" s="26"/>
      <c r="QI69" s="26"/>
      <c r="QJ69" s="26"/>
      <c r="QK69" s="26"/>
      <c r="QL69" s="26"/>
      <c r="QM69" s="26"/>
      <c r="QN69" s="26"/>
      <c r="QO69" s="26"/>
      <c r="QP69" s="26"/>
      <c r="QQ69" s="26"/>
      <c r="QR69" s="26"/>
      <c r="QS69" s="26"/>
      <c r="QT69" s="26"/>
      <c r="QU69" s="26"/>
      <c r="QV69" s="26"/>
      <c r="QW69" s="26"/>
      <c r="QX69" s="26"/>
      <c r="QY69" s="26"/>
      <c r="QZ69" s="26"/>
      <c r="RA69" s="26"/>
      <c r="RB69" s="26"/>
      <c r="RC69" s="26"/>
      <c r="RD69" s="26"/>
      <c r="RE69" s="26"/>
      <c r="RF69" s="26"/>
      <c r="RG69" s="26"/>
      <c r="RH69" s="26"/>
      <c r="RI69" s="26"/>
      <c r="RJ69" s="26"/>
      <c r="RK69" s="26"/>
      <c r="RL69" s="26"/>
      <c r="RM69" s="26"/>
      <c r="RN69" s="26"/>
      <c r="RO69" s="26"/>
      <c r="RP69" s="26"/>
      <c r="RQ69" s="26"/>
      <c r="RR69" s="26"/>
      <c r="RS69" s="26"/>
      <c r="RT69" s="26"/>
      <c r="RU69" s="26"/>
      <c r="RV69" s="26"/>
      <c r="RW69" s="26"/>
      <c r="RX69" s="26"/>
      <c r="RY69" s="26"/>
      <c r="RZ69" s="26"/>
      <c r="SA69" s="26"/>
      <c r="SB69" s="26"/>
      <c r="SC69" s="26"/>
      <c r="SD69" s="26"/>
      <c r="SE69" s="26"/>
      <c r="SF69" s="26"/>
      <c r="SG69" s="26"/>
      <c r="SH69" s="26"/>
      <c r="SI69" s="26"/>
      <c r="SJ69" s="26"/>
      <c r="SK69" s="26"/>
      <c r="SL69" s="26"/>
      <c r="SM69" s="26"/>
      <c r="SN69" s="26"/>
      <c r="SO69" s="26"/>
      <c r="SP69" s="26"/>
      <c r="SQ69" s="26"/>
      <c r="SR69" s="26"/>
      <c r="SS69" s="26"/>
      <c r="ST69" s="26"/>
      <c r="SU69" s="26"/>
      <c r="SV69" s="26"/>
      <c r="SW69" s="26"/>
      <c r="SX69" s="26"/>
      <c r="SY69" s="26"/>
      <c r="SZ69" s="26"/>
      <c r="TA69" s="26"/>
      <c r="TB69" s="26"/>
      <c r="TC69" s="26"/>
      <c r="TD69" s="26"/>
      <c r="TE69" s="26"/>
      <c r="TF69" s="26"/>
      <c r="TG69" s="26"/>
      <c r="TH69" s="26"/>
      <c r="TI69" s="26"/>
      <c r="TJ69" s="26"/>
      <c r="TK69" s="26"/>
      <c r="TL69" s="26"/>
      <c r="TM69" s="26"/>
      <c r="TN69" s="26"/>
      <c r="TO69" s="26"/>
      <c r="TP69" s="26"/>
      <c r="TQ69" s="26"/>
      <c r="TR69" s="26"/>
      <c r="TS69" s="26"/>
      <c r="TT69" s="26"/>
      <c r="TU69" s="26"/>
      <c r="TV69" s="26"/>
      <c r="TW69" s="26"/>
      <c r="TX69" s="26"/>
      <c r="TY69" s="26"/>
      <c r="TZ69" s="26"/>
      <c r="UA69" s="26"/>
      <c r="UB69" s="26"/>
      <c r="UC69" s="26"/>
      <c r="UD69" s="26"/>
      <c r="UE69" s="26"/>
      <c r="UF69" s="26"/>
      <c r="UG69" s="26"/>
      <c r="UH69" s="26"/>
      <c r="UI69" s="26"/>
      <c r="UJ69" s="26"/>
      <c r="UK69" s="26"/>
      <c r="UL69" s="26"/>
      <c r="UM69" s="26"/>
      <c r="UN69" s="26"/>
      <c r="UO69" s="26"/>
      <c r="UP69" s="26"/>
      <c r="UQ69" s="26"/>
      <c r="UR69" s="26"/>
      <c r="US69" s="26"/>
      <c r="UT69" s="26"/>
      <c r="UU69" s="26"/>
      <c r="UV69" s="26"/>
      <c r="UW69" s="26"/>
      <c r="UX69" s="26"/>
      <c r="UY69" s="26"/>
      <c r="UZ69" s="26"/>
      <c r="VA69" s="26"/>
      <c r="VB69" s="26"/>
      <c r="VC69" s="26"/>
      <c r="VD69" s="26"/>
      <c r="VE69" s="26"/>
      <c r="VF69" s="26"/>
      <c r="VG69" s="26"/>
      <c r="VH69" s="26"/>
      <c r="VI69" s="26"/>
      <c r="VJ69" s="26"/>
      <c r="VK69" s="26"/>
      <c r="VL69" s="26"/>
      <c r="VM69" s="26"/>
      <c r="VN69" s="26"/>
      <c r="VO69" s="26"/>
      <c r="VP69" s="26"/>
      <c r="VQ69" s="26"/>
      <c r="VR69" s="26"/>
      <c r="VS69" s="26"/>
      <c r="VT69" s="26"/>
      <c r="VU69" s="26"/>
      <c r="VV69" s="26"/>
      <c r="VW69" s="26"/>
      <c r="VX69" s="26"/>
      <c r="VY69" s="26"/>
      <c r="VZ69" s="26"/>
      <c r="WA69" s="26"/>
      <c r="WB69" s="26"/>
      <c r="WC69" s="26"/>
      <c r="WD69" s="26"/>
      <c r="WE69" s="26"/>
      <c r="WF69" s="26"/>
      <c r="WG69" s="26"/>
      <c r="WH69" s="26"/>
      <c r="WI69" s="26"/>
      <c r="WJ69" s="26"/>
      <c r="WK69" s="26"/>
      <c r="WL69" s="26"/>
      <c r="WM69" s="26"/>
      <c r="WN69" s="26"/>
      <c r="WO69" s="26"/>
      <c r="WP69" s="26"/>
      <c r="WQ69" s="26"/>
      <c r="WR69" s="26"/>
      <c r="WS69" s="26"/>
      <c r="WT69" s="26"/>
      <c r="WU69" s="26"/>
      <c r="WV69" s="26"/>
      <c r="WW69" s="26"/>
      <c r="WX69" s="26"/>
      <c r="WY69" s="26"/>
      <c r="WZ69" s="26"/>
      <c r="XA69" s="26"/>
      <c r="XB69" s="26"/>
      <c r="XC69" s="26"/>
      <c r="XD69" s="26"/>
      <c r="XE69" s="26"/>
      <c r="XF69" s="26"/>
      <c r="XG69" s="26"/>
      <c r="XH69" s="26"/>
      <c r="XI69" s="26"/>
      <c r="XJ69" s="26"/>
      <c r="XK69" s="26"/>
      <c r="XL69" s="26"/>
      <c r="XM69" s="26"/>
      <c r="XN69" s="26"/>
      <c r="XO69" s="26"/>
      <c r="XP69" s="26"/>
      <c r="XQ69" s="26"/>
      <c r="XR69" s="26"/>
      <c r="XS69" s="26"/>
      <c r="XT69" s="26"/>
      <c r="XU69" s="26"/>
      <c r="XV69" s="26"/>
      <c r="XW69" s="26"/>
      <c r="XX69" s="26"/>
      <c r="XY69" s="26"/>
      <c r="XZ69" s="26"/>
      <c r="YA69" s="26"/>
      <c r="YB69" s="26"/>
      <c r="YC69" s="26"/>
      <c r="YD69" s="26"/>
      <c r="YE69" s="26"/>
      <c r="YF69" s="26"/>
      <c r="YG69" s="26"/>
      <c r="YH69" s="26"/>
      <c r="YI69" s="26"/>
      <c r="YJ69" s="26"/>
      <c r="YK69" s="26"/>
      <c r="YL69" s="26"/>
      <c r="YM69" s="26"/>
      <c r="YN69" s="26"/>
      <c r="YO69" s="26"/>
      <c r="YP69" s="26"/>
      <c r="YQ69" s="26"/>
      <c r="YR69" s="26"/>
      <c r="YS69" s="26"/>
      <c r="YT69" s="26"/>
      <c r="YU69" s="26"/>
      <c r="YV69" s="26"/>
      <c r="YW69" s="26"/>
      <c r="YX69" s="26"/>
      <c r="YY69" s="26"/>
      <c r="YZ69" s="26"/>
      <c r="ZA69" s="26"/>
      <c r="ZB69" s="26"/>
      <c r="ZC69" s="26"/>
      <c r="ZD69" s="26"/>
      <c r="ZE69" s="26"/>
      <c r="ZF69" s="26"/>
      <c r="ZG69" s="26"/>
      <c r="ZH69" s="26"/>
      <c r="ZI69" s="26"/>
      <c r="ZJ69" s="26"/>
      <c r="ZK69" s="26"/>
      <c r="ZL69" s="26"/>
      <c r="ZM69" s="26"/>
      <c r="ZN69" s="26"/>
      <c r="ZO69" s="26"/>
      <c r="ZP69" s="26"/>
      <c r="ZQ69" s="26"/>
      <c r="ZR69" s="26"/>
      <c r="ZS69" s="26"/>
      <c r="ZT69" s="26"/>
      <c r="ZU69" s="26"/>
      <c r="ZV69" s="26"/>
      <c r="ZW69" s="26"/>
      <c r="ZX69" s="26"/>
      <c r="ZY69" s="26"/>
      <c r="ZZ69" s="26"/>
      <c r="AAA69" s="26"/>
      <c r="AAB69" s="26"/>
      <c r="AAC69" s="26"/>
      <c r="AAD69" s="26"/>
      <c r="AAE69" s="26"/>
      <c r="AAF69" s="26"/>
      <c r="AAG69" s="26"/>
      <c r="AAH69" s="26"/>
      <c r="AAI69" s="26"/>
      <c r="AAJ69" s="26"/>
      <c r="AAK69" s="26"/>
      <c r="AAL69" s="26"/>
      <c r="AAM69" s="26"/>
      <c r="AAN69" s="26"/>
      <c r="AAO69" s="26"/>
      <c r="AAP69" s="26"/>
      <c r="AAQ69" s="26"/>
      <c r="AAR69" s="26"/>
      <c r="AAS69" s="26"/>
      <c r="AAT69" s="26"/>
      <c r="AAU69" s="26"/>
      <c r="AAV69" s="26"/>
      <c r="AAW69" s="26"/>
      <c r="AAX69" s="26"/>
      <c r="AAY69" s="26"/>
      <c r="AAZ69" s="26"/>
      <c r="ABA69" s="26"/>
      <c r="ABB69" s="26"/>
      <c r="ABC69" s="26"/>
      <c r="ABD69" s="26"/>
      <c r="ABE69" s="26"/>
      <c r="ABF69" s="26"/>
      <c r="ABG69" s="26"/>
      <c r="ABH69" s="26"/>
      <c r="ABI69" s="26"/>
      <c r="ABJ69" s="26"/>
      <c r="ABK69" s="26"/>
      <c r="ABL69" s="26"/>
      <c r="ABM69" s="26"/>
      <c r="ABN69" s="26"/>
      <c r="ABO69" s="26"/>
      <c r="ABP69" s="26"/>
      <c r="ABQ69" s="26"/>
      <c r="ABR69" s="26"/>
      <c r="ABS69" s="26"/>
      <c r="ABT69" s="26"/>
      <c r="ABU69" s="26"/>
      <c r="ABV69" s="26"/>
      <c r="ABW69" s="26"/>
      <c r="ABX69" s="26"/>
      <c r="ABY69" s="26"/>
      <c r="ABZ69" s="26"/>
      <c r="ACA69" s="26"/>
      <c r="ACB69" s="26"/>
      <c r="ACC69" s="26"/>
      <c r="ACD69" s="26"/>
      <c r="ACE69" s="26"/>
      <c r="ACF69" s="26"/>
      <c r="ACG69" s="26"/>
      <c r="ACH69" s="26"/>
      <c r="ACI69" s="26"/>
      <c r="ACJ69" s="26"/>
      <c r="ACK69" s="26"/>
      <c r="ACL69" s="26"/>
      <c r="ACM69" s="26"/>
      <c r="ACN69" s="26"/>
      <c r="ACO69" s="26"/>
      <c r="ACP69" s="26"/>
      <c r="ACQ69" s="26"/>
      <c r="ACR69" s="26"/>
      <c r="ACS69" s="26"/>
      <c r="ACT69" s="26"/>
      <c r="ACU69" s="26"/>
      <c r="ACV69" s="26"/>
      <c r="ACW69" s="26"/>
      <c r="ACX69" s="26"/>
      <c r="ACY69" s="26"/>
      <c r="ACZ69" s="26"/>
      <c r="ADA69" s="26"/>
      <c r="ADB69" s="26"/>
      <c r="ADC69" s="26"/>
      <c r="ADD69" s="26"/>
      <c r="ADE69" s="26"/>
      <c r="ADF69" s="26"/>
      <c r="ADG69" s="26"/>
      <c r="ADH69" s="26"/>
      <c r="ADI69" s="26"/>
      <c r="ADJ69" s="26"/>
      <c r="ADK69" s="26"/>
      <c r="ADL69" s="26"/>
      <c r="ADM69" s="26"/>
      <c r="ADN69" s="26"/>
      <c r="ADO69" s="26"/>
      <c r="ADP69" s="26"/>
      <c r="ADQ69" s="26"/>
      <c r="ADR69" s="26"/>
      <c r="ADS69" s="26"/>
      <c r="ADT69" s="26"/>
      <c r="ADU69" s="26"/>
      <c r="ADV69" s="26"/>
      <c r="ADW69" s="26"/>
      <c r="ADX69" s="26"/>
      <c r="ADY69" s="26"/>
      <c r="ADZ69" s="26"/>
      <c r="AEA69" s="26"/>
      <c r="AEB69" s="26"/>
      <c r="AEC69" s="26"/>
      <c r="AED69" s="26"/>
      <c r="AEE69" s="26"/>
      <c r="AEF69" s="26"/>
      <c r="AEG69" s="26"/>
      <c r="AEH69" s="26"/>
      <c r="AEI69" s="26"/>
      <c r="AEJ69" s="26"/>
      <c r="AEK69" s="26"/>
      <c r="AEL69" s="26"/>
      <c r="AEM69" s="26"/>
      <c r="AEN69" s="26"/>
      <c r="AEO69" s="26"/>
      <c r="AEP69" s="26"/>
      <c r="AEQ69" s="26"/>
      <c r="AER69" s="26"/>
      <c r="AES69" s="26"/>
      <c r="AET69" s="26"/>
      <c r="AEU69" s="26"/>
      <c r="AEV69" s="26"/>
      <c r="AEW69" s="26"/>
      <c r="AEX69" s="26"/>
      <c r="AEY69" s="26"/>
      <c r="AEZ69" s="26"/>
      <c r="AFA69" s="26"/>
      <c r="AFB69" s="26"/>
      <c r="AFC69" s="26"/>
      <c r="AFD69" s="26"/>
      <c r="AFE69" s="26"/>
      <c r="AFF69" s="26"/>
      <c r="AFG69" s="26"/>
      <c r="AFH69" s="26"/>
      <c r="AFI69" s="26"/>
      <c r="AFJ69" s="26"/>
      <c r="AFK69" s="26"/>
      <c r="AFL69" s="26"/>
      <c r="AFM69" s="26"/>
      <c r="AFN69" s="26"/>
      <c r="AFO69" s="26"/>
      <c r="AFP69" s="26"/>
      <c r="AFQ69" s="26"/>
      <c r="AFR69" s="26"/>
      <c r="AFS69" s="26"/>
      <c r="AFT69" s="26"/>
      <c r="AFU69" s="26"/>
      <c r="AFV69" s="26"/>
      <c r="AFW69" s="26"/>
      <c r="AFX69" s="26"/>
      <c r="AFY69" s="26"/>
      <c r="AFZ69" s="26"/>
      <c r="AGA69" s="26"/>
      <c r="AGB69" s="26"/>
      <c r="AGC69" s="26"/>
      <c r="AGD69" s="26"/>
      <c r="AGE69" s="26"/>
      <c r="AGF69" s="26"/>
      <c r="AGG69" s="26"/>
      <c r="AGH69" s="26"/>
      <c r="AGI69" s="26"/>
      <c r="AGJ69" s="26"/>
      <c r="AGK69" s="26"/>
      <c r="AGL69" s="26"/>
      <c r="AGM69" s="26"/>
      <c r="AGN69" s="26"/>
      <c r="AGO69" s="26"/>
      <c r="AGP69" s="26"/>
      <c r="AGQ69" s="26"/>
      <c r="AGR69" s="26"/>
      <c r="AGS69" s="26"/>
      <c r="AGT69" s="26"/>
      <c r="AGU69" s="26"/>
      <c r="AGV69" s="26"/>
      <c r="AGW69" s="26"/>
      <c r="AGX69" s="26"/>
      <c r="AGY69" s="26"/>
      <c r="AGZ69" s="26"/>
      <c r="AHA69" s="26"/>
      <c r="AHB69" s="26"/>
      <c r="AHC69" s="26"/>
      <c r="AHD69" s="26"/>
      <c r="AHE69" s="26"/>
      <c r="AHF69" s="26"/>
      <c r="AHG69" s="26"/>
      <c r="AHH69" s="26"/>
      <c r="AHI69" s="26"/>
      <c r="AHJ69" s="26"/>
      <c r="AHK69" s="26"/>
      <c r="AHL69" s="26"/>
      <c r="AHM69" s="26"/>
      <c r="AHN69" s="26"/>
      <c r="AHO69" s="26"/>
      <c r="AHP69" s="26"/>
      <c r="AHQ69" s="26"/>
      <c r="AHR69" s="26"/>
      <c r="AHS69" s="26"/>
      <c r="AHT69" s="26"/>
      <c r="AHU69" s="26"/>
      <c r="AHV69" s="26"/>
      <c r="AHW69" s="26"/>
      <c r="AHX69" s="26"/>
      <c r="AHY69" s="26"/>
      <c r="AHZ69" s="26"/>
      <c r="AIA69" s="26"/>
      <c r="AIB69" s="26"/>
      <c r="AIC69" s="26"/>
      <c r="AID69" s="26"/>
      <c r="AIE69" s="26"/>
      <c r="AIF69" s="26"/>
      <c r="AIG69" s="26"/>
      <c r="AIH69" s="26"/>
      <c r="AII69" s="26"/>
      <c r="AIJ69" s="26"/>
      <c r="AIK69" s="26"/>
      <c r="AIL69" s="26"/>
      <c r="AIM69" s="26"/>
      <c r="AIN69" s="26"/>
      <c r="AIO69" s="26"/>
      <c r="AIP69" s="26"/>
      <c r="AIQ69" s="26"/>
      <c r="AIR69" s="26"/>
      <c r="AIS69" s="26"/>
      <c r="AIT69" s="26"/>
      <c r="AIU69" s="26"/>
      <c r="AIV69" s="26"/>
      <c r="AIW69" s="26"/>
      <c r="AIX69" s="26"/>
      <c r="AIY69" s="26"/>
      <c r="AIZ69" s="26"/>
      <c r="AJA69" s="26"/>
      <c r="AJB69" s="26"/>
      <c r="AJC69" s="26"/>
      <c r="AJD69" s="26"/>
      <c r="AJE69" s="26"/>
      <c r="AJF69" s="26"/>
      <c r="AJG69" s="26"/>
      <c r="AJH69" s="26"/>
      <c r="AJI69" s="26"/>
      <c r="AJJ69" s="26"/>
      <c r="AJK69" s="26"/>
      <c r="AJL69" s="26"/>
      <c r="AJM69" s="26"/>
      <c r="AJN69" s="26"/>
      <c r="AJO69" s="26"/>
      <c r="AJP69" s="26"/>
      <c r="AJQ69" s="26"/>
      <c r="AJR69" s="26"/>
      <c r="AJS69" s="26"/>
      <c r="AJT69" s="26"/>
      <c r="AJU69" s="26"/>
      <c r="AJV69" s="26"/>
      <c r="AJW69" s="26"/>
      <c r="AJX69" s="26"/>
      <c r="AJY69" s="26"/>
      <c r="AJZ69" s="26"/>
      <c r="AKA69" s="26"/>
      <c r="AKB69" s="26"/>
      <c r="AKC69" s="26"/>
      <c r="AKD69" s="26"/>
      <c r="AKE69" s="26"/>
      <c r="AKF69" s="26"/>
      <c r="AKG69" s="26"/>
      <c r="AKH69" s="26"/>
      <c r="AKI69" s="26"/>
      <c r="AKJ69" s="26"/>
      <c r="AKK69" s="26"/>
      <c r="AKL69" s="26"/>
      <c r="AKM69" s="26"/>
      <c r="AKN69" s="26"/>
      <c r="AKO69" s="26"/>
      <c r="AKP69" s="26"/>
      <c r="AKQ69" s="26"/>
      <c r="AKR69" s="26"/>
      <c r="AKS69" s="26"/>
      <c r="AKT69" s="26"/>
      <c r="AKU69" s="26"/>
      <c r="AKV69" s="26"/>
      <c r="AKW69" s="26"/>
      <c r="AKX69" s="26"/>
      <c r="AKY69" s="26"/>
      <c r="AKZ69" s="26"/>
      <c r="ALA69" s="26"/>
      <c r="ALB69" s="26"/>
      <c r="ALC69" s="26"/>
      <c r="ALD69" s="26"/>
      <c r="ALE69" s="26"/>
      <c r="ALF69" s="26"/>
      <c r="ALG69" s="26"/>
      <c r="ALH69" s="26"/>
      <c r="ALI69" s="26"/>
      <c r="ALJ69" s="26"/>
      <c r="ALK69" s="26"/>
      <c r="ALL69" s="26"/>
      <c r="ALM69" s="26"/>
      <c r="ALN69" s="26"/>
      <c r="ALO69" s="26"/>
      <c r="ALP69" s="26"/>
      <c r="ALQ69" s="26"/>
      <c r="ALR69" s="26"/>
      <c r="ALS69" s="26"/>
      <c r="ALT69" s="26"/>
    </row>
    <row r="70" spans="1:1009" s="27" customFormat="1" ht="17.25" customHeight="1" x14ac:dyDescent="0.15">
      <c r="A70" s="24"/>
      <c r="B70" s="43"/>
      <c r="C70" s="44"/>
      <c r="D70" s="44"/>
      <c r="E70" s="44"/>
      <c r="F70" s="44"/>
      <c r="G70" s="55"/>
      <c r="H70" s="31"/>
      <c r="I70" s="53"/>
      <c r="J70" s="54"/>
      <c r="K70" s="31"/>
      <c r="L70" s="31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  <c r="GM70" s="49"/>
      <c r="GN70" s="49"/>
      <c r="GO70" s="49"/>
      <c r="GP70" s="49"/>
      <c r="GQ70" s="49"/>
      <c r="GR70" s="49"/>
      <c r="GS70" s="49"/>
      <c r="GT70" s="49"/>
      <c r="GU70" s="49"/>
      <c r="GV70" s="49"/>
      <c r="GW70" s="49"/>
      <c r="GX70" s="49"/>
      <c r="GY70" s="49"/>
      <c r="GZ70" s="49"/>
      <c r="HA70" s="49"/>
      <c r="HB70" s="49"/>
      <c r="HC70" s="49"/>
      <c r="HD70" s="49"/>
      <c r="HE70" s="49"/>
      <c r="HF70" s="49"/>
      <c r="HG70" s="49"/>
      <c r="HH70" s="49"/>
      <c r="HI70" s="49"/>
      <c r="HJ70" s="49"/>
      <c r="HK70" s="49"/>
      <c r="HL70" s="49"/>
      <c r="HM70" s="49"/>
      <c r="HN70" s="49"/>
      <c r="HO70" s="49"/>
      <c r="HP70" s="49"/>
      <c r="HQ70" s="49"/>
      <c r="HR70" s="49"/>
      <c r="HS70" s="49"/>
      <c r="HT70" s="49"/>
      <c r="HU70" s="49"/>
      <c r="HV70" s="49"/>
      <c r="HW70" s="49"/>
      <c r="HX70" s="49"/>
      <c r="HY70" s="49"/>
      <c r="HZ70" s="49"/>
      <c r="IA70" s="49"/>
      <c r="IB70" s="49"/>
      <c r="IC70" s="49"/>
      <c r="ID70" s="49"/>
      <c r="IE70" s="49"/>
      <c r="IF70" s="49"/>
      <c r="IG70" s="49"/>
      <c r="IH70" s="49"/>
      <c r="II70" s="49"/>
      <c r="IJ70" s="49"/>
      <c r="IK70" s="49"/>
      <c r="IL70" s="49"/>
      <c r="IM70" s="49"/>
      <c r="IN70" s="49"/>
      <c r="IO70" s="26"/>
      <c r="IP70" s="26"/>
      <c r="IQ70" s="26"/>
      <c r="IR70" s="26"/>
      <c r="IS70" s="26"/>
      <c r="IT70" s="26"/>
      <c r="IU70" s="26"/>
      <c r="IV70" s="26"/>
      <c r="IW70" s="26"/>
      <c r="IX70" s="26"/>
      <c r="IY70" s="26"/>
      <c r="IZ70" s="26"/>
      <c r="JA70" s="26"/>
      <c r="JB70" s="26"/>
      <c r="JC70" s="26"/>
      <c r="JD70" s="26"/>
      <c r="JE70" s="26"/>
      <c r="JF70" s="26"/>
      <c r="JG70" s="26"/>
      <c r="JH70" s="26"/>
      <c r="JI70" s="26"/>
      <c r="JJ70" s="26"/>
      <c r="JK70" s="26"/>
      <c r="JL70" s="26"/>
      <c r="JM70" s="26"/>
      <c r="JN70" s="26"/>
      <c r="JO70" s="26"/>
      <c r="JP70" s="26"/>
      <c r="JQ70" s="26"/>
      <c r="JR70" s="26"/>
      <c r="JS70" s="26"/>
      <c r="JT70" s="26"/>
      <c r="JU70" s="26"/>
      <c r="JV70" s="26"/>
      <c r="JW70" s="26"/>
      <c r="JX70" s="26"/>
      <c r="JY70" s="26"/>
      <c r="JZ70" s="26"/>
      <c r="KA70" s="26"/>
      <c r="KB70" s="26"/>
      <c r="KC70" s="26"/>
      <c r="KD70" s="26"/>
      <c r="KE70" s="26"/>
      <c r="KF70" s="26"/>
      <c r="KG70" s="26"/>
      <c r="KH70" s="26"/>
      <c r="KI70" s="26"/>
      <c r="KJ70" s="26"/>
      <c r="KK70" s="26"/>
      <c r="KL70" s="26"/>
      <c r="KM70" s="26"/>
      <c r="KN70" s="26"/>
      <c r="KO70" s="26"/>
      <c r="KP70" s="26"/>
      <c r="KQ70" s="26"/>
      <c r="KR70" s="26"/>
      <c r="KS70" s="26"/>
      <c r="KT70" s="26"/>
      <c r="KU70" s="26"/>
      <c r="KV70" s="26"/>
      <c r="KW70" s="26"/>
      <c r="KX70" s="26"/>
      <c r="KY70" s="26"/>
      <c r="KZ70" s="26"/>
      <c r="LA70" s="26"/>
      <c r="LB70" s="26"/>
      <c r="LC70" s="26"/>
      <c r="LD70" s="26"/>
      <c r="LE70" s="26"/>
      <c r="LF70" s="26"/>
      <c r="LG70" s="26"/>
      <c r="LH70" s="26"/>
      <c r="LI70" s="26"/>
      <c r="LJ70" s="26"/>
      <c r="LK70" s="26"/>
      <c r="LL70" s="26"/>
      <c r="LM70" s="26"/>
      <c r="LN70" s="26"/>
      <c r="LO70" s="26"/>
      <c r="LP70" s="26"/>
      <c r="LQ70" s="26"/>
      <c r="LR70" s="26"/>
      <c r="LS70" s="26"/>
      <c r="LT70" s="26"/>
      <c r="LU70" s="26"/>
      <c r="LV70" s="26"/>
      <c r="LW70" s="26"/>
      <c r="LX70" s="26"/>
      <c r="LY70" s="26"/>
      <c r="LZ70" s="26"/>
      <c r="MA70" s="26"/>
      <c r="MB70" s="26"/>
      <c r="MC70" s="26"/>
      <c r="MD70" s="26"/>
      <c r="ME70" s="26"/>
      <c r="MF70" s="26"/>
      <c r="MG70" s="26"/>
      <c r="MH70" s="26"/>
      <c r="MI70" s="26"/>
      <c r="MJ70" s="26"/>
      <c r="MK70" s="26"/>
      <c r="ML70" s="26"/>
      <c r="MM70" s="26"/>
      <c r="MN70" s="26"/>
      <c r="MO70" s="26"/>
      <c r="MP70" s="26"/>
      <c r="MQ70" s="26"/>
      <c r="MR70" s="26"/>
      <c r="MS70" s="26"/>
      <c r="MT70" s="26"/>
      <c r="MU70" s="26"/>
      <c r="MV70" s="26"/>
      <c r="MW70" s="26"/>
      <c r="MX70" s="26"/>
      <c r="MY70" s="26"/>
      <c r="MZ70" s="26"/>
      <c r="NA70" s="26"/>
      <c r="NB70" s="26"/>
      <c r="NC70" s="26"/>
      <c r="ND70" s="26"/>
      <c r="NE70" s="26"/>
      <c r="NF70" s="26"/>
      <c r="NG70" s="26"/>
      <c r="NH70" s="26"/>
      <c r="NI70" s="26"/>
      <c r="NJ70" s="26"/>
      <c r="NK70" s="26"/>
      <c r="NL70" s="26"/>
      <c r="NM70" s="26"/>
      <c r="NN70" s="26"/>
      <c r="NO70" s="26"/>
      <c r="NP70" s="26"/>
      <c r="NQ70" s="26"/>
      <c r="NR70" s="26"/>
      <c r="NS70" s="26"/>
      <c r="NT70" s="26"/>
      <c r="NU70" s="26"/>
      <c r="NV70" s="26"/>
      <c r="NW70" s="26"/>
      <c r="NX70" s="26"/>
      <c r="NY70" s="26"/>
      <c r="NZ70" s="26"/>
      <c r="OA70" s="26"/>
      <c r="OB70" s="26"/>
      <c r="OC70" s="26"/>
      <c r="OD70" s="26"/>
      <c r="OE70" s="26"/>
      <c r="OF70" s="26"/>
      <c r="OG70" s="26"/>
      <c r="OH70" s="26"/>
      <c r="OI70" s="26"/>
      <c r="OJ70" s="26"/>
      <c r="OK70" s="26"/>
      <c r="OL70" s="26"/>
      <c r="OM70" s="26"/>
      <c r="ON70" s="26"/>
      <c r="OO70" s="26"/>
      <c r="OP70" s="26"/>
      <c r="OQ70" s="26"/>
      <c r="OR70" s="26"/>
      <c r="OS70" s="26"/>
      <c r="OT70" s="26"/>
      <c r="OU70" s="26"/>
      <c r="OV70" s="26"/>
      <c r="OW70" s="26"/>
      <c r="OX70" s="26"/>
      <c r="OY70" s="26"/>
      <c r="OZ70" s="26"/>
      <c r="PA70" s="26"/>
      <c r="PB70" s="26"/>
      <c r="PC70" s="26"/>
      <c r="PD70" s="26"/>
      <c r="PE70" s="26"/>
      <c r="PF70" s="26"/>
      <c r="PG70" s="26"/>
      <c r="PH70" s="26"/>
      <c r="PI70" s="26"/>
      <c r="PJ70" s="26"/>
      <c r="PK70" s="26"/>
      <c r="PL70" s="26"/>
      <c r="PM70" s="26"/>
      <c r="PN70" s="26"/>
      <c r="PO70" s="26"/>
      <c r="PP70" s="26"/>
      <c r="PQ70" s="26"/>
      <c r="PR70" s="26"/>
      <c r="PS70" s="26"/>
      <c r="PT70" s="26"/>
      <c r="PU70" s="26"/>
      <c r="PV70" s="26"/>
      <c r="PW70" s="26"/>
      <c r="PX70" s="26"/>
      <c r="PY70" s="26"/>
      <c r="PZ70" s="26"/>
      <c r="QA70" s="26"/>
      <c r="QB70" s="26"/>
      <c r="QC70" s="26"/>
      <c r="QD70" s="26"/>
      <c r="QE70" s="26"/>
      <c r="QF70" s="26"/>
      <c r="QG70" s="26"/>
      <c r="QH70" s="26"/>
      <c r="QI70" s="26"/>
      <c r="QJ70" s="26"/>
      <c r="QK70" s="26"/>
      <c r="QL70" s="26"/>
      <c r="QM70" s="26"/>
      <c r="QN70" s="26"/>
      <c r="QO70" s="26"/>
      <c r="QP70" s="26"/>
      <c r="QQ70" s="26"/>
      <c r="QR70" s="26"/>
      <c r="QS70" s="26"/>
      <c r="QT70" s="26"/>
      <c r="QU70" s="26"/>
      <c r="QV70" s="26"/>
      <c r="QW70" s="26"/>
      <c r="QX70" s="26"/>
      <c r="QY70" s="26"/>
      <c r="QZ70" s="26"/>
      <c r="RA70" s="26"/>
      <c r="RB70" s="26"/>
      <c r="RC70" s="26"/>
      <c r="RD70" s="26"/>
      <c r="RE70" s="26"/>
      <c r="RF70" s="26"/>
      <c r="RG70" s="26"/>
      <c r="RH70" s="26"/>
      <c r="RI70" s="26"/>
      <c r="RJ70" s="26"/>
      <c r="RK70" s="26"/>
      <c r="RL70" s="26"/>
      <c r="RM70" s="26"/>
      <c r="RN70" s="26"/>
      <c r="RO70" s="26"/>
      <c r="RP70" s="26"/>
      <c r="RQ70" s="26"/>
      <c r="RR70" s="26"/>
      <c r="RS70" s="26"/>
      <c r="RT70" s="26"/>
      <c r="RU70" s="26"/>
      <c r="RV70" s="26"/>
      <c r="RW70" s="26"/>
      <c r="RX70" s="26"/>
      <c r="RY70" s="26"/>
      <c r="RZ70" s="26"/>
      <c r="SA70" s="26"/>
      <c r="SB70" s="26"/>
      <c r="SC70" s="26"/>
      <c r="SD70" s="26"/>
      <c r="SE70" s="26"/>
      <c r="SF70" s="26"/>
      <c r="SG70" s="26"/>
      <c r="SH70" s="26"/>
      <c r="SI70" s="26"/>
      <c r="SJ70" s="26"/>
      <c r="SK70" s="26"/>
      <c r="SL70" s="26"/>
      <c r="SM70" s="26"/>
      <c r="SN70" s="26"/>
      <c r="SO70" s="26"/>
      <c r="SP70" s="26"/>
      <c r="SQ70" s="26"/>
      <c r="SR70" s="26"/>
      <c r="SS70" s="26"/>
      <c r="ST70" s="26"/>
      <c r="SU70" s="26"/>
      <c r="SV70" s="26"/>
      <c r="SW70" s="26"/>
      <c r="SX70" s="26"/>
      <c r="SY70" s="26"/>
      <c r="SZ70" s="26"/>
      <c r="TA70" s="26"/>
      <c r="TB70" s="26"/>
      <c r="TC70" s="26"/>
      <c r="TD70" s="26"/>
      <c r="TE70" s="26"/>
      <c r="TF70" s="26"/>
      <c r="TG70" s="26"/>
      <c r="TH70" s="26"/>
      <c r="TI70" s="26"/>
      <c r="TJ70" s="26"/>
      <c r="TK70" s="26"/>
      <c r="TL70" s="26"/>
      <c r="TM70" s="26"/>
      <c r="TN70" s="26"/>
      <c r="TO70" s="26"/>
      <c r="TP70" s="26"/>
      <c r="TQ70" s="26"/>
      <c r="TR70" s="26"/>
      <c r="TS70" s="26"/>
      <c r="TT70" s="26"/>
      <c r="TU70" s="26"/>
      <c r="TV70" s="26"/>
      <c r="TW70" s="26"/>
      <c r="TX70" s="26"/>
      <c r="TY70" s="26"/>
      <c r="TZ70" s="26"/>
      <c r="UA70" s="26"/>
      <c r="UB70" s="26"/>
      <c r="UC70" s="26"/>
      <c r="UD70" s="26"/>
      <c r="UE70" s="26"/>
      <c r="UF70" s="26"/>
      <c r="UG70" s="26"/>
      <c r="UH70" s="26"/>
      <c r="UI70" s="26"/>
      <c r="UJ70" s="26"/>
      <c r="UK70" s="26"/>
      <c r="UL70" s="26"/>
      <c r="UM70" s="26"/>
      <c r="UN70" s="26"/>
      <c r="UO70" s="26"/>
      <c r="UP70" s="26"/>
      <c r="UQ70" s="26"/>
      <c r="UR70" s="26"/>
      <c r="US70" s="26"/>
      <c r="UT70" s="26"/>
      <c r="UU70" s="26"/>
      <c r="UV70" s="26"/>
      <c r="UW70" s="26"/>
      <c r="UX70" s="26"/>
      <c r="UY70" s="26"/>
      <c r="UZ70" s="26"/>
      <c r="VA70" s="26"/>
      <c r="VB70" s="26"/>
      <c r="VC70" s="26"/>
      <c r="VD70" s="26"/>
      <c r="VE70" s="26"/>
      <c r="VF70" s="26"/>
      <c r="VG70" s="26"/>
      <c r="VH70" s="26"/>
      <c r="VI70" s="26"/>
      <c r="VJ70" s="26"/>
      <c r="VK70" s="26"/>
      <c r="VL70" s="26"/>
      <c r="VM70" s="26"/>
      <c r="VN70" s="26"/>
      <c r="VO70" s="26"/>
      <c r="VP70" s="26"/>
      <c r="VQ70" s="26"/>
      <c r="VR70" s="26"/>
      <c r="VS70" s="26"/>
      <c r="VT70" s="26"/>
      <c r="VU70" s="26"/>
      <c r="VV70" s="26"/>
      <c r="VW70" s="26"/>
      <c r="VX70" s="26"/>
      <c r="VY70" s="26"/>
      <c r="VZ70" s="26"/>
      <c r="WA70" s="26"/>
      <c r="WB70" s="26"/>
      <c r="WC70" s="26"/>
      <c r="WD70" s="26"/>
      <c r="WE70" s="26"/>
      <c r="WF70" s="26"/>
      <c r="WG70" s="26"/>
      <c r="WH70" s="26"/>
      <c r="WI70" s="26"/>
      <c r="WJ70" s="26"/>
      <c r="WK70" s="26"/>
      <c r="WL70" s="26"/>
      <c r="WM70" s="26"/>
      <c r="WN70" s="26"/>
      <c r="WO70" s="26"/>
      <c r="WP70" s="26"/>
      <c r="WQ70" s="26"/>
      <c r="WR70" s="26"/>
      <c r="WS70" s="26"/>
      <c r="WT70" s="26"/>
      <c r="WU70" s="26"/>
      <c r="WV70" s="26"/>
      <c r="WW70" s="26"/>
      <c r="WX70" s="26"/>
      <c r="WY70" s="26"/>
      <c r="WZ70" s="26"/>
      <c r="XA70" s="26"/>
      <c r="XB70" s="26"/>
      <c r="XC70" s="26"/>
      <c r="XD70" s="26"/>
      <c r="XE70" s="26"/>
      <c r="XF70" s="26"/>
      <c r="XG70" s="26"/>
      <c r="XH70" s="26"/>
      <c r="XI70" s="26"/>
      <c r="XJ70" s="26"/>
      <c r="XK70" s="26"/>
      <c r="XL70" s="26"/>
      <c r="XM70" s="26"/>
      <c r="XN70" s="26"/>
      <c r="XO70" s="26"/>
      <c r="XP70" s="26"/>
      <c r="XQ70" s="26"/>
      <c r="XR70" s="26"/>
      <c r="XS70" s="26"/>
      <c r="XT70" s="26"/>
      <c r="XU70" s="26"/>
      <c r="XV70" s="26"/>
      <c r="XW70" s="26"/>
      <c r="XX70" s="26"/>
      <c r="XY70" s="26"/>
      <c r="XZ70" s="26"/>
      <c r="YA70" s="26"/>
      <c r="YB70" s="26"/>
      <c r="YC70" s="26"/>
      <c r="YD70" s="26"/>
      <c r="YE70" s="26"/>
      <c r="YF70" s="26"/>
      <c r="YG70" s="26"/>
      <c r="YH70" s="26"/>
      <c r="YI70" s="26"/>
      <c r="YJ70" s="26"/>
      <c r="YK70" s="26"/>
      <c r="YL70" s="26"/>
      <c r="YM70" s="26"/>
      <c r="YN70" s="26"/>
      <c r="YO70" s="26"/>
      <c r="YP70" s="26"/>
      <c r="YQ70" s="26"/>
      <c r="YR70" s="26"/>
      <c r="YS70" s="26"/>
      <c r="YT70" s="26"/>
      <c r="YU70" s="26"/>
      <c r="YV70" s="26"/>
      <c r="YW70" s="26"/>
      <c r="YX70" s="26"/>
      <c r="YY70" s="26"/>
      <c r="YZ70" s="26"/>
      <c r="ZA70" s="26"/>
      <c r="ZB70" s="26"/>
      <c r="ZC70" s="26"/>
      <c r="ZD70" s="26"/>
      <c r="ZE70" s="26"/>
      <c r="ZF70" s="26"/>
      <c r="ZG70" s="26"/>
      <c r="ZH70" s="26"/>
      <c r="ZI70" s="26"/>
      <c r="ZJ70" s="26"/>
      <c r="ZK70" s="26"/>
      <c r="ZL70" s="26"/>
      <c r="ZM70" s="26"/>
      <c r="ZN70" s="26"/>
      <c r="ZO70" s="26"/>
      <c r="ZP70" s="26"/>
      <c r="ZQ70" s="26"/>
      <c r="ZR70" s="26"/>
      <c r="ZS70" s="26"/>
      <c r="ZT70" s="26"/>
      <c r="ZU70" s="26"/>
      <c r="ZV70" s="26"/>
      <c r="ZW70" s="26"/>
      <c r="ZX70" s="26"/>
      <c r="ZY70" s="26"/>
      <c r="ZZ70" s="26"/>
      <c r="AAA70" s="26"/>
      <c r="AAB70" s="26"/>
      <c r="AAC70" s="26"/>
      <c r="AAD70" s="26"/>
      <c r="AAE70" s="26"/>
      <c r="AAF70" s="26"/>
      <c r="AAG70" s="26"/>
      <c r="AAH70" s="26"/>
      <c r="AAI70" s="26"/>
      <c r="AAJ70" s="26"/>
      <c r="AAK70" s="26"/>
      <c r="AAL70" s="26"/>
      <c r="AAM70" s="26"/>
      <c r="AAN70" s="26"/>
      <c r="AAO70" s="26"/>
      <c r="AAP70" s="26"/>
      <c r="AAQ70" s="26"/>
      <c r="AAR70" s="26"/>
      <c r="AAS70" s="26"/>
      <c r="AAT70" s="26"/>
      <c r="AAU70" s="26"/>
      <c r="AAV70" s="26"/>
      <c r="AAW70" s="26"/>
      <c r="AAX70" s="26"/>
      <c r="AAY70" s="26"/>
      <c r="AAZ70" s="26"/>
      <c r="ABA70" s="26"/>
      <c r="ABB70" s="26"/>
      <c r="ABC70" s="26"/>
      <c r="ABD70" s="26"/>
      <c r="ABE70" s="26"/>
      <c r="ABF70" s="26"/>
      <c r="ABG70" s="26"/>
      <c r="ABH70" s="26"/>
      <c r="ABI70" s="26"/>
      <c r="ABJ70" s="26"/>
      <c r="ABK70" s="26"/>
      <c r="ABL70" s="26"/>
      <c r="ABM70" s="26"/>
      <c r="ABN70" s="26"/>
      <c r="ABO70" s="26"/>
      <c r="ABP70" s="26"/>
      <c r="ABQ70" s="26"/>
      <c r="ABR70" s="26"/>
      <c r="ABS70" s="26"/>
      <c r="ABT70" s="26"/>
      <c r="ABU70" s="26"/>
      <c r="ABV70" s="26"/>
      <c r="ABW70" s="26"/>
      <c r="ABX70" s="26"/>
      <c r="ABY70" s="26"/>
      <c r="ABZ70" s="26"/>
      <c r="ACA70" s="26"/>
      <c r="ACB70" s="26"/>
      <c r="ACC70" s="26"/>
      <c r="ACD70" s="26"/>
      <c r="ACE70" s="26"/>
      <c r="ACF70" s="26"/>
      <c r="ACG70" s="26"/>
      <c r="ACH70" s="26"/>
      <c r="ACI70" s="26"/>
      <c r="ACJ70" s="26"/>
      <c r="ACK70" s="26"/>
      <c r="ACL70" s="26"/>
      <c r="ACM70" s="26"/>
      <c r="ACN70" s="26"/>
      <c r="ACO70" s="26"/>
      <c r="ACP70" s="26"/>
      <c r="ACQ70" s="26"/>
      <c r="ACR70" s="26"/>
      <c r="ACS70" s="26"/>
      <c r="ACT70" s="26"/>
      <c r="ACU70" s="26"/>
      <c r="ACV70" s="26"/>
      <c r="ACW70" s="26"/>
      <c r="ACX70" s="26"/>
      <c r="ACY70" s="26"/>
      <c r="ACZ70" s="26"/>
      <c r="ADA70" s="26"/>
      <c r="ADB70" s="26"/>
      <c r="ADC70" s="26"/>
      <c r="ADD70" s="26"/>
      <c r="ADE70" s="26"/>
      <c r="ADF70" s="26"/>
      <c r="ADG70" s="26"/>
      <c r="ADH70" s="26"/>
      <c r="ADI70" s="26"/>
      <c r="ADJ70" s="26"/>
      <c r="ADK70" s="26"/>
      <c r="ADL70" s="26"/>
      <c r="ADM70" s="26"/>
      <c r="ADN70" s="26"/>
      <c r="ADO70" s="26"/>
      <c r="ADP70" s="26"/>
      <c r="ADQ70" s="26"/>
      <c r="ADR70" s="26"/>
      <c r="ADS70" s="26"/>
      <c r="ADT70" s="26"/>
      <c r="ADU70" s="26"/>
      <c r="ADV70" s="26"/>
      <c r="ADW70" s="26"/>
      <c r="ADX70" s="26"/>
      <c r="ADY70" s="26"/>
      <c r="ADZ70" s="26"/>
      <c r="AEA70" s="26"/>
      <c r="AEB70" s="26"/>
      <c r="AEC70" s="26"/>
      <c r="AED70" s="26"/>
      <c r="AEE70" s="26"/>
      <c r="AEF70" s="26"/>
      <c r="AEG70" s="26"/>
      <c r="AEH70" s="26"/>
      <c r="AEI70" s="26"/>
      <c r="AEJ70" s="26"/>
      <c r="AEK70" s="26"/>
      <c r="AEL70" s="26"/>
      <c r="AEM70" s="26"/>
      <c r="AEN70" s="26"/>
      <c r="AEO70" s="26"/>
      <c r="AEP70" s="26"/>
      <c r="AEQ70" s="26"/>
      <c r="AER70" s="26"/>
      <c r="AES70" s="26"/>
      <c r="AET70" s="26"/>
      <c r="AEU70" s="26"/>
      <c r="AEV70" s="26"/>
      <c r="AEW70" s="26"/>
      <c r="AEX70" s="26"/>
      <c r="AEY70" s="26"/>
      <c r="AEZ70" s="26"/>
      <c r="AFA70" s="26"/>
      <c r="AFB70" s="26"/>
      <c r="AFC70" s="26"/>
      <c r="AFD70" s="26"/>
      <c r="AFE70" s="26"/>
      <c r="AFF70" s="26"/>
      <c r="AFG70" s="26"/>
      <c r="AFH70" s="26"/>
      <c r="AFI70" s="26"/>
      <c r="AFJ70" s="26"/>
      <c r="AFK70" s="26"/>
      <c r="AFL70" s="26"/>
      <c r="AFM70" s="26"/>
      <c r="AFN70" s="26"/>
      <c r="AFO70" s="26"/>
      <c r="AFP70" s="26"/>
      <c r="AFQ70" s="26"/>
      <c r="AFR70" s="26"/>
      <c r="AFS70" s="26"/>
      <c r="AFT70" s="26"/>
      <c r="AFU70" s="26"/>
      <c r="AFV70" s="26"/>
      <c r="AFW70" s="26"/>
      <c r="AFX70" s="26"/>
      <c r="AFY70" s="26"/>
      <c r="AFZ70" s="26"/>
      <c r="AGA70" s="26"/>
      <c r="AGB70" s="26"/>
      <c r="AGC70" s="26"/>
      <c r="AGD70" s="26"/>
      <c r="AGE70" s="26"/>
      <c r="AGF70" s="26"/>
      <c r="AGG70" s="26"/>
      <c r="AGH70" s="26"/>
      <c r="AGI70" s="26"/>
      <c r="AGJ70" s="26"/>
      <c r="AGK70" s="26"/>
      <c r="AGL70" s="26"/>
      <c r="AGM70" s="26"/>
      <c r="AGN70" s="26"/>
      <c r="AGO70" s="26"/>
      <c r="AGP70" s="26"/>
      <c r="AGQ70" s="26"/>
      <c r="AGR70" s="26"/>
      <c r="AGS70" s="26"/>
      <c r="AGT70" s="26"/>
      <c r="AGU70" s="26"/>
      <c r="AGV70" s="26"/>
      <c r="AGW70" s="26"/>
      <c r="AGX70" s="26"/>
      <c r="AGY70" s="26"/>
      <c r="AGZ70" s="26"/>
      <c r="AHA70" s="26"/>
      <c r="AHB70" s="26"/>
      <c r="AHC70" s="26"/>
      <c r="AHD70" s="26"/>
      <c r="AHE70" s="26"/>
      <c r="AHF70" s="26"/>
      <c r="AHG70" s="26"/>
      <c r="AHH70" s="26"/>
      <c r="AHI70" s="26"/>
      <c r="AHJ70" s="26"/>
      <c r="AHK70" s="26"/>
      <c r="AHL70" s="26"/>
      <c r="AHM70" s="26"/>
      <c r="AHN70" s="26"/>
      <c r="AHO70" s="26"/>
      <c r="AHP70" s="26"/>
      <c r="AHQ70" s="26"/>
      <c r="AHR70" s="26"/>
      <c r="AHS70" s="26"/>
      <c r="AHT70" s="26"/>
      <c r="AHU70" s="26"/>
      <c r="AHV70" s="26"/>
      <c r="AHW70" s="26"/>
      <c r="AHX70" s="26"/>
      <c r="AHY70" s="26"/>
      <c r="AHZ70" s="26"/>
      <c r="AIA70" s="26"/>
      <c r="AIB70" s="26"/>
      <c r="AIC70" s="26"/>
      <c r="AID70" s="26"/>
      <c r="AIE70" s="26"/>
      <c r="AIF70" s="26"/>
      <c r="AIG70" s="26"/>
      <c r="AIH70" s="26"/>
      <c r="AII70" s="26"/>
      <c r="AIJ70" s="26"/>
      <c r="AIK70" s="26"/>
      <c r="AIL70" s="26"/>
      <c r="AIM70" s="26"/>
      <c r="AIN70" s="26"/>
      <c r="AIO70" s="26"/>
      <c r="AIP70" s="26"/>
      <c r="AIQ70" s="26"/>
      <c r="AIR70" s="26"/>
      <c r="AIS70" s="26"/>
      <c r="AIT70" s="26"/>
      <c r="AIU70" s="26"/>
      <c r="AIV70" s="26"/>
      <c r="AIW70" s="26"/>
      <c r="AIX70" s="26"/>
      <c r="AIY70" s="26"/>
      <c r="AIZ70" s="26"/>
      <c r="AJA70" s="26"/>
      <c r="AJB70" s="26"/>
      <c r="AJC70" s="26"/>
      <c r="AJD70" s="26"/>
      <c r="AJE70" s="26"/>
      <c r="AJF70" s="26"/>
      <c r="AJG70" s="26"/>
      <c r="AJH70" s="26"/>
      <c r="AJI70" s="26"/>
      <c r="AJJ70" s="26"/>
      <c r="AJK70" s="26"/>
      <c r="AJL70" s="26"/>
      <c r="AJM70" s="26"/>
      <c r="AJN70" s="26"/>
      <c r="AJO70" s="26"/>
      <c r="AJP70" s="26"/>
      <c r="AJQ70" s="26"/>
      <c r="AJR70" s="26"/>
      <c r="AJS70" s="26"/>
      <c r="AJT70" s="26"/>
      <c r="AJU70" s="26"/>
      <c r="AJV70" s="26"/>
      <c r="AJW70" s="26"/>
      <c r="AJX70" s="26"/>
      <c r="AJY70" s="26"/>
      <c r="AJZ70" s="26"/>
      <c r="AKA70" s="26"/>
      <c r="AKB70" s="26"/>
      <c r="AKC70" s="26"/>
      <c r="AKD70" s="26"/>
      <c r="AKE70" s="26"/>
      <c r="AKF70" s="26"/>
      <c r="AKG70" s="26"/>
      <c r="AKH70" s="26"/>
      <c r="AKI70" s="26"/>
      <c r="AKJ70" s="26"/>
      <c r="AKK70" s="26"/>
      <c r="AKL70" s="26"/>
      <c r="AKM70" s="26"/>
      <c r="AKN70" s="26"/>
      <c r="AKO70" s="26"/>
      <c r="AKP70" s="26"/>
      <c r="AKQ70" s="26"/>
      <c r="AKR70" s="26"/>
      <c r="AKS70" s="26"/>
      <c r="AKT70" s="26"/>
      <c r="AKU70" s="26"/>
      <c r="AKV70" s="26"/>
      <c r="AKW70" s="26"/>
      <c r="AKX70" s="26"/>
      <c r="AKY70" s="26"/>
      <c r="AKZ70" s="26"/>
      <c r="ALA70" s="26"/>
      <c r="ALB70" s="26"/>
      <c r="ALC70" s="26"/>
      <c r="ALD70" s="26"/>
      <c r="ALE70" s="26"/>
      <c r="ALF70" s="26"/>
      <c r="ALG70" s="26"/>
      <c r="ALH70" s="26"/>
      <c r="ALI70" s="26"/>
      <c r="ALJ70" s="26"/>
      <c r="ALK70" s="26"/>
      <c r="ALL70" s="26"/>
      <c r="ALM70" s="26"/>
      <c r="ALN70" s="26"/>
      <c r="ALO70" s="26"/>
      <c r="ALP70" s="26"/>
      <c r="ALQ70" s="26"/>
      <c r="ALR70" s="26"/>
      <c r="ALS70" s="26"/>
      <c r="ALT70" s="26"/>
    </row>
    <row r="71" spans="1:1009" s="27" customFormat="1" ht="16.5" customHeight="1" x14ac:dyDescent="0.15">
      <c r="A71" s="24"/>
      <c r="B71" s="68" t="s">
        <v>84</v>
      </c>
      <c r="C71" s="68"/>
      <c r="D71" s="44"/>
      <c r="E71" s="44"/>
      <c r="F71" s="44"/>
      <c r="G71" s="55"/>
      <c r="H71" s="31"/>
      <c r="I71" s="53"/>
      <c r="J71" s="54"/>
      <c r="K71" s="31"/>
      <c r="L71" s="31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49"/>
      <c r="GA71" s="49"/>
      <c r="GB71" s="49"/>
      <c r="GC71" s="49"/>
      <c r="GD71" s="49"/>
      <c r="GE71" s="49"/>
      <c r="GF71" s="49"/>
      <c r="GG71" s="49"/>
      <c r="GH71" s="49"/>
      <c r="GI71" s="49"/>
      <c r="GJ71" s="49"/>
      <c r="GK71" s="49"/>
      <c r="GL71" s="49"/>
      <c r="GM71" s="49"/>
      <c r="GN71" s="49"/>
      <c r="GO71" s="49"/>
      <c r="GP71" s="49"/>
      <c r="GQ71" s="49"/>
      <c r="GR71" s="49"/>
      <c r="GS71" s="49"/>
      <c r="GT71" s="49"/>
      <c r="GU71" s="49"/>
      <c r="GV71" s="49"/>
      <c r="GW71" s="49"/>
      <c r="GX71" s="49"/>
      <c r="GY71" s="49"/>
      <c r="GZ71" s="49"/>
      <c r="HA71" s="49"/>
      <c r="HB71" s="49"/>
      <c r="HC71" s="49"/>
      <c r="HD71" s="49"/>
      <c r="HE71" s="49"/>
      <c r="HF71" s="49"/>
      <c r="HG71" s="49"/>
      <c r="HH71" s="49"/>
      <c r="HI71" s="49"/>
      <c r="HJ71" s="49"/>
      <c r="HK71" s="49"/>
      <c r="HL71" s="49"/>
      <c r="HM71" s="49"/>
      <c r="HN71" s="49"/>
      <c r="HO71" s="49"/>
      <c r="HP71" s="49"/>
      <c r="HQ71" s="49"/>
      <c r="HR71" s="49"/>
      <c r="HS71" s="49"/>
      <c r="HT71" s="49"/>
      <c r="HU71" s="49"/>
      <c r="HV71" s="49"/>
      <c r="HW71" s="49"/>
      <c r="HX71" s="49"/>
      <c r="HY71" s="49"/>
      <c r="HZ71" s="49"/>
      <c r="IA71" s="49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  <c r="IN71" s="49"/>
      <c r="IO71" s="26"/>
      <c r="IP71" s="26"/>
      <c r="IQ71" s="26"/>
      <c r="IR71" s="26"/>
      <c r="IS71" s="26"/>
      <c r="IT71" s="26"/>
      <c r="IU71" s="26"/>
      <c r="IV71" s="26"/>
      <c r="IW71" s="26"/>
      <c r="IX71" s="26"/>
      <c r="IY71" s="26"/>
      <c r="IZ71" s="26"/>
      <c r="JA71" s="26"/>
      <c r="JB71" s="26"/>
      <c r="JC71" s="26"/>
      <c r="JD71" s="26"/>
      <c r="JE71" s="26"/>
      <c r="JF71" s="26"/>
      <c r="JG71" s="26"/>
      <c r="JH71" s="26"/>
      <c r="JI71" s="26"/>
      <c r="JJ71" s="26"/>
      <c r="JK71" s="26"/>
      <c r="JL71" s="26"/>
      <c r="JM71" s="26"/>
      <c r="JN71" s="26"/>
      <c r="JO71" s="26"/>
      <c r="JP71" s="26"/>
      <c r="JQ71" s="26"/>
      <c r="JR71" s="26"/>
      <c r="JS71" s="26"/>
      <c r="JT71" s="26"/>
      <c r="JU71" s="26"/>
      <c r="JV71" s="26"/>
      <c r="JW71" s="26"/>
      <c r="JX71" s="26"/>
      <c r="JY71" s="26"/>
      <c r="JZ71" s="26"/>
      <c r="KA71" s="26"/>
      <c r="KB71" s="26"/>
      <c r="KC71" s="26"/>
      <c r="KD71" s="26"/>
      <c r="KE71" s="26"/>
      <c r="KF71" s="26"/>
      <c r="KG71" s="26"/>
      <c r="KH71" s="26"/>
      <c r="KI71" s="26"/>
      <c r="KJ71" s="26"/>
      <c r="KK71" s="26"/>
      <c r="KL71" s="26"/>
      <c r="KM71" s="26"/>
      <c r="KN71" s="26"/>
      <c r="KO71" s="26"/>
      <c r="KP71" s="26"/>
      <c r="KQ71" s="26"/>
      <c r="KR71" s="26"/>
      <c r="KS71" s="26"/>
      <c r="KT71" s="26"/>
      <c r="KU71" s="26"/>
      <c r="KV71" s="26"/>
      <c r="KW71" s="26"/>
      <c r="KX71" s="26"/>
      <c r="KY71" s="26"/>
      <c r="KZ71" s="26"/>
      <c r="LA71" s="26"/>
      <c r="LB71" s="26"/>
      <c r="LC71" s="26"/>
      <c r="LD71" s="26"/>
      <c r="LE71" s="26"/>
      <c r="LF71" s="26"/>
      <c r="LG71" s="26"/>
      <c r="LH71" s="26"/>
      <c r="LI71" s="26"/>
      <c r="LJ71" s="26"/>
      <c r="LK71" s="26"/>
      <c r="LL71" s="26"/>
      <c r="LM71" s="26"/>
      <c r="LN71" s="26"/>
      <c r="LO71" s="26"/>
      <c r="LP71" s="26"/>
      <c r="LQ71" s="26"/>
      <c r="LR71" s="26"/>
      <c r="LS71" s="26"/>
      <c r="LT71" s="26"/>
      <c r="LU71" s="26"/>
      <c r="LV71" s="26"/>
      <c r="LW71" s="26"/>
      <c r="LX71" s="26"/>
      <c r="LY71" s="26"/>
      <c r="LZ71" s="26"/>
      <c r="MA71" s="26"/>
      <c r="MB71" s="26"/>
      <c r="MC71" s="26"/>
      <c r="MD71" s="26"/>
      <c r="ME71" s="26"/>
      <c r="MF71" s="26"/>
      <c r="MG71" s="26"/>
      <c r="MH71" s="26"/>
      <c r="MI71" s="26"/>
      <c r="MJ71" s="26"/>
      <c r="MK71" s="26"/>
      <c r="ML71" s="26"/>
      <c r="MM71" s="26"/>
      <c r="MN71" s="26"/>
      <c r="MO71" s="26"/>
      <c r="MP71" s="26"/>
      <c r="MQ71" s="26"/>
      <c r="MR71" s="26"/>
      <c r="MS71" s="26"/>
      <c r="MT71" s="26"/>
      <c r="MU71" s="26"/>
      <c r="MV71" s="26"/>
      <c r="MW71" s="26"/>
      <c r="MX71" s="26"/>
      <c r="MY71" s="26"/>
      <c r="MZ71" s="26"/>
      <c r="NA71" s="26"/>
      <c r="NB71" s="26"/>
      <c r="NC71" s="26"/>
      <c r="ND71" s="26"/>
      <c r="NE71" s="26"/>
      <c r="NF71" s="26"/>
      <c r="NG71" s="26"/>
      <c r="NH71" s="26"/>
      <c r="NI71" s="26"/>
      <c r="NJ71" s="26"/>
      <c r="NK71" s="26"/>
      <c r="NL71" s="26"/>
      <c r="NM71" s="26"/>
      <c r="NN71" s="26"/>
      <c r="NO71" s="26"/>
      <c r="NP71" s="26"/>
      <c r="NQ71" s="26"/>
      <c r="NR71" s="26"/>
      <c r="NS71" s="26"/>
      <c r="NT71" s="26"/>
      <c r="NU71" s="26"/>
      <c r="NV71" s="26"/>
      <c r="NW71" s="26"/>
      <c r="NX71" s="26"/>
      <c r="NY71" s="26"/>
      <c r="NZ71" s="26"/>
      <c r="OA71" s="26"/>
      <c r="OB71" s="26"/>
      <c r="OC71" s="26"/>
      <c r="OD71" s="26"/>
      <c r="OE71" s="26"/>
      <c r="OF71" s="26"/>
      <c r="OG71" s="26"/>
      <c r="OH71" s="26"/>
      <c r="OI71" s="26"/>
      <c r="OJ71" s="26"/>
      <c r="OK71" s="26"/>
      <c r="OL71" s="26"/>
      <c r="OM71" s="26"/>
      <c r="ON71" s="26"/>
      <c r="OO71" s="26"/>
      <c r="OP71" s="26"/>
      <c r="OQ71" s="26"/>
      <c r="OR71" s="26"/>
      <c r="OS71" s="26"/>
      <c r="OT71" s="26"/>
      <c r="OU71" s="26"/>
      <c r="OV71" s="26"/>
      <c r="OW71" s="26"/>
      <c r="OX71" s="26"/>
      <c r="OY71" s="26"/>
      <c r="OZ71" s="26"/>
      <c r="PA71" s="26"/>
      <c r="PB71" s="26"/>
      <c r="PC71" s="26"/>
      <c r="PD71" s="26"/>
      <c r="PE71" s="26"/>
      <c r="PF71" s="26"/>
      <c r="PG71" s="26"/>
      <c r="PH71" s="26"/>
      <c r="PI71" s="26"/>
      <c r="PJ71" s="26"/>
      <c r="PK71" s="26"/>
      <c r="PL71" s="26"/>
      <c r="PM71" s="26"/>
      <c r="PN71" s="26"/>
      <c r="PO71" s="26"/>
      <c r="PP71" s="26"/>
      <c r="PQ71" s="26"/>
      <c r="PR71" s="26"/>
      <c r="PS71" s="26"/>
      <c r="PT71" s="26"/>
      <c r="PU71" s="26"/>
      <c r="PV71" s="26"/>
      <c r="PW71" s="26"/>
      <c r="PX71" s="26"/>
      <c r="PY71" s="26"/>
      <c r="PZ71" s="26"/>
      <c r="QA71" s="26"/>
      <c r="QB71" s="26"/>
      <c r="QC71" s="26"/>
      <c r="QD71" s="26"/>
      <c r="QE71" s="26"/>
      <c r="QF71" s="26"/>
      <c r="QG71" s="26"/>
      <c r="QH71" s="26"/>
      <c r="QI71" s="26"/>
      <c r="QJ71" s="26"/>
      <c r="QK71" s="26"/>
      <c r="QL71" s="26"/>
      <c r="QM71" s="26"/>
      <c r="QN71" s="26"/>
      <c r="QO71" s="26"/>
      <c r="QP71" s="26"/>
      <c r="QQ71" s="26"/>
      <c r="QR71" s="26"/>
      <c r="QS71" s="26"/>
      <c r="QT71" s="26"/>
      <c r="QU71" s="26"/>
      <c r="QV71" s="26"/>
      <c r="QW71" s="26"/>
      <c r="QX71" s="26"/>
      <c r="QY71" s="26"/>
      <c r="QZ71" s="26"/>
      <c r="RA71" s="26"/>
      <c r="RB71" s="26"/>
      <c r="RC71" s="26"/>
      <c r="RD71" s="26"/>
      <c r="RE71" s="26"/>
      <c r="RF71" s="26"/>
      <c r="RG71" s="26"/>
      <c r="RH71" s="26"/>
      <c r="RI71" s="26"/>
      <c r="RJ71" s="26"/>
      <c r="RK71" s="26"/>
      <c r="RL71" s="26"/>
      <c r="RM71" s="26"/>
      <c r="RN71" s="26"/>
      <c r="RO71" s="26"/>
      <c r="RP71" s="26"/>
      <c r="RQ71" s="26"/>
      <c r="RR71" s="26"/>
      <c r="RS71" s="26"/>
      <c r="RT71" s="26"/>
      <c r="RU71" s="26"/>
      <c r="RV71" s="26"/>
      <c r="RW71" s="26"/>
      <c r="RX71" s="26"/>
      <c r="RY71" s="26"/>
      <c r="RZ71" s="26"/>
      <c r="SA71" s="26"/>
      <c r="SB71" s="26"/>
      <c r="SC71" s="26"/>
      <c r="SD71" s="26"/>
      <c r="SE71" s="26"/>
      <c r="SF71" s="26"/>
      <c r="SG71" s="26"/>
      <c r="SH71" s="26"/>
      <c r="SI71" s="26"/>
      <c r="SJ71" s="26"/>
      <c r="SK71" s="26"/>
      <c r="SL71" s="26"/>
      <c r="SM71" s="26"/>
      <c r="SN71" s="26"/>
      <c r="SO71" s="26"/>
      <c r="SP71" s="26"/>
      <c r="SQ71" s="26"/>
      <c r="SR71" s="26"/>
      <c r="SS71" s="26"/>
      <c r="ST71" s="26"/>
      <c r="SU71" s="26"/>
      <c r="SV71" s="26"/>
      <c r="SW71" s="26"/>
      <c r="SX71" s="26"/>
      <c r="SY71" s="26"/>
      <c r="SZ71" s="26"/>
      <c r="TA71" s="26"/>
      <c r="TB71" s="26"/>
      <c r="TC71" s="26"/>
      <c r="TD71" s="26"/>
      <c r="TE71" s="26"/>
      <c r="TF71" s="26"/>
      <c r="TG71" s="26"/>
      <c r="TH71" s="26"/>
      <c r="TI71" s="26"/>
      <c r="TJ71" s="26"/>
      <c r="TK71" s="26"/>
      <c r="TL71" s="26"/>
      <c r="TM71" s="26"/>
      <c r="TN71" s="26"/>
      <c r="TO71" s="26"/>
      <c r="TP71" s="26"/>
      <c r="TQ71" s="26"/>
      <c r="TR71" s="26"/>
      <c r="TS71" s="26"/>
      <c r="TT71" s="26"/>
      <c r="TU71" s="26"/>
      <c r="TV71" s="26"/>
      <c r="TW71" s="26"/>
      <c r="TX71" s="26"/>
      <c r="TY71" s="26"/>
      <c r="TZ71" s="26"/>
      <c r="UA71" s="26"/>
      <c r="UB71" s="26"/>
      <c r="UC71" s="26"/>
      <c r="UD71" s="26"/>
      <c r="UE71" s="26"/>
      <c r="UF71" s="26"/>
      <c r="UG71" s="26"/>
      <c r="UH71" s="26"/>
      <c r="UI71" s="26"/>
      <c r="UJ71" s="26"/>
      <c r="UK71" s="26"/>
      <c r="UL71" s="26"/>
      <c r="UM71" s="26"/>
      <c r="UN71" s="26"/>
      <c r="UO71" s="26"/>
      <c r="UP71" s="26"/>
      <c r="UQ71" s="26"/>
      <c r="UR71" s="26"/>
      <c r="US71" s="26"/>
      <c r="UT71" s="26"/>
      <c r="UU71" s="26"/>
      <c r="UV71" s="26"/>
      <c r="UW71" s="26"/>
      <c r="UX71" s="26"/>
      <c r="UY71" s="26"/>
      <c r="UZ71" s="26"/>
      <c r="VA71" s="26"/>
      <c r="VB71" s="26"/>
      <c r="VC71" s="26"/>
      <c r="VD71" s="26"/>
      <c r="VE71" s="26"/>
      <c r="VF71" s="26"/>
      <c r="VG71" s="26"/>
      <c r="VH71" s="26"/>
      <c r="VI71" s="26"/>
      <c r="VJ71" s="26"/>
      <c r="VK71" s="26"/>
      <c r="VL71" s="26"/>
      <c r="VM71" s="26"/>
      <c r="VN71" s="26"/>
      <c r="VO71" s="26"/>
      <c r="VP71" s="26"/>
      <c r="VQ71" s="26"/>
      <c r="VR71" s="26"/>
      <c r="VS71" s="26"/>
      <c r="VT71" s="26"/>
      <c r="VU71" s="26"/>
      <c r="VV71" s="26"/>
      <c r="VW71" s="26"/>
      <c r="VX71" s="26"/>
      <c r="VY71" s="26"/>
      <c r="VZ71" s="26"/>
      <c r="WA71" s="26"/>
      <c r="WB71" s="26"/>
      <c r="WC71" s="26"/>
      <c r="WD71" s="26"/>
      <c r="WE71" s="26"/>
      <c r="WF71" s="26"/>
      <c r="WG71" s="26"/>
      <c r="WH71" s="26"/>
      <c r="WI71" s="26"/>
      <c r="WJ71" s="26"/>
      <c r="WK71" s="26"/>
      <c r="WL71" s="26"/>
      <c r="WM71" s="26"/>
      <c r="WN71" s="26"/>
      <c r="WO71" s="26"/>
      <c r="WP71" s="26"/>
      <c r="WQ71" s="26"/>
      <c r="WR71" s="26"/>
      <c r="WS71" s="26"/>
      <c r="WT71" s="26"/>
      <c r="WU71" s="26"/>
      <c r="WV71" s="26"/>
      <c r="WW71" s="26"/>
      <c r="WX71" s="26"/>
      <c r="WY71" s="26"/>
      <c r="WZ71" s="26"/>
      <c r="XA71" s="26"/>
      <c r="XB71" s="26"/>
      <c r="XC71" s="26"/>
      <c r="XD71" s="26"/>
      <c r="XE71" s="26"/>
      <c r="XF71" s="26"/>
      <c r="XG71" s="26"/>
      <c r="XH71" s="26"/>
      <c r="XI71" s="26"/>
      <c r="XJ71" s="26"/>
      <c r="XK71" s="26"/>
      <c r="XL71" s="26"/>
      <c r="XM71" s="26"/>
      <c r="XN71" s="26"/>
      <c r="XO71" s="26"/>
      <c r="XP71" s="26"/>
      <c r="XQ71" s="26"/>
      <c r="XR71" s="26"/>
      <c r="XS71" s="26"/>
      <c r="XT71" s="26"/>
      <c r="XU71" s="26"/>
      <c r="XV71" s="26"/>
      <c r="XW71" s="26"/>
      <c r="XX71" s="26"/>
      <c r="XY71" s="26"/>
      <c r="XZ71" s="26"/>
      <c r="YA71" s="26"/>
      <c r="YB71" s="26"/>
      <c r="YC71" s="26"/>
      <c r="YD71" s="26"/>
      <c r="YE71" s="26"/>
      <c r="YF71" s="26"/>
      <c r="YG71" s="26"/>
      <c r="YH71" s="26"/>
      <c r="YI71" s="26"/>
      <c r="YJ71" s="26"/>
      <c r="YK71" s="26"/>
      <c r="YL71" s="26"/>
      <c r="YM71" s="26"/>
      <c r="YN71" s="26"/>
      <c r="YO71" s="26"/>
      <c r="YP71" s="26"/>
      <c r="YQ71" s="26"/>
      <c r="YR71" s="26"/>
      <c r="YS71" s="26"/>
      <c r="YT71" s="26"/>
      <c r="YU71" s="26"/>
      <c r="YV71" s="26"/>
      <c r="YW71" s="26"/>
      <c r="YX71" s="26"/>
      <c r="YY71" s="26"/>
      <c r="YZ71" s="26"/>
      <c r="ZA71" s="26"/>
      <c r="ZB71" s="26"/>
      <c r="ZC71" s="26"/>
      <c r="ZD71" s="26"/>
      <c r="ZE71" s="26"/>
      <c r="ZF71" s="26"/>
      <c r="ZG71" s="26"/>
      <c r="ZH71" s="26"/>
      <c r="ZI71" s="26"/>
      <c r="ZJ71" s="26"/>
      <c r="ZK71" s="26"/>
      <c r="ZL71" s="26"/>
      <c r="ZM71" s="26"/>
      <c r="ZN71" s="26"/>
      <c r="ZO71" s="26"/>
      <c r="ZP71" s="26"/>
      <c r="ZQ71" s="26"/>
      <c r="ZR71" s="26"/>
      <c r="ZS71" s="26"/>
      <c r="ZT71" s="26"/>
      <c r="ZU71" s="26"/>
      <c r="ZV71" s="26"/>
      <c r="ZW71" s="26"/>
      <c r="ZX71" s="26"/>
      <c r="ZY71" s="26"/>
      <c r="ZZ71" s="26"/>
      <c r="AAA71" s="26"/>
      <c r="AAB71" s="26"/>
      <c r="AAC71" s="26"/>
      <c r="AAD71" s="26"/>
      <c r="AAE71" s="26"/>
      <c r="AAF71" s="26"/>
      <c r="AAG71" s="26"/>
      <c r="AAH71" s="26"/>
      <c r="AAI71" s="26"/>
      <c r="AAJ71" s="26"/>
      <c r="AAK71" s="26"/>
      <c r="AAL71" s="26"/>
      <c r="AAM71" s="26"/>
      <c r="AAN71" s="26"/>
      <c r="AAO71" s="26"/>
      <c r="AAP71" s="26"/>
      <c r="AAQ71" s="26"/>
      <c r="AAR71" s="26"/>
      <c r="AAS71" s="26"/>
      <c r="AAT71" s="26"/>
      <c r="AAU71" s="26"/>
      <c r="AAV71" s="26"/>
      <c r="AAW71" s="26"/>
      <c r="AAX71" s="26"/>
      <c r="AAY71" s="26"/>
      <c r="AAZ71" s="26"/>
      <c r="ABA71" s="26"/>
      <c r="ABB71" s="26"/>
      <c r="ABC71" s="26"/>
      <c r="ABD71" s="26"/>
      <c r="ABE71" s="26"/>
      <c r="ABF71" s="26"/>
      <c r="ABG71" s="26"/>
      <c r="ABH71" s="26"/>
      <c r="ABI71" s="26"/>
      <c r="ABJ71" s="26"/>
      <c r="ABK71" s="26"/>
      <c r="ABL71" s="26"/>
      <c r="ABM71" s="26"/>
      <c r="ABN71" s="26"/>
      <c r="ABO71" s="26"/>
      <c r="ABP71" s="26"/>
      <c r="ABQ71" s="26"/>
      <c r="ABR71" s="26"/>
      <c r="ABS71" s="26"/>
      <c r="ABT71" s="26"/>
      <c r="ABU71" s="26"/>
      <c r="ABV71" s="26"/>
      <c r="ABW71" s="26"/>
      <c r="ABX71" s="26"/>
      <c r="ABY71" s="26"/>
      <c r="ABZ71" s="26"/>
      <c r="ACA71" s="26"/>
      <c r="ACB71" s="26"/>
      <c r="ACC71" s="26"/>
      <c r="ACD71" s="26"/>
      <c r="ACE71" s="26"/>
      <c r="ACF71" s="26"/>
      <c r="ACG71" s="26"/>
      <c r="ACH71" s="26"/>
      <c r="ACI71" s="26"/>
      <c r="ACJ71" s="26"/>
      <c r="ACK71" s="26"/>
      <c r="ACL71" s="26"/>
      <c r="ACM71" s="26"/>
      <c r="ACN71" s="26"/>
      <c r="ACO71" s="26"/>
      <c r="ACP71" s="26"/>
      <c r="ACQ71" s="26"/>
      <c r="ACR71" s="26"/>
      <c r="ACS71" s="26"/>
      <c r="ACT71" s="26"/>
      <c r="ACU71" s="26"/>
      <c r="ACV71" s="26"/>
      <c r="ACW71" s="26"/>
      <c r="ACX71" s="26"/>
      <c r="ACY71" s="26"/>
      <c r="ACZ71" s="26"/>
      <c r="ADA71" s="26"/>
      <c r="ADB71" s="26"/>
      <c r="ADC71" s="26"/>
      <c r="ADD71" s="26"/>
      <c r="ADE71" s="26"/>
      <c r="ADF71" s="26"/>
      <c r="ADG71" s="26"/>
      <c r="ADH71" s="26"/>
      <c r="ADI71" s="26"/>
      <c r="ADJ71" s="26"/>
      <c r="ADK71" s="26"/>
      <c r="ADL71" s="26"/>
      <c r="ADM71" s="26"/>
      <c r="ADN71" s="26"/>
      <c r="ADO71" s="26"/>
      <c r="ADP71" s="26"/>
      <c r="ADQ71" s="26"/>
      <c r="ADR71" s="26"/>
      <c r="ADS71" s="26"/>
      <c r="ADT71" s="26"/>
      <c r="ADU71" s="26"/>
      <c r="ADV71" s="26"/>
      <c r="ADW71" s="26"/>
      <c r="ADX71" s="26"/>
      <c r="ADY71" s="26"/>
      <c r="ADZ71" s="26"/>
      <c r="AEA71" s="26"/>
      <c r="AEB71" s="26"/>
      <c r="AEC71" s="26"/>
      <c r="AED71" s="26"/>
      <c r="AEE71" s="26"/>
      <c r="AEF71" s="26"/>
      <c r="AEG71" s="26"/>
      <c r="AEH71" s="26"/>
      <c r="AEI71" s="26"/>
      <c r="AEJ71" s="26"/>
      <c r="AEK71" s="26"/>
      <c r="AEL71" s="26"/>
      <c r="AEM71" s="26"/>
      <c r="AEN71" s="26"/>
      <c r="AEO71" s="26"/>
      <c r="AEP71" s="26"/>
      <c r="AEQ71" s="26"/>
      <c r="AER71" s="26"/>
      <c r="AES71" s="26"/>
      <c r="AET71" s="26"/>
      <c r="AEU71" s="26"/>
      <c r="AEV71" s="26"/>
      <c r="AEW71" s="26"/>
      <c r="AEX71" s="26"/>
      <c r="AEY71" s="26"/>
      <c r="AEZ71" s="26"/>
      <c r="AFA71" s="26"/>
      <c r="AFB71" s="26"/>
      <c r="AFC71" s="26"/>
      <c r="AFD71" s="26"/>
      <c r="AFE71" s="26"/>
      <c r="AFF71" s="26"/>
      <c r="AFG71" s="26"/>
      <c r="AFH71" s="26"/>
      <c r="AFI71" s="26"/>
      <c r="AFJ71" s="26"/>
      <c r="AFK71" s="26"/>
      <c r="AFL71" s="26"/>
      <c r="AFM71" s="26"/>
      <c r="AFN71" s="26"/>
      <c r="AFO71" s="26"/>
      <c r="AFP71" s="26"/>
      <c r="AFQ71" s="26"/>
      <c r="AFR71" s="26"/>
      <c r="AFS71" s="26"/>
      <c r="AFT71" s="26"/>
      <c r="AFU71" s="26"/>
      <c r="AFV71" s="26"/>
      <c r="AFW71" s="26"/>
      <c r="AFX71" s="26"/>
      <c r="AFY71" s="26"/>
      <c r="AFZ71" s="26"/>
      <c r="AGA71" s="26"/>
      <c r="AGB71" s="26"/>
      <c r="AGC71" s="26"/>
      <c r="AGD71" s="26"/>
      <c r="AGE71" s="26"/>
      <c r="AGF71" s="26"/>
      <c r="AGG71" s="26"/>
      <c r="AGH71" s="26"/>
      <c r="AGI71" s="26"/>
      <c r="AGJ71" s="26"/>
      <c r="AGK71" s="26"/>
      <c r="AGL71" s="26"/>
      <c r="AGM71" s="26"/>
      <c r="AGN71" s="26"/>
      <c r="AGO71" s="26"/>
      <c r="AGP71" s="26"/>
      <c r="AGQ71" s="26"/>
      <c r="AGR71" s="26"/>
      <c r="AGS71" s="26"/>
      <c r="AGT71" s="26"/>
      <c r="AGU71" s="26"/>
      <c r="AGV71" s="26"/>
      <c r="AGW71" s="26"/>
      <c r="AGX71" s="26"/>
      <c r="AGY71" s="26"/>
      <c r="AGZ71" s="26"/>
      <c r="AHA71" s="26"/>
      <c r="AHB71" s="26"/>
      <c r="AHC71" s="26"/>
      <c r="AHD71" s="26"/>
      <c r="AHE71" s="26"/>
      <c r="AHF71" s="26"/>
      <c r="AHG71" s="26"/>
      <c r="AHH71" s="26"/>
      <c r="AHI71" s="26"/>
      <c r="AHJ71" s="26"/>
      <c r="AHK71" s="26"/>
      <c r="AHL71" s="26"/>
      <c r="AHM71" s="26"/>
      <c r="AHN71" s="26"/>
      <c r="AHO71" s="26"/>
      <c r="AHP71" s="26"/>
      <c r="AHQ71" s="26"/>
      <c r="AHR71" s="26"/>
      <c r="AHS71" s="26"/>
      <c r="AHT71" s="26"/>
      <c r="AHU71" s="26"/>
      <c r="AHV71" s="26"/>
      <c r="AHW71" s="26"/>
      <c r="AHX71" s="26"/>
      <c r="AHY71" s="26"/>
      <c r="AHZ71" s="26"/>
      <c r="AIA71" s="26"/>
      <c r="AIB71" s="26"/>
      <c r="AIC71" s="26"/>
      <c r="AID71" s="26"/>
      <c r="AIE71" s="26"/>
      <c r="AIF71" s="26"/>
      <c r="AIG71" s="26"/>
      <c r="AIH71" s="26"/>
      <c r="AII71" s="26"/>
      <c r="AIJ71" s="26"/>
      <c r="AIK71" s="26"/>
      <c r="AIL71" s="26"/>
      <c r="AIM71" s="26"/>
      <c r="AIN71" s="26"/>
      <c r="AIO71" s="26"/>
      <c r="AIP71" s="26"/>
      <c r="AIQ71" s="26"/>
      <c r="AIR71" s="26"/>
      <c r="AIS71" s="26"/>
      <c r="AIT71" s="26"/>
      <c r="AIU71" s="26"/>
      <c r="AIV71" s="26"/>
      <c r="AIW71" s="26"/>
      <c r="AIX71" s="26"/>
      <c r="AIY71" s="26"/>
      <c r="AIZ71" s="26"/>
      <c r="AJA71" s="26"/>
      <c r="AJB71" s="26"/>
      <c r="AJC71" s="26"/>
      <c r="AJD71" s="26"/>
      <c r="AJE71" s="26"/>
      <c r="AJF71" s="26"/>
      <c r="AJG71" s="26"/>
      <c r="AJH71" s="26"/>
      <c r="AJI71" s="26"/>
      <c r="AJJ71" s="26"/>
      <c r="AJK71" s="26"/>
      <c r="AJL71" s="26"/>
      <c r="AJM71" s="26"/>
      <c r="AJN71" s="26"/>
      <c r="AJO71" s="26"/>
      <c r="AJP71" s="26"/>
      <c r="AJQ71" s="26"/>
      <c r="AJR71" s="26"/>
      <c r="AJS71" s="26"/>
      <c r="AJT71" s="26"/>
      <c r="AJU71" s="26"/>
      <c r="AJV71" s="26"/>
      <c r="AJW71" s="26"/>
      <c r="AJX71" s="26"/>
      <c r="AJY71" s="26"/>
      <c r="AJZ71" s="26"/>
      <c r="AKA71" s="26"/>
      <c r="AKB71" s="26"/>
      <c r="AKC71" s="26"/>
      <c r="AKD71" s="26"/>
      <c r="AKE71" s="26"/>
      <c r="AKF71" s="26"/>
      <c r="AKG71" s="26"/>
      <c r="AKH71" s="26"/>
      <c r="AKI71" s="26"/>
      <c r="AKJ71" s="26"/>
      <c r="AKK71" s="26"/>
      <c r="AKL71" s="26"/>
      <c r="AKM71" s="26"/>
      <c r="AKN71" s="26"/>
      <c r="AKO71" s="26"/>
      <c r="AKP71" s="26"/>
      <c r="AKQ71" s="26"/>
      <c r="AKR71" s="26"/>
      <c r="AKS71" s="26"/>
      <c r="AKT71" s="26"/>
      <c r="AKU71" s="26"/>
      <c r="AKV71" s="26"/>
      <c r="AKW71" s="26"/>
      <c r="AKX71" s="26"/>
      <c r="AKY71" s="26"/>
      <c r="AKZ71" s="26"/>
      <c r="ALA71" s="26"/>
      <c r="ALB71" s="26"/>
      <c r="ALC71" s="26"/>
      <c r="ALD71" s="26"/>
      <c r="ALE71" s="26"/>
      <c r="ALF71" s="26"/>
      <c r="ALG71" s="26"/>
      <c r="ALH71" s="26"/>
      <c r="ALI71" s="26"/>
      <c r="ALJ71" s="26"/>
      <c r="ALK71" s="26"/>
      <c r="ALL71" s="26"/>
      <c r="ALM71" s="26"/>
      <c r="ALN71" s="26"/>
      <c r="ALO71" s="26"/>
      <c r="ALP71" s="26"/>
      <c r="ALQ71" s="26"/>
      <c r="ALR71" s="26"/>
      <c r="ALS71" s="26"/>
      <c r="ALT71" s="26"/>
    </row>
    <row r="72" spans="1:1009" s="27" customFormat="1" ht="62.25" customHeight="1" x14ac:dyDescent="0.15">
      <c r="A72" s="22" t="s">
        <v>1</v>
      </c>
      <c r="B72" s="71" t="s">
        <v>162</v>
      </c>
      <c r="C72" s="72"/>
      <c r="D72" s="28" t="s">
        <v>136</v>
      </c>
      <c r="E72" s="28" t="s">
        <v>143</v>
      </c>
      <c r="F72" s="28" t="s">
        <v>33</v>
      </c>
      <c r="G72" s="28" t="s">
        <v>134</v>
      </c>
      <c r="H72" s="28" t="s">
        <v>34</v>
      </c>
      <c r="I72" s="28" t="s">
        <v>133</v>
      </c>
      <c r="J72" s="69" t="s">
        <v>93</v>
      </c>
      <c r="K72" s="6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  <c r="FX72" s="49"/>
      <c r="FY72" s="49"/>
      <c r="FZ72" s="49"/>
      <c r="GA72" s="49"/>
      <c r="GB72" s="49"/>
      <c r="GC72" s="49"/>
      <c r="GD72" s="49"/>
      <c r="GE72" s="49"/>
      <c r="GF72" s="49"/>
      <c r="GG72" s="49"/>
      <c r="GH72" s="49"/>
      <c r="GI72" s="49"/>
      <c r="GJ72" s="49"/>
      <c r="GK72" s="49"/>
      <c r="GL72" s="49"/>
      <c r="GM72" s="49"/>
      <c r="GN72" s="49"/>
      <c r="GO72" s="49"/>
      <c r="GP72" s="49"/>
      <c r="GQ72" s="49"/>
      <c r="GR72" s="49"/>
      <c r="GS72" s="49"/>
      <c r="GT72" s="49"/>
      <c r="GU72" s="49"/>
      <c r="GV72" s="49"/>
      <c r="GW72" s="49"/>
      <c r="GX72" s="49"/>
      <c r="GY72" s="49"/>
      <c r="GZ72" s="49"/>
      <c r="HA72" s="49"/>
      <c r="HB72" s="49"/>
      <c r="HC72" s="49"/>
      <c r="HD72" s="49"/>
      <c r="HE72" s="49"/>
      <c r="HF72" s="49"/>
      <c r="HG72" s="49"/>
      <c r="HH72" s="49"/>
      <c r="HI72" s="49"/>
      <c r="HJ72" s="49"/>
      <c r="HK72" s="49"/>
      <c r="HL72" s="49"/>
      <c r="HM72" s="49"/>
      <c r="HN72" s="49"/>
      <c r="HO72" s="49"/>
      <c r="HP72" s="49"/>
      <c r="HQ72" s="49"/>
      <c r="HR72" s="49"/>
      <c r="HS72" s="49"/>
      <c r="HT72" s="49"/>
      <c r="HU72" s="49"/>
      <c r="HV72" s="49"/>
      <c r="HW72" s="49"/>
      <c r="HX72" s="49"/>
      <c r="HY72" s="49"/>
      <c r="HZ72" s="49"/>
      <c r="IA72" s="49"/>
      <c r="IB72" s="49"/>
      <c r="IC72" s="49"/>
      <c r="ID72" s="49"/>
      <c r="IE72" s="49"/>
      <c r="IF72" s="49"/>
      <c r="IG72" s="49"/>
      <c r="IH72" s="49"/>
      <c r="II72" s="49"/>
      <c r="IJ72" s="49"/>
      <c r="IK72" s="49"/>
      <c r="IL72" s="49"/>
      <c r="IM72" s="49"/>
      <c r="IN72" s="49"/>
      <c r="IO72" s="49"/>
      <c r="IP72" s="26"/>
      <c r="IQ72" s="26"/>
      <c r="IR72" s="26"/>
      <c r="IS72" s="26"/>
      <c r="IT72" s="26"/>
      <c r="IU72" s="26"/>
      <c r="IV72" s="26"/>
      <c r="IW72" s="26"/>
      <c r="IX72" s="26"/>
      <c r="IY72" s="26"/>
      <c r="IZ72" s="26"/>
      <c r="JA72" s="26"/>
      <c r="JB72" s="26"/>
      <c r="JC72" s="26"/>
      <c r="JD72" s="26"/>
      <c r="JE72" s="26"/>
      <c r="JF72" s="26"/>
      <c r="JG72" s="26"/>
      <c r="JH72" s="26"/>
      <c r="JI72" s="26"/>
      <c r="JJ72" s="26"/>
      <c r="JK72" s="26"/>
      <c r="JL72" s="26"/>
      <c r="JM72" s="26"/>
      <c r="JN72" s="26"/>
      <c r="JO72" s="26"/>
      <c r="JP72" s="26"/>
      <c r="JQ72" s="26"/>
      <c r="JR72" s="26"/>
      <c r="JS72" s="26"/>
      <c r="JT72" s="26"/>
      <c r="JU72" s="26"/>
      <c r="JV72" s="26"/>
      <c r="JW72" s="26"/>
      <c r="JX72" s="26"/>
      <c r="JY72" s="26"/>
      <c r="JZ72" s="26"/>
      <c r="KA72" s="26"/>
      <c r="KB72" s="26"/>
      <c r="KC72" s="26"/>
      <c r="KD72" s="26"/>
      <c r="KE72" s="26"/>
      <c r="KF72" s="26"/>
      <c r="KG72" s="26"/>
      <c r="KH72" s="26"/>
      <c r="KI72" s="26"/>
      <c r="KJ72" s="26"/>
      <c r="KK72" s="26"/>
      <c r="KL72" s="26"/>
      <c r="KM72" s="26"/>
      <c r="KN72" s="26"/>
      <c r="KO72" s="26"/>
      <c r="KP72" s="26"/>
      <c r="KQ72" s="26"/>
      <c r="KR72" s="26"/>
      <c r="KS72" s="26"/>
      <c r="KT72" s="26"/>
      <c r="KU72" s="26"/>
      <c r="KV72" s="26"/>
      <c r="KW72" s="26"/>
      <c r="KX72" s="26"/>
      <c r="KY72" s="26"/>
      <c r="KZ72" s="26"/>
      <c r="LA72" s="26"/>
      <c r="LB72" s="26"/>
      <c r="LC72" s="26"/>
      <c r="LD72" s="26"/>
      <c r="LE72" s="26"/>
      <c r="LF72" s="26"/>
      <c r="LG72" s="26"/>
      <c r="LH72" s="26"/>
      <c r="LI72" s="26"/>
      <c r="LJ72" s="26"/>
      <c r="LK72" s="26"/>
      <c r="LL72" s="26"/>
      <c r="LM72" s="26"/>
      <c r="LN72" s="26"/>
      <c r="LO72" s="26"/>
      <c r="LP72" s="26"/>
      <c r="LQ72" s="26"/>
      <c r="LR72" s="26"/>
      <c r="LS72" s="26"/>
      <c r="LT72" s="26"/>
      <c r="LU72" s="26"/>
      <c r="LV72" s="26"/>
      <c r="LW72" s="26"/>
      <c r="LX72" s="26"/>
      <c r="LY72" s="26"/>
      <c r="LZ72" s="26"/>
      <c r="MA72" s="26"/>
      <c r="MB72" s="26"/>
      <c r="MC72" s="26"/>
      <c r="MD72" s="26"/>
      <c r="ME72" s="26"/>
      <c r="MF72" s="26"/>
      <c r="MG72" s="26"/>
      <c r="MH72" s="26"/>
      <c r="MI72" s="26"/>
      <c r="MJ72" s="26"/>
      <c r="MK72" s="26"/>
      <c r="ML72" s="26"/>
      <c r="MM72" s="26"/>
      <c r="MN72" s="26"/>
      <c r="MO72" s="26"/>
      <c r="MP72" s="26"/>
      <c r="MQ72" s="26"/>
      <c r="MR72" s="26"/>
      <c r="MS72" s="26"/>
      <c r="MT72" s="26"/>
      <c r="MU72" s="26"/>
      <c r="MV72" s="26"/>
      <c r="MW72" s="26"/>
      <c r="MX72" s="26"/>
      <c r="MY72" s="26"/>
      <c r="MZ72" s="26"/>
      <c r="NA72" s="26"/>
      <c r="NB72" s="26"/>
      <c r="NC72" s="26"/>
      <c r="ND72" s="26"/>
      <c r="NE72" s="26"/>
      <c r="NF72" s="26"/>
      <c r="NG72" s="26"/>
      <c r="NH72" s="26"/>
      <c r="NI72" s="26"/>
      <c r="NJ72" s="26"/>
      <c r="NK72" s="26"/>
      <c r="NL72" s="26"/>
      <c r="NM72" s="26"/>
      <c r="NN72" s="26"/>
      <c r="NO72" s="26"/>
      <c r="NP72" s="26"/>
      <c r="NQ72" s="26"/>
      <c r="NR72" s="26"/>
      <c r="NS72" s="26"/>
      <c r="NT72" s="26"/>
      <c r="NU72" s="26"/>
      <c r="NV72" s="26"/>
      <c r="NW72" s="26"/>
      <c r="NX72" s="26"/>
      <c r="NY72" s="26"/>
      <c r="NZ72" s="26"/>
      <c r="OA72" s="26"/>
      <c r="OB72" s="26"/>
      <c r="OC72" s="26"/>
      <c r="OD72" s="26"/>
      <c r="OE72" s="26"/>
      <c r="OF72" s="26"/>
      <c r="OG72" s="26"/>
      <c r="OH72" s="26"/>
      <c r="OI72" s="26"/>
      <c r="OJ72" s="26"/>
      <c r="OK72" s="26"/>
      <c r="OL72" s="26"/>
      <c r="OM72" s="26"/>
      <c r="ON72" s="26"/>
      <c r="OO72" s="26"/>
      <c r="OP72" s="26"/>
      <c r="OQ72" s="26"/>
      <c r="OR72" s="26"/>
      <c r="OS72" s="26"/>
      <c r="OT72" s="26"/>
      <c r="OU72" s="26"/>
      <c r="OV72" s="26"/>
      <c r="OW72" s="26"/>
      <c r="OX72" s="26"/>
      <c r="OY72" s="26"/>
      <c r="OZ72" s="26"/>
      <c r="PA72" s="26"/>
      <c r="PB72" s="26"/>
      <c r="PC72" s="26"/>
      <c r="PD72" s="26"/>
      <c r="PE72" s="26"/>
      <c r="PF72" s="26"/>
      <c r="PG72" s="26"/>
      <c r="PH72" s="26"/>
      <c r="PI72" s="26"/>
      <c r="PJ72" s="26"/>
      <c r="PK72" s="26"/>
      <c r="PL72" s="26"/>
      <c r="PM72" s="26"/>
      <c r="PN72" s="26"/>
      <c r="PO72" s="26"/>
      <c r="PP72" s="26"/>
      <c r="PQ72" s="26"/>
      <c r="PR72" s="26"/>
      <c r="PS72" s="26"/>
      <c r="PT72" s="26"/>
      <c r="PU72" s="26"/>
      <c r="PV72" s="26"/>
      <c r="PW72" s="26"/>
      <c r="PX72" s="26"/>
      <c r="PY72" s="26"/>
      <c r="PZ72" s="26"/>
      <c r="QA72" s="26"/>
      <c r="QB72" s="26"/>
      <c r="QC72" s="26"/>
      <c r="QD72" s="26"/>
      <c r="QE72" s="26"/>
      <c r="QF72" s="26"/>
      <c r="QG72" s="26"/>
      <c r="QH72" s="26"/>
      <c r="QI72" s="26"/>
      <c r="QJ72" s="26"/>
      <c r="QK72" s="26"/>
      <c r="QL72" s="26"/>
      <c r="QM72" s="26"/>
      <c r="QN72" s="26"/>
      <c r="QO72" s="26"/>
      <c r="QP72" s="26"/>
      <c r="QQ72" s="26"/>
      <c r="QR72" s="26"/>
      <c r="QS72" s="26"/>
      <c r="QT72" s="26"/>
      <c r="QU72" s="26"/>
      <c r="QV72" s="26"/>
      <c r="QW72" s="26"/>
      <c r="QX72" s="26"/>
      <c r="QY72" s="26"/>
      <c r="QZ72" s="26"/>
      <c r="RA72" s="26"/>
      <c r="RB72" s="26"/>
      <c r="RC72" s="26"/>
      <c r="RD72" s="26"/>
      <c r="RE72" s="26"/>
      <c r="RF72" s="26"/>
      <c r="RG72" s="26"/>
      <c r="RH72" s="26"/>
      <c r="RI72" s="26"/>
      <c r="RJ72" s="26"/>
      <c r="RK72" s="26"/>
      <c r="RL72" s="26"/>
      <c r="RM72" s="26"/>
      <c r="RN72" s="26"/>
      <c r="RO72" s="26"/>
      <c r="RP72" s="26"/>
      <c r="RQ72" s="26"/>
      <c r="RR72" s="26"/>
      <c r="RS72" s="26"/>
      <c r="RT72" s="26"/>
      <c r="RU72" s="26"/>
      <c r="RV72" s="26"/>
      <c r="RW72" s="26"/>
      <c r="RX72" s="26"/>
      <c r="RY72" s="26"/>
      <c r="RZ72" s="26"/>
      <c r="SA72" s="26"/>
      <c r="SB72" s="26"/>
      <c r="SC72" s="26"/>
      <c r="SD72" s="26"/>
      <c r="SE72" s="26"/>
      <c r="SF72" s="26"/>
      <c r="SG72" s="26"/>
      <c r="SH72" s="26"/>
      <c r="SI72" s="26"/>
      <c r="SJ72" s="26"/>
      <c r="SK72" s="26"/>
      <c r="SL72" s="26"/>
      <c r="SM72" s="26"/>
      <c r="SN72" s="26"/>
      <c r="SO72" s="26"/>
      <c r="SP72" s="26"/>
      <c r="SQ72" s="26"/>
      <c r="SR72" s="26"/>
      <c r="SS72" s="26"/>
      <c r="ST72" s="26"/>
      <c r="SU72" s="26"/>
      <c r="SV72" s="26"/>
      <c r="SW72" s="26"/>
      <c r="SX72" s="26"/>
      <c r="SY72" s="26"/>
      <c r="SZ72" s="26"/>
      <c r="TA72" s="26"/>
      <c r="TB72" s="26"/>
      <c r="TC72" s="26"/>
      <c r="TD72" s="26"/>
      <c r="TE72" s="26"/>
      <c r="TF72" s="26"/>
      <c r="TG72" s="26"/>
      <c r="TH72" s="26"/>
      <c r="TI72" s="26"/>
      <c r="TJ72" s="26"/>
      <c r="TK72" s="26"/>
      <c r="TL72" s="26"/>
      <c r="TM72" s="26"/>
      <c r="TN72" s="26"/>
      <c r="TO72" s="26"/>
      <c r="TP72" s="26"/>
      <c r="TQ72" s="26"/>
      <c r="TR72" s="26"/>
      <c r="TS72" s="26"/>
      <c r="TT72" s="26"/>
      <c r="TU72" s="26"/>
      <c r="TV72" s="26"/>
      <c r="TW72" s="26"/>
      <c r="TX72" s="26"/>
      <c r="TY72" s="26"/>
      <c r="TZ72" s="26"/>
      <c r="UA72" s="26"/>
      <c r="UB72" s="26"/>
      <c r="UC72" s="26"/>
      <c r="UD72" s="26"/>
      <c r="UE72" s="26"/>
      <c r="UF72" s="26"/>
      <c r="UG72" s="26"/>
      <c r="UH72" s="26"/>
      <c r="UI72" s="26"/>
      <c r="UJ72" s="26"/>
      <c r="UK72" s="26"/>
      <c r="UL72" s="26"/>
      <c r="UM72" s="26"/>
      <c r="UN72" s="26"/>
      <c r="UO72" s="26"/>
      <c r="UP72" s="26"/>
      <c r="UQ72" s="26"/>
      <c r="UR72" s="26"/>
      <c r="US72" s="26"/>
      <c r="UT72" s="26"/>
      <c r="UU72" s="26"/>
      <c r="UV72" s="26"/>
      <c r="UW72" s="26"/>
      <c r="UX72" s="26"/>
      <c r="UY72" s="26"/>
      <c r="UZ72" s="26"/>
      <c r="VA72" s="26"/>
      <c r="VB72" s="26"/>
      <c r="VC72" s="26"/>
      <c r="VD72" s="26"/>
      <c r="VE72" s="26"/>
      <c r="VF72" s="26"/>
      <c r="VG72" s="26"/>
      <c r="VH72" s="26"/>
      <c r="VI72" s="26"/>
      <c r="VJ72" s="26"/>
      <c r="VK72" s="26"/>
      <c r="VL72" s="26"/>
      <c r="VM72" s="26"/>
      <c r="VN72" s="26"/>
      <c r="VO72" s="26"/>
      <c r="VP72" s="26"/>
      <c r="VQ72" s="26"/>
      <c r="VR72" s="26"/>
      <c r="VS72" s="26"/>
      <c r="VT72" s="26"/>
      <c r="VU72" s="26"/>
      <c r="VV72" s="26"/>
      <c r="VW72" s="26"/>
      <c r="VX72" s="26"/>
      <c r="VY72" s="26"/>
      <c r="VZ72" s="26"/>
      <c r="WA72" s="26"/>
      <c r="WB72" s="26"/>
      <c r="WC72" s="26"/>
      <c r="WD72" s="26"/>
      <c r="WE72" s="26"/>
      <c r="WF72" s="26"/>
      <c r="WG72" s="26"/>
      <c r="WH72" s="26"/>
      <c r="WI72" s="26"/>
      <c r="WJ72" s="26"/>
      <c r="WK72" s="26"/>
      <c r="WL72" s="26"/>
      <c r="WM72" s="26"/>
      <c r="WN72" s="26"/>
      <c r="WO72" s="26"/>
      <c r="WP72" s="26"/>
      <c r="WQ72" s="26"/>
      <c r="WR72" s="26"/>
      <c r="WS72" s="26"/>
      <c r="WT72" s="26"/>
      <c r="WU72" s="26"/>
      <c r="WV72" s="26"/>
      <c r="WW72" s="26"/>
      <c r="WX72" s="26"/>
      <c r="WY72" s="26"/>
      <c r="WZ72" s="26"/>
      <c r="XA72" s="26"/>
      <c r="XB72" s="26"/>
      <c r="XC72" s="26"/>
      <c r="XD72" s="26"/>
      <c r="XE72" s="26"/>
      <c r="XF72" s="26"/>
      <c r="XG72" s="26"/>
      <c r="XH72" s="26"/>
      <c r="XI72" s="26"/>
      <c r="XJ72" s="26"/>
      <c r="XK72" s="26"/>
      <c r="XL72" s="26"/>
      <c r="XM72" s="26"/>
      <c r="XN72" s="26"/>
      <c r="XO72" s="26"/>
      <c r="XP72" s="26"/>
      <c r="XQ72" s="26"/>
      <c r="XR72" s="26"/>
      <c r="XS72" s="26"/>
      <c r="XT72" s="26"/>
      <c r="XU72" s="26"/>
      <c r="XV72" s="26"/>
      <c r="XW72" s="26"/>
      <c r="XX72" s="26"/>
      <c r="XY72" s="26"/>
      <c r="XZ72" s="26"/>
      <c r="YA72" s="26"/>
      <c r="YB72" s="26"/>
      <c r="YC72" s="26"/>
      <c r="YD72" s="26"/>
      <c r="YE72" s="26"/>
      <c r="YF72" s="26"/>
      <c r="YG72" s="26"/>
      <c r="YH72" s="26"/>
      <c r="YI72" s="26"/>
      <c r="YJ72" s="26"/>
      <c r="YK72" s="26"/>
      <c r="YL72" s="26"/>
      <c r="YM72" s="26"/>
      <c r="YN72" s="26"/>
      <c r="YO72" s="26"/>
      <c r="YP72" s="26"/>
      <c r="YQ72" s="26"/>
      <c r="YR72" s="26"/>
      <c r="YS72" s="26"/>
      <c r="YT72" s="26"/>
      <c r="YU72" s="26"/>
      <c r="YV72" s="26"/>
      <c r="YW72" s="26"/>
      <c r="YX72" s="26"/>
      <c r="YY72" s="26"/>
      <c r="YZ72" s="26"/>
      <c r="ZA72" s="26"/>
      <c r="ZB72" s="26"/>
      <c r="ZC72" s="26"/>
      <c r="ZD72" s="26"/>
      <c r="ZE72" s="26"/>
      <c r="ZF72" s="26"/>
      <c r="ZG72" s="26"/>
      <c r="ZH72" s="26"/>
      <c r="ZI72" s="26"/>
      <c r="ZJ72" s="26"/>
      <c r="ZK72" s="26"/>
      <c r="ZL72" s="26"/>
      <c r="ZM72" s="26"/>
      <c r="ZN72" s="26"/>
      <c r="ZO72" s="26"/>
      <c r="ZP72" s="26"/>
      <c r="ZQ72" s="26"/>
      <c r="ZR72" s="26"/>
      <c r="ZS72" s="26"/>
      <c r="ZT72" s="26"/>
      <c r="ZU72" s="26"/>
      <c r="ZV72" s="26"/>
      <c r="ZW72" s="26"/>
      <c r="ZX72" s="26"/>
      <c r="ZY72" s="26"/>
      <c r="ZZ72" s="26"/>
      <c r="AAA72" s="26"/>
      <c r="AAB72" s="26"/>
      <c r="AAC72" s="26"/>
      <c r="AAD72" s="26"/>
      <c r="AAE72" s="26"/>
      <c r="AAF72" s="26"/>
      <c r="AAG72" s="26"/>
      <c r="AAH72" s="26"/>
      <c r="AAI72" s="26"/>
      <c r="AAJ72" s="26"/>
      <c r="AAK72" s="26"/>
      <c r="AAL72" s="26"/>
      <c r="AAM72" s="26"/>
      <c r="AAN72" s="26"/>
      <c r="AAO72" s="26"/>
      <c r="AAP72" s="26"/>
      <c r="AAQ72" s="26"/>
      <c r="AAR72" s="26"/>
      <c r="AAS72" s="26"/>
      <c r="AAT72" s="26"/>
      <c r="AAU72" s="26"/>
      <c r="AAV72" s="26"/>
      <c r="AAW72" s="26"/>
      <c r="AAX72" s="26"/>
      <c r="AAY72" s="26"/>
      <c r="AAZ72" s="26"/>
      <c r="ABA72" s="26"/>
      <c r="ABB72" s="26"/>
      <c r="ABC72" s="26"/>
      <c r="ABD72" s="26"/>
      <c r="ABE72" s="26"/>
      <c r="ABF72" s="26"/>
      <c r="ABG72" s="26"/>
      <c r="ABH72" s="26"/>
      <c r="ABI72" s="26"/>
      <c r="ABJ72" s="26"/>
      <c r="ABK72" s="26"/>
      <c r="ABL72" s="26"/>
      <c r="ABM72" s="26"/>
      <c r="ABN72" s="26"/>
      <c r="ABO72" s="26"/>
      <c r="ABP72" s="26"/>
      <c r="ABQ72" s="26"/>
      <c r="ABR72" s="26"/>
      <c r="ABS72" s="26"/>
      <c r="ABT72" s="26"/>
      <c r="ABU72" s="26"/>
      <c r="ABV72" s="26"/>
      <c r="ABW72" s="26"/>
      <c r="ABX72" s="26"/>
      <c r="ABY72" s="26"/>
      <c r="ABZ72" s="26"/>
      <c r="ACA72" s="26"/>
      <c r="ACB72" s="26"/>
      <c r="ACC72" s="26"/>
      <c r="ACD72" s="26"/>
      <c r="ACE72" s="26"/>
      <c r="ACF72" s="26"/>
      <c r="ACG72" s="26"/>
      <c r="ACH72" s="26"/>
      <c r="ACI72" s="26"/>
      <c r="ACJ72" s="26"/>
      <c r="ACK72" s="26"/>
      <c r="ACL72" s="26"/>
      <c r="ACM72" s="26"/>
      <c r="ACN72" s="26"/>
      <c r="ACO72" s="26"/>
      <c r="ACP72" s="26"/>
      <c r="ACQ72" s="26"/>
      <c r="ACR72" s="26"/>
      <c r="ACS72" s="26"/>
      <c r="ACT72" s="26"/>
      <c r="ACU72" s="26"/>
      <c r="ACV72" s="26"/>
      <c r="ACW72" s="26"/>
      <c r="ACX72" s="26"/>
      <c r="ACY72" s="26"/>
      <c r="ACZ72" s="26"/>
      <c r="ADA72" s="26"/>
      <c r="ADB72" s="26"/>
      <c r="ADC72" s="26"/>
      <c r="ADD72" s="26"/>
      <c r="ADE72" s="26"/>
      <c r="ADF72" s="26"/>
      <c r="ADG72" s="26"/>
      <c r="ADH72" s="26"/>
      <c r="ADI72" s="26"/>
      <c r="ADJ72" s="26"/>
      <c r="ADK72" s="26"/>
      <c r="ADL72" s="26"/>
      <c r="ADM72" s="26"/>
      <c r="ADN72" s="26"/>
      <c r="ADO72" s="26"/>
      <c r="ADP72" s="26"/>
      <c r="ADQ72" s="26"/>
      <c r="ADR72" s="26"/>
      <c r="ADS72" s="26"/>
      <c r="ADT72" s="26"/>
      <c r="ADU72" s="26"/>
      <c r="ADV72" s="26"/>
      <c r="ADW72" s="26"/>
      <c r="ADX72" s="26"/>
      <c r="ADY72" s="26"/>
      <c r="ADZ72" s="26"/>
      <c r="AEA72" s="26"/>
      <c r="AEB72" s="26"/>
      <c r="AEC72" s="26"/>
      <c r="AED72" s="26"/>
      <c r="AEE72" s="26"/>
      <c r="AEF72" s="26"/>
      <c r="AEG72" s="26"/>
      <c r="AEH72" s="26"/>
      <c r="AEI72" s="26"/>
      <c r="AEJ72" s="26"/>
      <c r="AEK72" s="26"/>
      <c r="AEL72" s="26"/>
      <c r="AEM72" s="26"/>
      <c r="AEN72" s="26"/>
      <c r="AEO72" s="26"/>
      <c r="AEP72" s="26"/>
      <c r="AEQ72" s="26"/>
      <c r="AER72" s="26"/>
      <c r="AES72" s="26"/>
      <c r="AET72" s="26"/>
      <c r="AEU72" s="26"/>
      <c r="AEV72" s="26"/>
      <c r="AEW72" s="26"/>
      <c r="AEX72" s="26"/>
      <c r="AEY72" s="26"/>
      <c r="AEZ72" s="26"/>
      <c r="AFA72" s="26"/>
      <c r="AFB72" s="26"/>
      <c r="AFC72" s="26"/>
      <c r="AFD72" s="26"/>
      <c r="AFE72" s="26"/>
      <c r="AFF72" s="26"/>
      <c r="AFG72" s="26"/>
      <c r="AFH72" s="26"/>
      <c r="AFI72" s="26"/>
      <c r="AFJ72" s="26"/>
      <c r="AFK72" s="26"/>
      <c r="AFL72" s="26"/>
      <c r="AFM72" s="26"/>
      <c r="AFN72" s="26"/>
      <c r="AFO72" s="26"/>
      <c r="AFP72" s="26"/>
      <c r="AFQ72" s="26"/>
      <c r="AFR72" s="26"/>
      <c r="AFS72" s="26"/>
      <c r="AFT72" s="26"/>
      <c r="AFU72" s="26"/>
      <c r="AFV72" s="26"/>
      <c r="AFW72" s="26"/>
      <c r="AFX72" s="26"/>
      <c r="AFY72" s="26"/>
      <c r="AFZ72" s="26"/>
      <c r="AGA72" s="26"/>
      <c r="AGB72" s="26"/>
      <c r="AGC72" s="26"/>
      <c r="AGD72" s="26"/>
      <c r="AGE72" s="26"/>
      <c r="AGF72" s="26"/>
      <c r="AGG72" s="26"/>
      <c r="AGH72" s="26"/>
      <c r="AGI72" s="26"/>
      <c r="AGJ72" s="26"/>
      <c r="AGK72" s="26"/>
      <c r="AGL72" s="26"/>
      <c r="AGM72" s="26"/>
      <c r="AGN72" s="26"/>
      <c r="AGO72" s="26"/>
      <c r="AGP72" s="26"/>
      <c r="AGQ72" s="26"/>
      <c r="AGR72" s="26"/>
      <c r="AGS72" s="26"/>
      <c r="AGT72" s="26"/>
      <c r="AGU72" s="26"/>
      <c r="AGV72" s="26"/>
      <c r="AGW72" s="26"/>
      <c r="AGX72" s="26"/>
      <c r="AGY72" s="26"/>
      <c r="AGZ72" s="26"/>
      <c r="AHA72" s="26"/>
      <c r="AHB72" s="26"/>
      <c r="AHC72" s="26"/>
      <c r="AHD72" s="26"/>
      <c r="AHE72" s="26"/>
      <c r="AHF72" s="26"/>
      <c r="AHG72" s="26"/>
      <c r="AHH72" s="26"/>
      <c r="AHI72" s="26"/>
      <c r="AHJ72" s="26"/>
      <c r="AHK72" s="26"/>
      <c r="AHL72" s="26"/>
      <c r="AHM72" s="26"/>
      <c r="AHN72" s="26"/>
      <c r="AHO72" s="26"/>
      <c r="AHP72" s="26"/>
      <c r="AHQ72" s="26"/>
      <c r="AHR72" s="26"/>
      <c r="AHS72" s="26"/>
      <c r="AHT72" s="26"/>
      <c r="AHU72" s="26"/>
      <c r="AHV72" s="26"/>
      <c r="AHW72" s="26"/>
      <c r="AHX72" s="26"/>
      <c r="AHY72" s="26"/>
      <c r="AHZ72" s="26"/>
      <c r="AIA72" s="26"/>
      <c r="AIB72" s="26"/>
      <c r="AIC72" s="26"/>
      <c r="AID72" s="26"/>
      <c r="AIE72" s="26"/>
      <c r="AIF72" s="26"/>
      <c r="AIG72" s="26"/>
      <c r="AIH72" s="26"/>
      <c r="AII72" s="26"/>
      <c r="AIJ72" s="26"/>
      <c r="AIK72" s="26"/>
      <c r="AIL72" s="26"/>
      <c r="AIM72" s="26"/>
      <c r="AIN72" s="26"/>
      <c r="AIO72" s="26"/>
      <c r="AIP72" s="26"/>
      <c r="AIQ72" s="26"/>
      <c r="AIR72" s="26"/>
      <c r="AIS72" s="26"/>
      <c r="AIT72" s="26"/>
      <c r="AIU72" s="26"/>
      <c r="AIV72" s="26"/>
      <c r="AIW72" s="26"/>
      <c r="AIX72" s="26"/>
      <c r="AIY72" s="26"/>
      <c r="AIZ72" s="26"/>
      <c r="AJA72" s="26"/>
      <c r="AJB72" s="26"/>
      <c r="AJC72" s="26"/>
      <c r="AJD72" s="26"/>
      <c r="AJE72" s="26"/>
      <c r="AJF72" s="26"/>
      <c r="AJG72" s="26"/>
      <c r="AJH72" s="26"/>
      <c r="AJI72" s="26"/>
      <c r="AJJ72" s="26"/>
      <c r="AJK72" s="26"/>
      <c r="AJL72" s="26"/>
      <c r="AJM72" s="26"/>
      <c r="AJN72" s="26"/>
      <c r="AJO72" s="26"/>
      <c r="AJP72" s="26"/>
      <c r="AJQ72" s="26"/>
      <c r="AJR72" s="26"/>
      <c r="AJS72" s="26"/>
      <c r="AJT72" s="26"/>
      <c r="AJU72" s="26"/>
      <c r="AJV72" s="26"/>
      <c r="AJW72" s="26"/>
      <c r="AJX72" s="26"/>
      <c r="AJY72" s="26"/>
      <c r="AJZ72" s="26"/>
      <c r="AKA72" s="26"/>
      <c r="AKB72" s="26"/>
      <c r="AKC72" s="26"/>
      <c r="AKD72" s="26"/>
      <c r="AKE72" s="26"/>
      <c r="AKF72" s="26"/>
      <c r="AKG72" s="26"/>
      <c r="AKH72" s="26"/>
      <c r="AKI72" s="26"/>
      <c r="AKJ72" s="26"/>
      <c r="AKK72" s="26"/>
      <c r="AKL72" s="26"/>
      <c r="AKM72" s="26"/>
      <c r="AKN72" s="26"/>
      <c r="AKO72" s="26"/>
      <c r="AKP72" s="26"/>
      <c r="AKQ72" s="26"/>
      <c r="AKR72" s="26"/>
      <c r="AKS72" s="26"/>
      <c r="AKT72" s="26"/>
      <c r="AKU72" s="26"/>
      <c r="AKV72" s="26"/>
      <c r="AKW72" s="26"/>
      <c r="AKX72" s="26"/>
      <c r="AKY72" s="26"/>
      <c r="AKZ72" s="26"/>
      <c r="ALA72" s="26"/>
      <c r="ALB72" s="26"/>
      <c r="ALC72" s="26"/>
      <c r="ALD72" s="26"/>
      <c r="ALE72" s="26"/>
      <c r="ALF72" s="26"/>
      <c r="ALG72" s="26"/>
      <c r="ALH72" s="26"/>
      <c r="ALI72" s="26"/>
      <c r="ALJ72" s="26"/>
      <c r="ALK72" s="26"/>
      <c r="ALL72" s="26"/>
      <c r="ALM72" s="26"/>
      <c r="ALN72" s="26"/>
      <c r="ALO72" s="26"/>
      <c r="ALP72" s="26"/>
      <c r="ALQ72" s="26"/>
      <c r="ALR72" s="26"/>
      <c r="ALS72" s="26"/>
      <c r="ALT72" s="26"/>
      <c r="ALU72" s="26"/>
    </row>
    <row r="73" spans="1:1009" s="27" customFormat="1" ht="10.5" x14ac:dyDescent="0.15">
      <c r="A73" s="29">
        <v>1</v>
      </c>
      <c r="B73" s="71">
        <v>2</v>
      </c>
      <c r="C73" s="72"/>
      <c r="D73" s="28">
        <v>3</v>
      </c>
      <c r="E73" s="30">
        <v>4</v>
      </c>
      <c r="F73" s="28">
        <v>5</v>
      </c>
      <c r="G73" s="30">
        <v>6</v>
      </c>
      <c r="H73" s="28">
        <v>7</v>
      </c>
      <c r="I73" s="28">
        <v>8</v>
      </c>
      <c r="J73" s="69">
        <v>9</v>
      </c>
      <c r="K73" s="6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  <c r="FO73" s="49"/>
      <c r="FP73" s="49"/>
      <c r="FQ73" s="49"/>
      <c r="FR73" s="49"/>
      <c r="FS73" s="49"/>
      <c r="FT73" s="49"/>
      <c r="FU73" s="49"/>
      <c r="FV73" s="49"/>
      <c r="FW73" s="49"/>
      <c r="FX73" s="49"/>
      <c r="FY73" s="49"/>
      <c r="FZ73" s="49"/>
      <c r="GA73" s="49"/>
      <c r="GB73" s="49"/>
      <c r="GC73" s="49"/>
      <c r="GD73" s="49"/>
      <c r="GE73" s="49"/>
      <c r="GF73" s="49"/>
      <c r="GG73" s="49"/>
      <c r="GH73" s="49"/>
      <c r="GI73" s="49"/>
      <c r="GJ73" s="49"/>
      <c r="GK73" s="49"/>
      <c r="GL73" s="49"/>
      <c r="GM73" s="49"/>
      <c r="GN73" s="49"/>
      <c r="GO73" s="49"/>
      <c r="GP73" s="49"/>
      <c r="GQ73" s="49"/>
      <c r="GR73" s="49"/>
      <c r="GS73" s="49"/>
      <c r="GT73" s="49"/>
      <c r="GU73" s="49"/>
      <c r="GV73" s="49"/>
      <c r="GW73" s="49"/>
      <c r="GX73" s="49"/>
      <c r="GY73" s="49"/>
      <c r="GZ73" s="49"/>
      <c r="HA73" s="49"/>
      <c r="HB73" s="49"/>
      <c r="HC73" s="49"/>
      <c r="HD73" s="49"/>
      <c r="HE73" s="49"/>
      <c r="HF73" s="49"/>
      <c r="HG73" s="49"/>
      <c r="HH73" s="49"/>
      <c r="HI73" s="49"/>
      <c r="HJ73" s="49"/>
      <c r="HK73" s="49"/>
      <c r="HL73" s="49"/>
      <c r="HM73" s="49"/>
      <c r="HN73" s="49"/>
      <c r="HO73" s="49"/>
      <c r="HP73" s="49"/>
      <c r="HQ73" s="49"/>
      <c r="HR73" s="49"/>
      <c r="HS73" s="49"/>
      <c r="HT73" s="49"/>
      <c r="HU73" s="49"/>
      <c r="HV73" s="49"/>
      <c r="HW73" s="49"/>
      <c r="HX73" s="49"/>
      <c r="HY73" s="49"/>
      <c r="HZ73" s="49"/>
      <c r="IA73" s="49"/>
      <c r="IB73" s="49"/>
      <c r="IC73" s="49"/>
      <c r="ID73" s="49"/>
      <c r="IE73" s="49"/>
      <c r="IF73" s="49"/>
      <c r="IG73" s="49"/>
      <c r="IH73" s="49"/>
      <c r="II73" s="49"/>
      <c r="IJ73" s="49"/>
      <c r="IK73" s="49"/>
      <c r="IL73" s="49"/>
      <c r="IM73" s="49"/>
      <c r="IN73" s="49"/>
      <c r="IO73" s="49"/>
      <c r="IP73" s="26"/>
      <c r="IQ73" s="26"/>
      <c r="IR73" s="26"/>
      <c r="IS73" s="26"/>
      <c r="IT73" s="26"/>
      <c r="IU73" s="26"/>
      <c r="IV73" s="26"/>
      <c r="IW73" s="26"/>
      <c r="IX73" s="26"/>
      <c r="IY73" s="26"/>
      <c r="IZ73" s="26"/>
      <c r="JA73" s="26"/>
      <c r="JB73" s="26"/>
      <c r="JC73" s="26"/>
      <c r="JD73" s="26"/>
      <c r="JE73" s="26"/>
      <c r="JF73" s="26"/>
      <c r="JG73" s="26"/>
      <c r="JH73" s="26"/>
      <c r="JI73" s="26"/>
      <c r="JJ73" s="26"/>
      <c r="JK73" s="26"/>
      <c r="JL73" s="26"/>
      <c r="JM73" s="26"/>
      <c r="JN73" s="26"/>
      <c r="JO73" s="26"/>
      <c r="JP73" s="26"/>
      <c r="JQ73" s="26"/>
      <c r="JR73" s="26"/>
      <c r="JS73" s="26"/>
      <c r="JT73" s="26"/>
      <c r="JU73" s="26"/>
      <c r="JV73" s="26"/>
      <c r="JW73" s="26"/>
      <c r="JX73" s="26"/>
      <c r="JY73" s="26"/>
      <c r="JZ73" s="26"/>
      <c r="KA73" s="26"/>
      <c r="KB73" s="26"/>
      <c r="KC73" s="26"/>
      <c r="KD73" s="26"/>
      <c r="KE73" s="26"/>
      <c r="KF73" s="26"/>
      <c r="KG73" s="26"/>
      <c r="KH73" s="26"/>
      <c r="KI73" s="26"/>
      <c r="KJ73" s="26"/>
      <c r="KK73" s="26"/>
      <c r="KL73" s="26"/>
      <c r="KM73" s="26"/>
      <c r="KN73" s="26"/>
      <c r="KO73" s="26"/>
      <c r="KP73" s="26"/>
      <c r="KQ73" s="26"/>
      <c r="KR73" s="26"/>
      <c r="KS73" s="26"/>
      <c r="KT73" s="26"/>
      <c r="KU73" s="26"/>
      <c r="KV73" s="26"/>
      <c r="KW73" s="26"/>
      <c r="KX73" s="26"/>
      <c r="KY73" s="26"/>
      <c r="KZ73" s="26"/>
      <c r="LA73" s="26"/>
      <c r="LB73" s="26"/>
      <c r="LC73" s="26"/>
      <c r="LD73" s="26"/>
      <c r="LE73" s="26"/>
      <c r="LF73" s="26"/>
      <c r="LG73" s="26"/>
      <c r="LH73" s="26"/>
      <c r="LI73" s="26"/>
      <c r="LJ73" s="26"/>
      <c r="LK73" s="26"/>
      <c r="LL73" s="26"/>
      <c r="LM73" s="26"/>
      <c r="LN73" s="26"/>
      <c r="LO73" s="26"/>
      <c r="LP73" s="26"/>
      <c r="LQ73" s="26"/>
      <c r="LR73" s="26"/>
      <c r="LS73" s="26"/>
      <c r="LT73" s="26"/>
      <c r="LU73" s="26"/>
      <c r="LV73" s="26"/>
      <c r="LW73" s="26"/>
      <c r="LX73" s="26"/>
      <c r="LY73" s="26"/>
      <c r="LZ73" s="26"/>
      <c r="MA73" s="26"/>
      <c r="MB73" s="26"/>
      <c r="MC73" s="26"/>
      <c r="MD73" s="26"/>
      <c r="ME73" s="26"/>
      <c r="MF73" s="26"/>
      <c r="MG73" s="26"/>
      <c r="MH73" s="26"/>
      <c r="MI73" s="26"/>
      <c r="MJ73" s="26"/>
      <c r="MK73" s="26"/>
      <c r="ML73" s="26"/>
      <c r="MM73" s="26"/>
      <c r="MN73" s="26"/>
      <c r="MO73" s="26"/>
      <c r="MP73" s="26"/>
      <c r="MQ73" s="26"/>
      <c r="MR73" s="26"/>
      <c r="MS73" s="26"/>
      <c r="MT73" s="26"/>
      <c r="MU73" s="26"/>
      <c r="MV73" s="26"/>
      <c r="MW73" s="26"/>
      <c r="MX73" s="26"/>
      <c r="MY73" s="26"/>
      <c r="MZ73" s="26"/>
      <c r="NA73" s="26"/>
      <c r="NB73" s="26"/>
      <c r="NC73" s="26"/>
      <c r="ND73" s="26"/>
      <c r="NE73" s="26"/>
      <c r="NF73" s="26"/>
      <c r="NG73" s="26"/>
      <c r="NH73" s="26"/>
      <c r="NI73" s="26"/>
      <c r="NJ73" s="26"/>
      <c r="NK73" s="26"/>
      <c r="NL73" s="26"/>
      <c r="NM73" s="26"/>
      <c r="NN73" s="26"/>
      <c r="NO73" s="26"/>
      <c r="NP73" s="26"/>
      <c r="NQ73" s="26"/>
      <c r="NR73" s="26"/>
      <c r="NS73" s="26"/>
      <c r="NT73" s="26"/>
      <c r="NU73" s="26"/>
      <c r="NV73" s="26"/>
      <c r="NW73" s="26"/>
      <c r="NX73" s="26"/>
      <c r="NY73" s="26"/>
      <c r="NZ73" s="26"/>
      <c r="OA73" s="26"/>
      <c r="OB73" s="26"/>
      <c r="OC73" s="26"/>
      <c r="OD73" s="26"/>
      <c r="OE73" s="26"/>
      <c r="OF73" s="26"/>
      <c r="OG73" s="26"/>
      <c r="OH73" s="26"/>
      <c r="OI73" s="26"/>
      <c r="OJ73" s="26"/>
      <c r="OK73" s="26"/>
      <c r="OL73" s="26"/>
      <c r="OM73" s="26"/>
      <c r="ON73" s="26"/>
      <c r="OO73" s="26"/>
      <c r="OP73" s="26"/>
      <c r="OQ73" s="26"/>
      <c r="OR73" s="26"/>
      <c r="OS73" s="26"/>
      <c r="OT73" s="26"/>
      <c r="OU73" s="26"/>
      <c r="OV73" s="26"/>
      <c r="OW73" s="26"/>
      <c r="OX73" s="26"/>
      <c r="OY73" s="26"/>
      <c r="OZ73" s="26"/>
      <c r="PA73" s="26"/>
      <c r="PB73" s="26"/>
      <c r="PC73" s="26"/>
      <c r="PD73" s="26"/>
      <c r="PE73" s="26"/>
      <c r="PF73" s="26"/>
      <c r="PG73" s="26"/>
      <c r="PH73" s="26"/>
      <c r="PI73" s="26"/>
      <c r="PJ73" s="26"/>
      <c r="PK73" s="26"/>
      <c r="PL73" s="26"/>
      <c r="PM73" s="26"/>
      <c r="PN73" s="26"/>
      <c r="PO73" s="26"/>
      <c r="PP73" s="26"/>
      <c r="PQ73" s="26"/>
      <c r="PR73" s="26"/>
      <c r="PS73" s="26"/>
      <c r="PT73" s="26"/>
      <c r="PU73" s="26"/>
      <c r="PV73" s="26"/>
      <c r="PW73" s="26"/>
      <c r="PX73" s="26"/>
      <c r="PY73" s="26"/>
      <c r="PZ73" s="26"/>
      <c r="QA73" s="26"/>
      <c r="QB73" s="26"/>
      <c r="QC73" s="26"/>
      <c r="QD73" s="26"/>
      <c r="QE73" s="26"/>
      <c r="QF73" s="26"/>
      <c r="QG73" s="26"/>
      <c r="QH73" s="26"/>
      <c r="QI73" s="26"/>
      <c r="QJ73" s="26"/>
      <c r="QK73" s="26"/>
      <c r="QL73" s="26"/>
      <c r="QM73" s="26"/>
      <c r="QN73" s="26"/>
      <c r="QO73" s="26"/>
      <c r="QP73" s="26"/>
      <c r="QQ73" s="26"/>
      <c r="QR73" s="26"/>
      <c r="QS73" s="26"/>
      <c r="QT73" s="26"/>
      <c r="QU73" s="26"/>
      <c r="QV73" s="26"/>
      <c r="QW73" s="26"/>
      <c r="QX73" s="26"/>
      <c r="QY73" s="26"/>
      <c r="QZ73" s="26"/>
      <c r="RA73" s="26"/>
      <c r="RB73" s="26"/>
      <c r="RC73" s="26"/>
      <c r="RD73" s="26"/>
      <c r="RE73" s="26"/>
      <c r="RF73" s="26"/>
      <c r="RG73" s="26"/>
      <c r="RH73" s="26"/>
      <c r="RI73" s="26"/>
      <c r="RJ73" s="26"/>
      <c r="RK73" s="26"/>
      <c r="RL73" s="26"/>
      <c r="RM73" s="26"/>
      <c r="RN73" s="26"/>
      <c r="RO73" s="26"/>
      <c r="RP73" s="26"/>
      <c r="RQ73" s="26"/>
      <c r="RR73" s="26"/>
      <c r="RS73" s="26"/>
      <c r="RT73" s="26"/>
      <c r="RU73" s="26"/>
      <c r="RV73" s="26"/>
      <c r="RW73" s="26"/>
      <c r="RX73" s="26"/>
      <c r="RY73" s="26"/>
      <c r="RZ73" s="26"/>
      <c r="SA73" s="26"/>
      <c r="SB73" s="26"/>
      <c r="SC73" s="26"/>
      <c r="SD73" s="26"/>
      <c r="SE73" s="26"/>
      <c r="SF73" s="26"/>
      <c r="SG73" s="26"/>
      <c r="SH73" s="26"/>
      <c r="SI73" s="26"/>
      <c r="SJ73" s="26"/>
      <c r="SK73" s="26"/>
      <c r="SL73" s="26"/>
      <c r="SM73" s="26"/>
      <c r="SN73" s="26"/>
      <c r="SO73" s="26"/>
      <c r="SP73" s="26"/>
      <c r="SQ73" s="26"/>
      <c r="SR73" s="26"/>
      <c r="SS73" s="26"/>
      <c r="ST73" s="26"/>
      <c r="SU73" s="26"/>
      <c r="SV73" s="26"/>
      <c r="SW73" s="26"/>
      <c r="SX73" s="26"/>
      <c r="SY73" s="26"/>
      <c r="SZ73" s="26"/>
      <c r="TA73" s="26"/>
      <c r="TB73" s="26"/>
      <c r="TC73" s="26"/>
      <c r="TD73" s="26"/>
      <c r="TE73" s="26"/>
      <c r="TF73" s="26"/>
      <c r="TG73" s="26"/>
      <c r="TH73" s="26"/>
      <c r="TI73" s="26"/>
      <c r="TJ73" s="26"/>
      <c r="TK73" s="26"/>
      <c r="TL73" s="26"/>
      <c r="TM73" s="26"/>
      <c r="TN73" s="26"/>
      <c r="TO73" s="26"/>
      <c r="TP73" s="26"/>
      <c r="TQ73" s="26"/>
      <c r="TR73" s="26"/>
      <c r="TS73" s="26"/>
      <c r="TT73" s="26"/>
      <c r="TU73" s="26"/>
      <c r="TV73" s="26"/>
      <c r="TW73" s="26"/>
      <c r="TX73" s="26"/>
      <c r="TY73" s="26"/>
      <c r="TZ73" s="26"/>
      <c r="UA73" s="26"/>
      <c r="UB73" s="26"/>
      <c r="UC73" s="26"/>
      <c r="UD73" s="26"/>
      <c r="UE73" s="26"/>
      <c r="UF73" s="26"/>
      <c r="UG73" s="26"/>
      <c r="UH73" s="26"/>
      <c r="UI73" s="26"/>
      <c r="UJ73" s="26"/>
      <c r="UK73" s="26"/>
      <c r="UL73" s="26"/>
      <c r="UM73" s="26"/>
      <c r="UN73" s="26"/>
      <c r="UO73" s="26"/>
      <c r="UP73" s="26"/>
      <c r="UQ73" s="26"/>
      <c r="UR73" s="26"/>
      <c r="US73" s="26"/>
      <c r="UT73" s="26"/>
      <c r="UU73" s="26"/>
      <c r="UV73" s="26"/>
      <c r="UW73" s="26"/>
      <c r="UX73" s="26"/>
      <c r="UY73" s="26"/>
      <c r="UZ73" s="26"/>
      <c r="VA73" s="26"/>
      <c r="VB73" s="26"/>
      <c r="VC73" s="26"/>
      <c r="VD73" s="26"/>
      <c r="VE73" s="26"/>
      <c r="VF73" s="26"/>
      <c r="VG73" s="26"/>
      <c r="VH73" s="26"/>
      <c r="VI73" s="26"/>
      <c r="VJ73" s="26"/>
      <c r="VK73" s="26"/>
      <c r="VL73" s="26"/>
      <c r="VM73" s="26"/>
      <c r="VN73" s="26"/>
      <c r="VO73" s="26"/>
      <c r="VP73" s="26"/>
      <c r="VQ73" s="26"/>
      <c r="VR73" s="26"/>
      <c r="VS73" s="26"/>
      <c r="VT73" s="26"/>
      <c r="VU73" s="26"/>
      <c r="VV73" s="26"/>
      <c r="VW73" s="26"/>
      <c r="VX73" s="26"/>
      <c r="VY73" s="26"/>
      <c r="VZ73" s="26"/>
      <c r="WA73" s="26"/>
      <c r="WB73" s="26"/>
      <c r="WC73" s="26"/>
      <c r="WD73" s="26"/>
      <c r="WE73" s="26"/>
      <c r="WF73" s="26"/>
      <c r="WG73" s="26"/>
      <c r="WH73" s="26"/>
      <c r="WI73" s="26"/>
      <c r="WJ73" s="26"/>
      <c r="WK73" s="26"/>
      <c r="WL73" s="26"/>
      <c r="WM73" s="26"/>
      <c r="WN73" s="26"/>
      <c r="WO73" s="26"/>
      <c r="WP73" s="26"/>
      <c r="WQ73" s="26"/>
      <c r="WR73" s="26"/>
      <c r="WS73" s="26"/>
      <c r="WT73" s="26"/>
      <c r="WU73" s="26"/>
      <c r="WV73" s="26"/>
      <c r="WW73" s="26"/>
      <c r="WX73" s="26"/>
      <c r="WY73" s="26"/>
      <c r="WZ73" s="26"/>
      <c r="XA73" s="26"/>
      <c r="XB73" s="26"/>
      <c r="XC73" s="26"/>
      <c r="XD73" s="26"/>
      <c r="XE73" s="26"/>
      <c r="XF73" s="26"/>
      <c r="XG73" s="26"/>
      <c r="XH73" s="26"/>
      <c r="XI73" s="26"/>
      <c r="XJ73" s="26"/>
      <c r="XK73" s="26"/>
      <c r="XL73" s="26"/>
      <c r="XM73" s="26"/>
      <c r="XN73" s="26"/>
      <c r="XO73" s="26"/>
      <c r="XP73" s="26"/>
      <c r="XQ73" s="26"/>
      <c r="XR73" s="26"/>
      <c r="XS73" s="26"/>
      <c r="XT73" s="26"/>
      <c r="XU73" s="26"/>
      <c r="XV73" s="26"/>
      <c r="XW73" s="26"/>
      <c r="XX73" s="26"/>
      <c r="XY73" s="26"/>
      <c r="XZ73" s="26"/>
      <c r="YA73" s="26"/>
      <c r="YB73" s="26"/>
      <c r="YC73" s="26"/>
      <c r="YD73" s="26"/>
      <c r="YE73" s="26"/>
      <c r="YF73" s="26"/>
      <c r="YG73" s="26"/>
      <c r="YH73" s="26"/>
      <c r="YI73" s="26"/>
      <c r="YJ73" s="26"/>
      <c r="YK73" s="26"/>
      <c r="YL73" s="26"/>
      <c r="YM73" s="26"/>
      <c r="YN73" s="26"/>
      <c r="YO73" s="26"/>
      <c r="YP73" s="26"/>
      <c r="YQ73" s="26"/>
      <c r="YR73" s="26"/>
      <c r="YS73" s="26"/>
      <c r="YT73" s="26"/>
      <c r="YU73" s="26"/>
      <c r="YV73" s="26"/>
      <c r="YW73" s="26"/>
      <c r="YX73" s="26"/>
      <c r="YY73" s="26"/>
      <c r="YZ73" s="26"/>
      <c r="ZA73" s="26"/>
      <c r="ZB73" s="26"/>
      <c r="ZC73" s="26"/>
      <c r="ZD73" s="26"/>
      <c r="ZE73" s="26"/>
      <c r="ZF73" s="26"/>
      <c r="ZG73" s="26"/>
      <c r="ZH73" s="26"/>
      <c r="ZI73" s="26"/>
      <c r="ZJ73" s="26"/>
      <c r="ZK73" s="26"/>
      <c r="ZL73" s="26"/>
      <c r="ZM73" s="26"/>
      <c r="ZN73" s="26"/>
      <c r="ZO73" s="26"/>
      <c r="ZP73" s="26"/>
      <c r="ZQ73" s="26"/>
      <c r="ZR73" s="26"/>
      <c r="ZS73" s="26"/>
      <c r="ZT73" s="26"/>
      <c r="ZU73" s="26"/>
      <c r="ZV73" s="26"/>
      <c r="ZW73" s="26"/>
      <c r="ZX73" s="26"/>
      <c r="ZY73" s="26"/>
      <c r="ZZ73" s="26"/>
      <c r="AAA73" s="26"/>
      <c r="AAB73" s="26"/>
      <c r="AAC73" s="26"/>
      <c r="AAD73" s="26"/>
      <c r="AAE73" s="26"/>
      <c r="AAF73" s="26"/>
      <c r="AAG73" s="26"/>
      <c r="AAH73" s="26"/>
      <c r="AAI73" s="26"/>
      <c r="AAJ73" s="26"/>
      <c r="AAK73" s="26"/>
      <c r="AAL73" s="26"/>
      <c r="AAM73" s="26"/>
      <c r="AAN73" s="26"/>
      <c r="AAO73" s="26"/>
      <c r="AAP73" s="26"/>
      <c r="AAQ73" s="26"/>
      <c r="AAR73" s="26"/>
      <c r="AAS73" s="26"/>
      <c r="AAT73" s="26"/>
      <c r="AAU73" s="26"/>
      <c r="AAV73" s="26"/>
      <c r="AAW73" s="26"/>
      <c r="AAX73" s="26"/>
      <c r="AAY73" s="26"/>
      <c r="AAZ73" s="26"/>
      <c r="ABA73" s="26"/>
      <c r="ABB73" s="26"/>
      <c r="ABC73" s="26"/>
      <c r="ABD73" s="26"/>
      <c r="ABE73" s="26"/>
      <c r="ABF73" s="26"/>
      <c r="ABG73" s="26"/>
      <c r="ABH73" s="26"/>
      <c r="ABI73" s="26"/>
      <c r="ABJ73" s="26"/>
      <c r="ABK73" s="26"/>
      <c r="ABL73" s="26"/>
      <c r="ABM73" s="26"/>
      <c r="ABN73" s="26"/>
      <c r="ABO73" s="26"/>
      <c r="ABP73" s="26"/>
      <c r="ABQ73" s="26"/>
      <c r="ABR73" s="26"/>
      <c r="ABS73" s="26"/>
      <c r="ABT73" s="26"/>
      <c r="ABU73" s="26"/>
      <c r="ABV73" s="26"/>
      <c r="ABW73" s="26"/>
      <c r="ABX73" s="26"/>
      <c r="ABY73" s="26"/>
      <c r="ABZ73" s="26"/>
      <c r="ACA73" s="26"/>
      <c r="ACB73" s="26"/>
      <c r="ACC73" s="26"/>
      <c r="ACD73" s="26"/>
      <c r="ACE73" s="26"/>
      <c r="ACF73" s="26"/>
      <c r="ACG73" s="26"/>
      <c r="ACH73" s="26"/>
      <c r="ACI73" s="26"/>
      <c r="ACJ73" s="26"/>
      <c r="ACK73" s="26"/>
      <c r="ACL73" s="26"/>
      <c r="ACM73" s="26"/>
      <c r="ACN73" s="26"/>
      <c r="ACO73" s="26"/>
      <c r="ACP73" s="26"/>
      <c r="ACQ73" s="26"/>
      <c r="ACR73" s="26"/>
      <c r="ACS73" s="26"/>
      <c r="ACT73" s="26"/>
      <c r="ACU73" s="26"/>
      <c r="ACV73" s="26"/>
      <c r="ACW73" s="26"/>
      <c r="ACX73" s="26"/>
      <c r="ACY73" s="26"/>
      <c r="ACZ73" s="26"/>
      <c r="ADA73" s="26"/>
      <c r="ADB73" s="26"/>
      <c r="ADC73" s="26"/>
      <c r="ADD73" s="26"/>
      <c r="ADE73" s="26"/>
      <c r="ADF73" s="26"/>
      <c r="ADG73" s="26"/>
      <c r="ADH73" s="26"/>
      <c r="ADI73" s="26"/>
      <c r="ADJ73" s="26"/>
      <c r="ADK73" s="26"/>
      <c r="ADL73" s="26"/>
      <c r="ADM73" s="26"/>
      <c r="ADN73" s="26"/>
      <c r="ADO73" s="26"/>
      <c r="ADP73" s="26"/>
      <c r="ADQ73" s="26"/>
      <c r="ADR73" s="26"/>
      <c r="ADS73" s="26"/>
      <c r="ADT73" s="26"/>
      <c r="ADU73" s="26"/>
      <c r="ADV73" s="26"/>
      <c r="ADW73" s="26"/>
      <c r="ADX73" s="26"/>
      <c r="ADY73" s="26"/>
      <c r="ADZ73" s="26"/>
      <c r="AEA73" s="26"/>
      <c r="AEB73" s="26"/>
      <c r="AEC73" s="26"/>
      <c r="AED73" s="26"/>
      <c r="AEE73" s="26"/>
      <c r="AEF73" s="26"/>
      <c r="AEG73" s="26"/>
      <c r="AEH73" s="26"/>
      <c r="AEI73" s="26"/>
      <c r="AEJ73" s="26"/>
      <c r="AEK73" s="26"/>
      <c r="AEL73" s="26"/>
      <c r="AEM73" s="26"/>
      <c r="AEN73" s="26"/>
      <c r="AEO73" s="26"/>
      <c r="AEP73" s="26"/>
      <c r="AEQ73" s="26"/>
      <c r="AER73" s="26"/>
      <c r="AES73" s="26"/>
      <c r="AET73" s="26"/>
      <c r="AEU73" s="26"/>
      <c r="AEV73" s="26"/>
      <c r="AEW73" s="26"/>
      <c r="AEX73" s="26"/>
      <c r="AEY73" s="26"/>
      <c r="AEZ73" s="26"/>
      <c r="AFA73" s="26"/>
      <c r="AFB73" s="26"/>
      <c r="AFC73" s="26"/>
      <c r="AFD73" s="26"/>
      <c r="AFE73" s="26"/>
      <c r="AFF73" s="26"/>
      <c r="AFG73" s="26"/>
      <c r="AFH73" s="26"/>
      <c r="AFI73" s="26"/>
      <c r="AFJ73" s="26"/>
      <c r="AFK73" s="26"/>
      <c r="AFL73" s="26"/>
      <c r="AFM73" s="26"/>
      <c r="AFN73" s="26"/>
      <c r="AFO73" s="26"/>
      <c r="AFP73" s="26"/>
      <c r="AFQ73" s="26"/>
      <c r="AFR73" s="26"/>
      <c r="AFS73" s="26"/>
      <c r="AFT73" s="26"/>
      <c r="AFU73" s="26"/>
      <c r="AFV73" s="26"/>
      <c r="AFW73" s="26"/>
      <c r="AFX73" s="26"/>
      <c r="AFY73" s="26"/>
      <c r="AFZ73" s="26"/>
      <c r="AGA73" s="26"/>
      <c r="AGB73" s="26"/>
      <c r="AGC73" s="26"/>
      <c r="AGD73" s="26"/>
      <c r="AGE73" s="26"/>
      <c r="AGF73" s="26"/>
      <c r="AGG73" s="26"/>
      <c r="AGH73" s="26"/>
      <c r="AGI73" s="26"/>
      <c r="AGJ73" s="26"/>
      <c r="AGK73" s="26"/>
      <c r="AGL73" s="26"/>
      <c r="AGM73" s="26"/>
      <c r="AGN73" s="26"/>
      <c r="AGO73" s="26"/>
      <c r="AGP73" s="26"/>
      <c r="AGQ73" s="26"/>
      <c r="AGR73" s="26"/>
      <c r="AGS73" s="26"/>
      <c r="AGT73" s="26"/>
      <c r="AGU73" s="26"/>
      <c r="AGV73" s="26"/>
      <c r="AGW73" s="26"/>
      <c r="AGX73" s="26"/>
      <c r="AGY73" s="26"/>
      <c r="AGZ73" s="26"/>
      <c r="AHA73" s="26"/>
      <c r="AHB73" s="26"/>
      <c r="AHC73" s="26"/>
      <c r="AHD73" s="26"/>
      <c r="AHE73" s="26"/>
      <c r="AHF73" s="26"/>
      <c r="AHG73" s="26"/>
      <c r="AHH73" s="26"/>
      <c r="AHI73" s="26"/>
      <c r="AHJ73" s="26"/>
      <c r="AHK73" s="26"/>
      <c r="AHL73" s="26"/>
      <c r="AHM73" s="26"/>
      <c r="AHN73" s="26"/>
      <c r="AHO73" s="26"/>
      <c r="AHP73" s="26"/>
      <c r="AHQ73" s="26"/>
      <c r="AHR73" s="26"/>
      <c r="AHS73" s="26"/>
      <c r="AHT73" s="26"/>
      <c r="AHU73" s="26"/>
      <c r="AHV73" s="26"/>
      <c r="AHW73" s="26"/>
      <c r="AHX73" s="26"/>
      <c r="AHY73" s="26"/>
      <c r="AHZ73" s="26"/>
      <c r="AIA73" s="26"/>
      <c r="AIB73" s="26"/>
      <c r="AIC73" s="26"/>
      <c r="AID73" s="26"/>
      <c r="AIE73" s="26"/>
      <c r="AIF73" s="26"/>
      <c r="AIG73" s="26"/>
      <c r="AIH73" s="26"/>
      <c r="AII73" s="26"/>
      <c r="AIJ73" s="26"/>
      <c r="AIK73" s="26"/>
      <c r="AIL73" s="26"/>
      <c r="AIM73" s="26"/>
      <c r="AIN73" s="26"/>
      <c r="AIO73" s="26"/>
      <c r="AIP73" s="26"/>
      <c r="AIQ73" s="26"/>
      <c r="AIR73" s="26"/>
      <c r="AIS73" s="26"/>
      <c r="AIT73" s="26"/>
      <c r="AIU73" s="26"/>
      <c r="AIV73" s="26"/>
      <c r="AIW73" s="26"/>
      <c r="AIX73" s="26"/>
      <c r="AIY73" s="26"/>
      <c r="AIZ73" s="26"/>
      <c r="AJA73" s="26"/>
      <c r="AJB73" s="26"/>
      <c r="AJC73" s="26"/>
      <c r="AJD73" s="26"/>
      <c r="AJE73" s="26"/>
      <c r="AJF73" s="26"/>
      <c r="AJG73" s="26"/>
      <c r="AJH73" s="26"/>
      <c r="AJI73" s="26"/>
      <c r="AJJ73" s="26"/>
      <c r="AJK73" s="26"/>
      <c r="AJL73" s="26"/>
      <c r="AJM73" s="26"/>
      <c r="AJN73" s="26"/>
      <c r="AJO73" s="26"/>
      <c r="AJP73" s="26"/>
      <c r="AJQ73" s="26"/>
      <c r="AJR73" s="26"/>
      <c r="AJS73" s="26"/>
      <c r="AJT73" s="26"/>
      <c r="AJU73" s="26"/>
      <c r="AJV73" s="26"/>
      <c r="AJW73" s="26"/>
      <c r="AJX73" s="26"/>
      <c r="AJY73" s="26"/>
      <c r="AJZ73" s="26"/>
      <c r="AKA73" s="26"/>
      <c r="AKB73" s="26"/>
      <c r="AKC73" s="26"/>
      <c r="AKD73" s="26"/>
      <c r="AKE73" s="26"/>
      <c r="AKF73" s="26"/>
      <c r="AKG73" s="26"/>
      <c r="AKH73" s="26"/>
      <c r="AKI73" s="26"/>
      <c r="AKJ73" s="26"/>
      <c r="AKK73" s="26"/>
      <c r="AKL73" s="26"/>
      <c r="AKM73" s="26"/>
      <c r="AKN73" s="26"/>
      <c r="AKO73" s="26"/>
      <c r="AKP73" s="26"/>
      <c r="AKQ73" s="26"/>
      <c r="AKR73" s="26"/>
      <c r="AKS73" s="26"/>
      <c r="AKT73" s="26"/>
      <c r="AKU73" s="26"/>
      <c r="AKV73" s="26"/>
      <c r="AKW73" s="26"/>
      <c r="AKX73" s="26"/>
      <c r="AKY73" s="26"/>
      <c r="AKZ73" s="26"/>
      <c r="ALA73" s="26"/>
      <c r="ALB73" s="26"/>
      <c r="ALC73" s="26"/>
      <c r="ALD73" s="26"/>
      <c r="ALE73" s="26"/>
      <c r="ALF73" s="26"/>
      <c r="ALG73" s="26"/>
      <c r="ALH73" s="26"/>
      <c r="ALI73" s="26"/>
      <c r="ALJ73" s="26"/>
      <c r="ALK73" s="26"/>
      <c r="ALL73" s="26"/>
      <c r="ALM73" s="26"/>
      <c r="ALN73" s="26"/>
      <c r="ALO73" s="26"/>
      <c r="ALP73" s="26"/>
      <c r="ALQ73" s="26"/>
      <c r="ALR73" s="26"/>
      <c r="ALS73" s="26"/>
      <c r="ALT73" s="26"/>
      <c r="ALU73" s="26"/>
    </row>
    <row r="74" spans="1:1009" s="27" customFormat="1" ht="31.5" customHeight="1" x14ac:dyDescent="0.15">
      <c r="A74" s="29">
        <v>1</v>
      </c>
      <c r="B74" s="73" t="s">
        <v>85</v>
      </c>
      <c r="C74" s="74"/>
      <c r="D74" s="56">
        <v>36</v>
      </c>
      <c r="E74" s="35"/>
      <c r="F74" s="57">
        <f>ROUND(D74*E74,2)</f>
        <v>0</v>
      </c>
      <c r="G74" s="37"/>
      <c r="H74" s="57">
        <f>ROUND(F74+(F74*G74),2)</f>
        <v>0</v>
      </c>
      <c r="I74" s="36">
        <f>ROUND(H74/D74,2)</f>
        <v>0</v>
      </c>
      <c r="J74" s="77"/>
      <c r="K74" s="77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49"/>
      <c r="FM74" s="49"/>
      <c r="FN74" s="49"/>
      <c r="FO74" s="49"/>
      <c r="FP74" s="49"/>
      <c r="FQ74" s="49"/>
      <c r="FR74" s="49"/>
      <c r="FS74" s="49"/>
      <c r="FT74" s="49"/>
      <c r="FU74" s="49"/>
      <c r="FV74" s="49"/>
      <c r="FW74" s="49"/>
      <c r="FX74" s="49"/>
      <c r="FY74" s="49"/>
      <c r="FZ74" s="49"/>
      <c r="GA74" s="49"/>
      <c r="GB74" s="49"/>
      <c r="GC74" s="49"/>
      <c r="GD74" s="49"/>
      <c r="GE74" s="49"/>
      <c r="GF74" s="49"/>
      <c r="GG74" s="49"/>
      <c r="GH74" s="49"/>
      <c r="GI74" s="49"/>
      <c r="GJ74" s="49"/>
      <c r="GK74" s="49"/>
      <c r="GL74" s="49"/>
      <c r="GM74" s="49"/>
      <c r="GN74" s="49"/>
      <c r="GO74" s="49"/>
      <c r="GP74" s="49"/>
      <c r="GQ74" s="49"/>
      <c r="GR74" s="49"/>
      <c r="GS74" s="49"/>
      <c r="GT74" s="49"/>
      <c r="GU74" s="49"/>
      <c r="GV74" s="49"/>
      <c r="GW74" s="49"/>
      <c r="GX74" s="49"/>
      <c r="GY74" s="49"/>
      <c r="GZ74" s="49"/>
      <c r="HA74" s="49"/>
      <c r="HB74" s="49"/>
      <c r="HC74" s="49"/>
      <c r="HD74" s="49"/>
      <c r="HE74" s="49"/>
      <c r="HF74" s="49"/>
      <c r="HG74" s="49"/>
      <c r="HH74" s="49"/>
      <c r="HI74" s="49"/>
      <c r="HJ74" s="49"/>
      <c r="HK74" s="49"/>
      <c r="HL74" s="49"/>
      <c r="HM74" s="49"/>
      <c r="HN74" s="49"/>
      <c r="HO74" s="49"/>
      <c r="HP74" s="49"/>
      <c r="HQ74" s="49"/>
      <c r="HR74" s="49"/>
      <c r="HS74" s="49"/>
      <c r="HT74" s="49"/>
      <c r="HU74" s="49"/>
      <c r="HV74" s="49"/>
      <c r="HW74" s="49"/>
      <c r="HX74" s="49"/>
      <c r="HY74" s="49"/>
      <c r="HZ74" s="49"/>
      <c r="IA74" s="49"/>
      <c r="IB74" s="49"/>
      <c r="IC74" s="49"/>
      <c r="ID74" s="49"/>
      <c r="IE74" s="49"/>
      <c r="IF74" s="49"/>
      <c r="IG74" s="49"/>
      <c r="IH74" s="49"/>
      <c r="II74" s="49"/>
      <c r="IJ74" s="49"/>
      <c r="IK74" s="49"/>
      <c r="IL74" s="49"/>
      <c r="IM74" s="49"/>
      <c r="IN74" s="49"/>
      <c r="IO74" s="49"/>
      <c r="IP74" s="26"/>
      <c r="IQ74" s="26"/>
      <c r="IR74" s="26"/>
      <c r="IS74" s="26"/>
      <c r="IT74" s="26"/>
      <c r="IU74" s="26"/>
      <c r="IV74" s="26"/>
      <c r="IW74" s="26"/>
      <c r="IX74" s="26"/>
      <c r="IY74" s="26"/>
      <c r="IZ74" s="26"/>
      <c r="JA74" s="26"/>
      <c r="JB74" s="26"/>
      <c r="JC74" s="26"/>
      <c r="JD74" s="26"/>
      <c r="JE74" s="26"/>
      <c r="JF74" s="26"/>
      <c r="JG74" s="26"/>
      <c r="JH74" s="26"/>
      <c r="JI74" s="26"/>
      <c r="JJ74" s="26"/>
      <c r="JK74" s="26"/>
      <c r="JL74" s="26"/>
      <c r="JM74" s="26"/>
      <c r="JN74" s="26"/>
      <c r="JO74" s="26"/>
      <c r="JP74" s="26"/>
      <c r="JQ74" s="26"/>
      <c r="JR74" s="26"/>
      <c r="JS74" s="26"/>
      <c r="JT74" s="26"/>
      <c r="JU74" s="26"/>
      <c r="JV74" s="26"/>
      <c r="JW74" s="26"/>
      <c r="JX74" s="26"/>
      <c r="JY74" s="26"/>
      <c r="JZ74" s="26"/>
      <c r="KA74" s="26"/>
      <c r="KB74" s="26"/>
      <c r="KC74" s="26"/>
      <c r="KD74" s="26"/>
      <c r="KE74" s="26"/>
      <c r="KF74" s="26"/>
      <c r="KG74" s="26"/>
      <c r="KH74" s="26"/>
      <c r="KI74" s="26"/>
      <c r="KJ74" s="26"/>
      <c r="KK74" s="26"/>
      <c r="KL74" s="26"/>
      <c r="KM74" s="26"/>
      <c r="KN74" s="26"/>
      <c r="KO74" s="26"/>
      <c r="KP74" s="26"/>
      <c r="KQ74" s="26"/>
      <c r="KR74" s="26"/>
      <c r="KS74" s="26"/>
      <c r="KT74" s="26"/>
      <c r="KU74" s="26"/>
      <c r="KV74" s="26"/>
      <c r="KW74" s="26"/>
      <c r="KX74" s="26"/>
      <c r="KY74" s="26"/>
      <c r="KZ74" s="26"/>
      <c r="LA74" s="26"/>
      <c r="LB74" s="26"/>
      <c r="LC74" s="26"/>
      <c r="LD74" s="26"/>
      <c r="LE74" s="26"/>
      <c r="LF74" s="26"/>
      <c r="LG74" s="26"/>
      <c r="LH74" s="26"/>
      <c r="LI74" s="26"/>
      <c r="LJ74" s="26"/>
      <c r="LK74" s="26"/>
      <c r="LL74" s="26"/>
      <c r="LM74" s="26"/>
      <c r="LN74" s="26"/>
      <c r="LO74" s="26"/>
      <c r="LP74" s="26"/>
      <c r="LQ74" s="26"/>
      <c r="LR74" s="26"/>
      <c r="LS74" s="26"/>
      <c r="LT74" s="26"/>
      <c r="LU74" s="26"/>
      <c r="LV74" s="26"/>
      <c r="LW74" s="26"/>
      <c r="LX74" s="26"/>
      <c r="LY74" s="26"/>
      <c r="LZ74" s="26"/>
      <c r="MA74" s="26"/>
      <c r="MB74" s="26"/>
      <c r="MC74" s="26"/>
      <c r="MD74" s="26"/>
      <c r="ME74" s="26"/>
      <c r="MF74" s="26"/>
      <c r="MG74" s="26"/>
      <c r="MH74" s="26"/>
      <c r="MI74" s="26"/>
      <c r="MJ74" s="26"/>
      <c r="MK74" s="26"/>
      <c r="ML74" s="26"/>
      <c r="MM74" s="26"/>
      <c r="MN74" s="26"/>
      <c r="MO74" s="26"/>
      <c r="MP74" s="26"/>
      <c r="MQ74" s="26"/>
      <c r="MR74" s="26"/>
      <c r="MS74" s="26"/>
      <c r="MT74" s="26"/>
      <c r="MU74" s="26"/>
      <c r="MV74" s="26"/>
      <c r="MW74" s="26"/>
      <c r="MX74" s="26"/>
      <c r="MY74" s="26"/>
      <c r="MZ74" s="26"/>
      <c r="NA74" s="26"/>
      <c r="NB74" s="26"/>
      <c r="NC74" s="26"/>
      <c r="ND74" s="26"/>
      <c r="NE74" s="26"/>
      <c r="NF74" s="26"/>
      <c r="NG74" s="26"/>
      <c r="NH74" s="26"/>
      <c r="NI74" s="26"/>
      <c r="NJ74" s="26"/>
      <c r="NK74" s="26"/>
      <c r="NL74" s="26"/>
      <c r="NM74" s="26"/>
      <c r="NN74" s="26"/>
      <c r="NO74" s="26"/>
      <c r="NP74" s="26"/>
      <c r="NQ74" s="26"/>
      <c r="NR74" s="26"/>
      <c r="NS74" s="26"/>
      <c r="NT74" s="26"/>
      <c r="NU74" s="26"/>
      <c r="NV74" s="26"/>
      <c r="NW74" s="26"/>
      <c r="NX74" s="26"/>
      <c r="NY74" s="26"/>
      <c r="NZ74" s="26"/>
      <c r="OA74" s="26"/>
      <c r="OB74" s="26"/>
      <c r="OC74" s="26"/>
      <c r="OD74" s="26"/>
      <c r="OE74" s="26"/>
      <c r="OF74" s="26"/>
      <c r="OG74" s="26"/>
      <c r="OH74" s="26"/>
      <c r="OI74" s="26"/>
      <c r="OJ74" s="26"/>
      <c r="OK74" s="26"/>
      <c r="OL74" s="26"/>
      <c r="OM74" s="26"/>
      <c r="ON74" s="26"/>
      <c r="OO74" s="26"/>
      <c r="OP74" s="26"/>
      <c r="OQ74" s="26"/>
      <c r="OR74" s="26"/>
      <c r="OS74" s="26"/>
      <c r="OT74" s="26"/>
      <c r="OU74" s="26"/>
      <c r="OV74" s="26"/>
      <c r="OW74" s="26"/>
      <c r="OX74" s="26"/>
      <c r="OY74" s="26"/>
      <c r="OZ74" s="26"/>
      <c r="PA74" s="26"/>
      <c r="PB74" s="26"/>
      <c r="PC74" s="26"/>
      <c r="PD74" s="26"/>
      <c r="PE74" s="26"/>
      <c r="PF74" s="26"/>
      <c r="PG74" s="26"/>
      <c r="PH74" s="26"/>
      <c r="PI74" s="26"/>
      <c r="PJ74" s="26"/>
      <c r="PK74" s="26"/>
      <c r="PL74" s="26"/>
      <c r="PM74" s="26"/>
      <c r="PN74" s="26"/>
      <c r="PO74" s="26"/>
      <c r="PP74" s="26"/>
      <c r="PQ74" s="26"/>
      <c r="PR74" s="26"/>
      <c r="PS74" s="26"/>
      <c r="PT74" s="26"/>
      <c r="PU74" s="26"/>
      <c r="PV74" s="26"/>
      <c r="PW74" s="26"/>
      <c r="PX74" s="26"/>
      <c r="PY74" s="26"/>
      <c r="PZ74" s="26"/>
      <c r="QA74" s="26"/>
      <c r="QB74" s="26"/>
      <c r="QC74" s="26"/>
      <c r="QD74" s="26"/>
      <c r="QE74" s="26"/>
      <c r="QF74" s="26"/>
      <c r="QG74" s="26"/>
      <c r="QH74" s="26"/>
      <c r="QI74" s="26"/>
      <c r="QJ74" s="26"/>
      <c r="QK74" s="26"/>
      <c r="QL74" s="26"/>
      <c r="QM74" s="26"/>
      <c r="QN74" s="26"/>
      <c r="QO74" s="26"/>
      <c r="QP74" s="26"/>
      <c r="QQ74" s="26"/>
      <c r="QR74" s="26"/>
      <c r="QS74" s="26"/>
      <c r="QT74" s="26"/>
      <c r="QU74" s="26"/>
      <c r="QV74" s="26"/>
      <c r="QW74" s="26"/>
      <c r="QX74" s="26"/>
      <c r="QY74" s="26"/>
      <c r="QZ74" s="26"/>
      <c r="RA74" s="26"/>
      <c r="RB74" s="26"/>
      <c r="RC74" s="26"/>
      <c r="RD74" s="26"/>
      <c r="RE74" s="26"/>
      <c r="RF74" s="26"/>
      <c r="RG74" s="26"/>
      <c r="RH74" s="26"/>
      <c r="RI74" s="26"/>
      <c r="RJ74" s="26"/>
      <c r="RK74" s="26"/>
      <c r="RL74" s="26"/>
      <c r="RM74" s="26"/>
      <c r="RN74" s="26"/>
      <c r="RO74" s="26"/>
      <c r="RP74" s="26"/>
      <c r="RQ74" s="26"/>
      <c r="RR74" s="26"/>
      <c r="RS74" s="26"/>
      <c r="RT74" s="26"/>
      <c r="RU74" s="26"/>
      <c r="RV74" s="26"/>
      <c r="RW74" s="26"/>
      <c r="RX74" s="26"/>
      <c r="RY74" s="26"/>
      <c r="RZ74" s="26"/>
      <c r="SA74" s="26"/>
      <c r="SB74" s="26"/>
      <c r="SC74" s="26"/>
      <c r="SD74" s="26"/>
      <c r="SE74" s="26"/>
      <c r="SF74" s="26"/>
      <c r="SG74" s="26"/>
      <c r="SH74" s="26"/>
      <c r="SI74" s="26"/>
      <c r="SJ74" s="26"/>
      <c r="SK74" s="26"/>
      <c r="SL74" s="26"/>
      <c r="SM74" s="26"/>
      <c r="SN74" s="26"/>
      <c r="SO74" s="26"/>
      <c r="SP74" s="26"/>
      <c r="SQ74" s="26"/>
      <c r="SR74" s="26"/>
      <c r="SS74" s="26"/>
      <c r="ST74" s="26"/>
      <c r="SU74" s="26"/>
      <c r="SV74" s="26"/>
      <c r="SW74" s="26"/>
      <c r="SX74" s="26"/>
      <c r="SY74" s="26"/>
      <c r="SZ74" s="26"/>
      <c r="TA74" s="26"/>
      <c r="TB74" s="26"/>
      <c r="TC74" s="26"/>
      <c r="TD74" s="26"/>
      <c r="TE74" s="26"/>
      <c r="TF74" s="26"/>
      <c r="TG74" s="26"/>
      <c r="TH74" s="26"/>
      <c r="TI74" s="26"/>
      <c r="TJ74" s="26"/>
      <c r="TK74" s="26"/>
      <c r="TL74" s="26"/>
      <c r="TM74" s="26"/>
      <c r="TN74" s="26"/>
      <c r="TO74" s="26"/>
      <c r="TP74" s="26"/>
      <c r="TQ74" s="26"/>
      <c r="TR74" s="26"/>
      <c r="TS74" s="26"/>
      <c r="TT74" s="26"/>
      <c r="TU74" s="26"/>
      <c r="TV74" s="26"/>
      <c r="TW74" s="26"/>
      <c r="TX74" s="26"/>
      <c r="TY74" s="26"/>
      <c r="TZ74" s="26"/>
      <c r="UA74" s="26"/>
      <c r="UB74" s="26"/>
      <c r="UC74" s="26"/>
      <c r="UD74" s="26"/>
      <c r="UE74" s="26"/>
      <c r="UF74" s="26"/>
      <c r="UG74" s="26"/>
      <c r="UH74" s="26"/>
      <c r="UI74" s="26"/>
      <c r="UJ74" s="26"/>
      <c r="UK74" s="26"/>
      <c r="UL74" s="26"/>
      <c r="UM74" s="26"/>
      <c r="UN74" s="26"/>
      <c r="UO74" s="26"/>
      <c r="UP74" s="26"/>
      <c r="UQ74" s="26"/>
      <c r="UR74" s="26"/>
      <c r="US74" s="26"/>
      <c r="UT74" s="26"/>
      <c r="UU74" s="26"/>
      <c r="UV74" s="26"/>
      <c r="UW74" s="26"/>
      <c r="UX74" s="26"/>
      <c r="UY74" s="26"/>
      <c r="UZ74" s="26"/>
      <c r="VA74" s="26"/>
      <c r="VB74" s="26"/>
      <c r="VC74" s="26"/>
      <c r="VD74" s="26"/>
      <c r="VE74" s="26"/>
      <c r="VF74" s="26"/>
      <c r="VG74" s="26"/>
      <c r="VH74" s="26"/>
      <c r="VI74" s="26"/>
      <c r="VJ74" s="26"/>
      <c r="VK74" s="26"/>
      <c r="VL74" s="26"/>
      <c r="VM74" s="26"/>
      <c r="VN74" s="26"/>
      <c r="VO74" s="26"/>
      <c r="VP74" s="26"/>
      <c r="VQ74" s="26"/>
      <c r="VR74" s="26"/>
      <c r="VS74" s="26"/>
      <c r="VT74" s="26"/>
      <c r="VU74" s="26"/>
      <c r="VV74" s="26"/>
      <c r="VW74" s="26"/>
      <c r="VX74" s="26"/>
      <c r="VY74" s="26"/>
      <c r="VZ74" s="26"/>
      <c r="WA74" s="26"/>
      <c r="WB74" s="26"/>
      <c r="WC74" s="26"/>
      <c r="WD74" s="26"/>
      <c r="WE74" s="26"/>
      <c r="WF74" s="26"/>
      <c r="WG74" s="26"/>
      <c r="WH74" s="26"/>
      <c r="WI74" s="26"/>
      <c r="WJ74" s="26"/>
      <c r="WK74" s="26"/>
      <c r="WL74" s="26"/>
      <c r="WM74" s="26"/>
      <c r="WN74" s="26"/>
      <c r="WO74" s="26"/>
      <c r="WP74" s="26"/>
      <c r="WQ74" s="26"/>
      <c r="WR74" s="26"/>
      <c r="WS74" s="26"/>
      <c r="WT74" s="26"/>
      <c r="WU74" s="26"/>
      <c r="WV74" s="26"/>
      <c r="WW74" s="26"/>
      <c r="WX74" s="26"/>
      <c r="WY74" s="26"/>
      <c r="WZ74" s="26"/>
      <c r="XA74" s="26"/>
      <c r="XB74" s="26"/>
      <c r="XC74" s="26"/>
      <c r="XD74" s="26"/>
      <c r="XE74" s="26"/>
      <c r="XF74" s="26"/>
      <c r="XG74" s="26"/>
      <c r="XH74" s="26"/>
      <c r="XI74" s="26"/>
      <c r="XJ74" s="26"/>
      <c r="XK74" s="26"/>
      <c r="XL74" s="26"/>
      <c r="XM74" s="26"/>
      <c r="XN74" s="26"/>
      <c r="XO74" s="26"/>
      <c r="XP74" s="26"/>
      <c r="XQ74" s="26"/>
      <c r="XR74" s="26"/>
      <c r="XS74" s="26"/>
      <c r="XT74" s="26"/>
      <c r="XU74" s="26"/>
      <c r="XV74" s="26"/>
      <c r="XW74" s="26"/>
      <c r="XX74" s="26"/>
      <c r="XY74" s="26"/>
      <c r="XZ74" s="26"/>
      <c r="YA74" s="26"/>
      <c r="YB74" s="26"/>
      <c r="YC74" s="26"/>
      <c r="YD74" s="26"/>
      <c r="YE74" s="26"/>
      <c r="YF74" s="26"/>
      <c r="YG74" s="26"/>
      <c r="YH74" s="26"/>
      <c r="YI74" s="26"/>
      <c r="YJ74" s="26"/>
      <c r="YK74" s="26"/>
      <c r="YL74" s="26"/>
      <c r="YM74" s="26"/>
      <c r="YN74" s="26"/>
      <c r="YO74" s="26"/>
      <c r="YP74" s="26"/>
      <c r="YQ74" s="26"/>
      <c r="YR74" s="26"/>
      <c r="YS74" s="26"/>
      <c r="YT74" s="26"/>
      <c r="YU74" s="26"/>
      <c r="YV74" s="26"/>
      <c r="YW74" s="26"/>
      <c r="YX74" s="26"/>
      <c r="YY74" s="26"/>
      <c r="YZ74" s="26"/>
      <c r="ZA74" s="26"/>
      <c r="ZB74" s="26"/>
      <c r="ZC74" s="26"/>
      <c r="ZD74" s="26"/>
      <c r="ZE74" s="26"/>
      <c r="ZF74" s="26"/>
      <c r="ZG74" s="26"/>
      <c r="ZH74" s="26"/>
      <c r="ZI74" s="26"/>
      <c r="ZJ74" s="26"/>
      <c r="ZK74" s="26"/>
      <c r="ZL74" s="26"/>
      <c r="ZM74" s="26"/>
      <c r="ZN74" s="26"/>
      <c r="ZO74" s="26"/>
      <c r="ZP74" s="26"/>
      <c r="ZQ74" s="26"/>
      <c r="ZR74" s="26"/>
      <c r="ZS74" s="26"/>
      <c r="ZT74" s="26"/>
      <c r="ZU74" s="26"/>
      <c r="ZV74" s="26"/>
      <c r="ZW74" s="26"/>
      <c r="ZX74" s="26"/>
      <c r="ZY74" s="26"/>
      <c r="ZZ74" s="26"/>
      <c r="AAA74" s="26"/>
      <c r="AAB74" s="26"/>
      <c r="AAC74" s="26"/>
      <c r="AAD74" s="26"/>
      <c r="AAE74" s="26"/>
      <c r="AAF74" s="26"/>
      <c r="AAG74" s="26"/>
      <c r="AAH74" s="26"/>
      <c r="AAI74" s="26"/>
      <c r="AAJ74" s="26"/>
      <c r="AAK74" s="26"/>
      <c r="AAL74" s="26"/>
      <c r="AAM74" s="26"/>
      <c r="AAN74" s="26"/>
      <c r="AAO74" s="26"/>
      <c r="AAP74" s="26"/>
      <c r="AAQ74" s="26"/>
      <c r="AAR74" s="26"/>
      <c r="AAS74" s="26"/>
      <c r="AAT74" s="26"/>
      <c r="AAU74" s="26"/>
      <c r="AAV74" s="26"/>
      <c r="AAW74" s="26"/>
      <c r="AAX74" s="26"/>
      <c r="AAY74" s="26"/>
      <c r="AAZ74" s="26"/>
      <c r="ABA74" s="26"/>
      <c r="ABB74" s="26"/>
      <c r="ABC74" s="26"/>
      <c r="ABD74" s="26"/>
      <c r="ABE74" s="26"/>
      <c r="ABF74" s="26"/>
      <c r="ABG74" s="26"/>
      <c r="ABH74" s="26"/>
      <c r="ABI74" s="26"/>
      <c r="ABJ74" s="26"/>
      <c r="ABK74" s="26"/>
      <c r="ABL74" s="26"/>
      <c r="ABM74" s="26"/>
      <c r="ABN74" s="26"/>
      <c r="ABO74" s="26"/>
      <c r="ABP74" s="26"/>
      <c r="ABQ74" s="26"/>
      <c r="ABR74" s="26"/>
      <c r="ABS74" s="26"/>
      <c r="ABT74" s="26"/>
      <c r="ABU74" s="26"/>
      <c r="ABV74" s="26"/>
      <c r="ABW74" s="26"/>
      <c r="ABX74" s="26"/>
      <c r="ABY74" s="26"/>
      <c r="ABZ74" s="26"/>
      <c r="ACA74" s="26"/>
      <c r="ACB74" s="26"/>
      <c r="ACC74" s="26"/>
      <c r="ACD74" s="26"/>
      <c r="ACE74" s="26"/>
      <c r="ACF74" s="26"/>
      <c r="ACG74" s="26"/>
      <c r="ACH74" s="26"/>
      <c r="ACI74" s="26"/>
      <c r="ACJ74" s="26"/>
      <c r="ACK74" s="26"/>
      <c r="ACL74" s="26"/>
      <c r="ACM74" s="26"/>
      <c r="ACN74" s="26"/>
      <c r="ACO74" s="26"/>
      <c r="ACP74" s="26"/>
      <c r="ACQ74" s="26"/>
      <c r="ACR74" s="26"/>
      <c r="ACS74" s="26"/>
      <c r="ACT74" s="26"/>
      <c r="ACU74" s="26"/>
      <c r="ACV74" s="26"/>
      <c r="ACW74" s="26"/>
      <c r="ACX74" s="26"/>
      <c r="ACY74" s="26"/>
      <c r="ACZ74" s="26"/>
      <c r="ADA74" s="26"/>
      <c r="ADB74" s="26"/>
      <c r="ADC74" s="26"/>
      <c r="ADD74" s="26"/>
      <c r="ADE74" s="26"/>
      <c r="ADF74" s="26"/>
      <c r="ADG74" s="26"/>
      <c r="ADH74" s="26"/>
      <c r="ADI74" s="26"/>
      <c r="ADJ74" s="26"/>
      <c r="ADK74" s="26"/>
      <c r="ADL74" s="26"/>
      <c r="ADM74" s="26"/>
      <c r="ADN74" s="26"/>
      <c r="ADO74" s="26"/>
      <c r="ADP74" s="26"/>
      <c r="ADQ74" s="26"/>
      <c r="ADR74" s="26"/>
      <c r="ADS74" s="26"/>
      <c r="ADT74" s="26"/>
      <c r="ADU74" s="26"/>
      <c r="ADV74" s="26"/>
      <c r="ADW74" s="26"/>
      <c r="ADX74" s="26"/>
      <c r="ADY74" s="26"/>
      <c r="ADZ74" s="26"/>
      <c r="AEA74" s="26"/>
      <c r="AEB74" s="26"/>
      <c r="AEC74" s="26"/>
      <c r="AED74" s="26"/>
      <c r="AEE74" s="26"/>
      <c r="AEF74" s="26"/>
      <c r="AEG74" s="26"/>
      <c r="AEH74" s="26"/>
      <c r="AEI74" s="26"/>
      <c r="AEJ74" s="26"/>
      <c r="AEK74" s="26"/>
      <c r="AEL74" s="26"/>
      <c r="AEM74" s="26"/>
      <c r="AEN74" s="26"/>
      <c r="AEO74" s="26"/>
      <c r="AEP74" s="26"/>
      <c r="AEQ74" s="26"/>
      <c r="AER74" s="26"/>
      <c r="AES74" s="26"/>
      <c r="AET74" s="26"/>
      <c r="AEU74" s="26"/>
      <c r="AEV74" s="26"/>
      <c r="AEW74" s="26"/>
      <c r="AEX74" s="26"/>
      <c r="AEY74" s="26"/>
      <c r="AEZ74" s="26"/>
      <c r="AFA74" s="26"/>
      <c r="AFB74" s="26"/>
      <c r="AFC74" s="26"/>
      <c r="AFD74" s="26"/>
      <c r="AFE74" s="26"/>
      <c r="AFF74" s="26"/>
      <c r="AFG74" s="26"/>
      <c r="AFH74" s="26"/>
      <c r="AFI74" s="26"/>
      <c r="AFJ74" s="26"/>
      <c r="AFK74" s="26"/>
      <c r="AFL74" s="26"/>
      <c r="AFM74" s="26"/>
      <c r="AFN74" s="26"/>
      <c r="AFO74" s="26"/>
      <c r="AFP74" s="26"/>
      <c r="AFQ74" s="26"/>
      <c r="AFR74" s="26"/>
      <c r="AFS74" s="26"/>
      <c r="AFT74" s="26"/>
      <c r="AFU74" s="26"/>
      <c r="AFV74" s="26"/>
      <c r="AFW74" s="26"/>
      <c r="AFX74" s="26"/>
      <c r="AFY74" s="26"/>
      <c r="AFZ74" s="26"/>
      <c r="AGA74" s="26"/>
      <c r="AGB74" s="26"/>
      <c r="AGC74" s="26"/>
      <c r="AGD74" s="26"/>
      <c r="AGE74" s="26"/>
      <c r="AGF74" s="26"/>
      <c r="AGG74" s="26"/>
      <c r="AGH74" s="26"/>
      <c r="AGI74" s="26"/>
      <c r="AGJ74" s="26"/>
      <c r="AGK74" s="26"/>
      <c r="AGL74" s="26"/>
      <c r="AGM74" s="26"/>
      <c r="AGN74" s="26"/>
      <c r="AGO74" s="26"/>
      <c r="AGP74" s="26"/>
      <c r="AGQ74" s="26"/>
      <c r="AGR74" s="26"/>
      <c r="AGS74" s="26"/>
      <c r="AGT74" s="26"/>
      <c r="AGU74" s="26"/>
      <c r="AGV74" s="26"/>
      <c r="AGW74" s="26"/>
      <c r="AGX74" s="26"/>
      <c r="AGY74" s="26"/>
      <c r="AGZ74" s="26"/>
      <c r="AHA74" s="26"/>
      <c r="AHB74" s="26"/>
      <c r="AHC74" s="26"/>
      <c r="AHD74" s="26"/>
      <c r="AHE74" s="26"/>
      <c r="AHF74" s="26"/>
      <c r="AHG74" s="26"/>
      <c r="AHH74" s="26"/>
      <c r="AHI74" s="26"/>
      <c r="AHJ74" s="26"/>
      <c r="AHK74" s="26"/>
      <c r="AHL74" s="26"/>
      <c r="AHM74" s="26"/>
      <c r="AHN74" s="26"/>
      <c r="AHO74" s="26"/>
      <c r="AHP74" s="26"/>
      <c r="AHQ74" s="26"/>
      <c r="AHR74" s="26"/>
      <c r="AHS74" s="26"/>
      <c r="AHT74" s="26"/>
      <c r="AHU74" s="26"/>
      <c r="AHV74" s="26"/>
      <c r="AHW74" s="26"/>
      <c r="AHX74" s="26"/>
      <c r="AHY74" s="26"/>
      <c r="AHZ74" s="26"/>
      <c r="AIA74" s="26"/>
      <c r="AIB74" s="26"/>
      <c r="AIC74" s="26"/>
      <c r="AID74" s="26"/>
      <c r="AIE74" s="26"/>
      <c r="AIF74" s="26"/>
      <c r="AIG74" s="26"/>
      <c r="AIH74" s="26"/>
      <c r="AII74" s="26"/>
      <c r="AIJ74" s="26"/>
      <c r="AIK74" s="26"/>
      <c r="AIL74" s="26"/>
      <c r="AIM74" s="26"/>
      <c r="AIN74" s="26"/>
      <c r="AIO74" s="26"/>
      <c r="AIP74" s="26"/>
      <c r="AIQ74" s="26"/>
      <c r="AIR74" s="26"/>
      <c r="AIS74" s="26"/>
      <c r="AIT74" s="26"/>
      <c r="AIU74" s="26"/>
      <c r="AIV74" s="26"/>
      <c r="AIW74" s="26"/>
      <c r="AIX74" s="26"/>
      <c r="AIY74" s="26"/>
      <c r="AIZ74" s="26"/>
      <c r="AJA74" s="26"/>
      <c r="AJB74" s="26"/>
      <c r="AJC74" s="26"/>
      <c r="AJD74" s="26"/>
      <c r="AJE74" s="26"/>
      <c r="AJF74" s="26"/>
      <c r="AJG74" s="26"/>
      <c r="AJH74" s="26"/>
      <c r="AJI74" s="26"/>
      <c r="AJJ74" s="26"/>
      <c r="AJK74" s="26"/>
      <c r="AJL74" s="26"/>
      <c r="AJM74" s="26"/>
      <c r="AJN74" s="26"/>
      <c r="AJO74" s="26"/>
      <c r="AJP74" s="26"/>
      <c r="AJQ74" s="26"/>
      <c r="AJR74" s="26"/>
      <c r="AJS74" s="26"/>
      <c r="AJT74" s="26"/>
      <c r="AJU74" s="26"/>
      <c r="AJV74" s="26"/>
      <c r="AJW74" s="26"/>
      <c r="AJX74" s="26"/>
      <c r="AJY74" s="26"/>
      <c r="AJZ74" s="26"/>
      <c r="AKA74" s="26"/>
      <c r="AKB74" s="26"/>
      <c r="AKC74" s="26"/>
      <c r="AKD74" s="26"/>
      <c r="AKE74" s="26"/>
      <c r="AKF74" s="26"/>
      <c r="AKG74" s="26"/>
      <c r="AKH74" s="26"/>
      <c r="AKI74" s="26"/>
      <c r="AKJ74" s="26"/>
      <c r="AKK74" s="26"/>
      <c r="AKL74" s="26"/>
      <c r="AKM74" s="26"/>
      <c r="AKN74" s="26"/>
      <c r="AKO74" s="26"/>
      <c r="AKP74" s="26"/>
      <c r="AKQ74" s="26"/>
      <c r="AKR74" s="26"/>
      <c r="AKS74" s="26"/>
      <c r="AKT74" s="26"/>
      <c r="AKU74" s="26"/>
      <c r="AKV74" s="26"/>
      <c r="AKW74" s="26"/>
      <c r="AKX74" s="26"/>
      <c r="AKY74" s="26"/>
      <c r="AKZ74" s="26"/>
      <c r="ALA74" s="26"/>
      <c r="ALB74" s="26"/>
      <c r="ALC74" s="26"/>
      <c r="ALD74" s="26"/>
      <c r="ALE74" s="26"/>
      <c r="ALF74" s="26"/>
      <c r="ALG74" s="26"/>
      <c r="ALH74" s="26"/>
      <c r="ALI74" s="26"/>
      <c r="ALJ74" s="26"/>
      <c r="ALK74" s="26"/>
      <c r="ALL74" s="26"/>
      <c r="ALM74" s="26"/>
      <c r="ALN74" s="26"/>
      <c r="ALO74" s="26"/>
      <c r="ALP74" s="26"/>
      <c r="ALQ74" s="26"/>
      <c r="ALR74" s="26"/>
      <c r="ALS74" s="26"/>
      <c r="ALT74" s="26"/>
      <c r="ALU74" s="26"/>
    </row>
    <row r="75" spans="1:1009" s="27" customFormat="1" ht="24" customHeight="1" x14ac:dyDescent="0.15">
      <c r="A75" s="29">
        <f>A74+1</f>
        <v>2</v>
      </c>
      <c r="B75" s="73" t="s">
        <v>35</v>
      </c>
      <c r="C75" s="74"/>
      <c r="D75" s="56">
        <v>36</v>
      </c>
      <c r="E75" s="35"/>
      <c r="F75" s="57">
        <f>ROUND(D75*E75,2)</f>
        <v>0</v>
      </c>
      <c r="G75" s="37"/>
      <c r="H75" s="57">
        <f>ROUND(F75+(F75*G75),2)</f>
        <v>0</v>
      </c>
      <c r="I75" s="36">
        <f>ROUND(H75/D75,2)</f>
        <v>0</v>
      </c>
      <c r="J75" s="77"/>
      <c r="K75" s="77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49"/>
      <c r="FM75" s="49"/>
      <c r="FN75" s="49"/>
      <c r="FO75" s="49"/>
      <c r="FP75" s="49"/>
      <c r="FQ75" s="49"/>
      <c r="FR75" s="49"/>
      <c r="FS75" s="49"/>
      <c r="FT75" s="49"/>
      <c r="FU75" s="49"/>
      <c r="FV75" s="49"/>
      <c r="FW75" s="49"/>
      <c r="FX75" s="49"/>
      <c r="FY75" s="49"/>
      <c r="FZ75" s="49"/>
      <c r="GA75" s="49"/>
      <c r="GB75" s="49"/>
      <c r="GC75" s="49"/>
      <c r="GD75" s="49"/>
      <c r="GE75" s="49"/>
      <c r="GF75" s="49"/>
      <c r="GG75" s="49"/>
      <c r="GH75" s="49"/>
      <c r="GI75" s="49"/>
      <c r="GJ75" s="49"/>
      <c r="GK75" s="49"/>
      <c r="GL75" s="49"/>
      <c r="GM75" s="49"/>
      <c r="GN75" s="49"/>
      <c r="GO75" s="49"/>
      <c r="GP75" s="49"/>
      <c r="GQ75" s="49"/>
      <c r="GR75" s="49"/>
      <c r="GS75" s="49"/>
      <c r="GT75" s="49"/>
      <c r="GU75" s="49"/>
      <c r="GV75" s="49"/>
      <c r="GW75" s="49"/>
      <c r="GX75" s="49"/>
      <c r="GY75" s="49"/>
      <c r="GZ75" s="49"/>
      <c r="HA75" s="49"/>
      <c r="HB75" s="49"/>
      <c r="HC75" s="49"/>
      <c r="HD75" s="49"/>
      <c r="HE75" s="49"/>
      <c r="HF75" s="49"/>
      <c r="HG75" s="49"/>
      <c r="HH75" s="49"/>
      <c r="HI75" s="49"/>
      <c r="HJ75" s="49"/>
      <c r="HK75" s="49"/>
      <c r="HL75" s="49"/>
      <c r="HM75" s="49"/>
      <c r="HN75" s="49"/>
      <c r="HO75" s="49"/>
      <c r="HP75" s="49"/>
      <c r="HQ75" s="49"/>
      <c r="HR75" s="49"/>
      <c r="HS75" s="49"/>
      <c r="HT75" s="49"/>
      <c r="HU75" s="49"/>
      <c r="HV75" s="49"/>
      <c r="HW75" s="49"/>
      <c r="HX75" s="49"/>
      <c r="HY75" s="49"/>
      <c r="HZ75" s="49"/>
      <c r="IA75" s="49"/>
      <c r="IB75" s="49"/>
      <c r="IC75" s="49"/>
      <c r="ID75" s="49"/>
      <c r="IE75" s="49"/>
      <c r="IF75" s="49"/>
      <c r="IG75" s="49"/>
      <c r="IH75" s="49"/>
      <c r="II75" s="49"/>
      <c r="IJ75" s="49"/>
      <c r="IK75" s="49"/>
      <c r="IL75" s="49"/>
      <c r="IM75" s="49"/>
      <c r="IN75" s="49"/>
      <c r="IO75" s="49"/>
      <c r="IP75" s="26"/>
      <c r="IQ75" s="26"/>
      <c r="IR75" s="26"/>
      <c r="IS75" s="26"/>
      <c r="IT75" s="26"/>
      <c r="IU75" s="26"/>
      <c r="IV75" s="26"/>
      <c r="IW75" s="26"/>
      <c r="IX75" s="26"/>
      <c r="IY75" s="26"/>
      <c r="IZ75" s="26"/>
      <c r="JA75" s="26"/>
      <c r="JB75" s="26"/>
      <c r="JC75" s="26"/>
      <c r="JD75" s="26"/>
      <c r="JE75" s="26"/>
      <c r="JF75" s="26"/>
      <c r="JG75" s="26"/>
      <c r="JH75" s="26"/>
      <c r="JI75" s="26"/>
      <c r="JJ75" s="26"/>
      <c r="JK75" s="26"/>
      <c r="JL75" s="26"/>
      <c r="JM75" s="26"/>
      <c r="JN75" s="26"/>
      <c r="JO75" s="26"/>
      <c r="JP75" s="26"/>
      <c r="JQ75" s="26"/>
      <c r="JR75" s="26"/>
      <c r="JS75" s="26"/>
      <c r="JT75" s="26"/>
      <c r="JU75" s="26"/>
      <c r="JV75" s="26"/>
      <c r="JW75" s="26"/>
      <c r="JX75" s="26"/>
      <c r="JY75" s="26"/>
      <c r="JZ75" s="26"/>
      <c r="KA75" s="26"/>
      <c r="KB75" s="26"/>
      <c r="KC75" s="26"/>
      <c r="KD75" s="26"/>
      <c r="KE75" s="26"/>
      <c r="KF75" s="26"/>
      <c r="KG75" s="26"/>
      <c r="KH75" s="26"/>
      <c r="KI75" s="26"/>
      <c r="KJ75" s="26"/>
      <c r="KK75" s="26"/>
      <c r="KL75" s="26"/>
      <c r="KM75" s="26"/>
      <c r="KN75" s="26"/>
      <c r="KO75" s="26"/>
      <c r="KP75" s="26"/>
      <c r="KQ75" s="26"/>
      <c r="KR75" s="26"/>
      <c r="KS75" s="26"/>
      <c r="KT75" s="26"/>
      <c r="KU75" s="26"/>
      <c r="KV75" s="26"/>
      <c r="KW75" s="26"/>
      <c r="KX75" s="26"/>
      <c r="KY75" s="26"/>
      <c r="KZ75" s="26"/>
      <c r="LA75" s="26"/>
      <c r="LB75" s="26"/>
      <c r="LC75" s="26"/>
      <c r="LD75" s="26"/>
      <c r="LE75" s="26"/>
      <c r="LF75" s="26"/>
      <c r="LG75" s="26"/>
      <c r="LH75" s="26"/>
      <c r="LI75" s="26"/>
      <c r="LJ75" s="26"/>
      <c r="LK75" s="26"/>
      <c r="LL75" s="26"/>
      <c r="LM75" s="26"/>
      <c r="LN75" s="26"/>
      <c r="LO75" s="26"/>
      <c r="LP75" s="26"/>
      <c r="LQ75" s="26"/>
      <c r="LR75" s="26"/>
      <c r="LS75" s="26"/>
      <c r="LT75" s="26"/>
      <c r="LU75" s="26"/>
      <c r="LV75" s="26"/>
      <c r="LW75" s="26"/>
      <c r="LX75" s="26"/>
      <c r="LY75" s="26"/>
      <c r="LZ75" s="26"/>
      <c r="MA75" s="26"/>
      <c r="MB75" s="26"/>
      <c r="MC75" s="26"/>
      <c r="MD75" s="26"/>
      <c r="ME75" s="26"/>
      <c r="MF75" s="26"/>
      <c r="MG75" s="26"/>
      <c r="MH75" s="26"/>
      <c r="MI75" s="26"/>
      <c r="MJ75" s="26"/>
      <c r="MK75" s="26"/>
      <c r="ML75" s="26"/>
      <c r="MM75" s="26"/>
      <c r="MN75" s="26"/>
      <c r="MO75" s="26"/>
      <c r="MP75" s="26"/>
      <c r="MQ75" s="26"/>
      <c r="MR75" s="26"/>
      <c r="MS75" s="26"/>
      <c r="MT75" s="26"/>
      <c r="MU75" s="26"/>
      <c r="MV75" s="26"/>
      <c r="MW75" s="26"/>
      <c r="MX75" s="26"/>
      <c r="MY75" s="26"/>
      <c r="MZ75" s="26"/>
      <c r="NA75" s="26"/>
      <c r="NB75" s="26"/>
      <c r="NC75" s="26"/>
      <c r="ND75" s="26"/>
      <c r="NE75" s="26"/>
      <c r="NF75" s="26"/>
      <c r="NG75" s="26"/>
      <c r="NH75" s="26"/>
      <c r="NI75" s="26"/>
      <c r="NJ75" s="26"/>
      <c r="NK75" s="26"/>
      <c r="NL75" s="26"/>
      <c r="NM75" s="26"/>
      <c r="NN75" s="26"/>
      <c r="NO75" s="26"/>
      <c r="NP75" s="26"/>
      <c r="NQ75" s="26"/>
      <c r="NR75" s="26"/>
      <c r="NS75" s="26"/>
      <c r="NT75" s="26"/>
      <c r="NU75" s="26"/>
      <c r="NV75" s="26"/>
      <c r="NW75" s="26"/>
      <c r="NX75" s="26"/>
      <c r="NY75" s="26"/>
      <c r="NZ75" s="26"/>
      <c r="OA75" s="26"/>
      <c r="OB75" s="26"/>
      <c r="OC75" s="26"/>
      <c r="OD75" s="26"/>
      <c r="OE75" s="26"/>
      <c r="OF75" s="26"/>
      <c r="OG75" s="26"/>
      <c r="OH75" s="26"/>
      <c r="OI75" s="26"/>
      <c r="OJ75" s="26"/>
      <c r="OK75" s="26"/>
      <c r="OL75" s="26"/>
      <c r="OM75" s="26"/>
      <c r="ON75" s="26"/>
      <c r="OO75" s="26"/>
      <c r="OP75" s="26"/>
      <c r="OQ75" s="26"/>
      <c r="OR75" s="26"/>
      <c r="OS75" s="26"/>
      <c r="OT75" s="26"/>
      <c r="OU75" s="26"/>
      <c r="OV75" s="26"/>
      <c r="OW75" s="26"/>
      <c r="OX75" s="26"/>
      <c r="OY75" s="26"/>
      <c r="OZ75" s="26"/>
      <c r="PA75" s="26"/>
      <c r="PB75" s="26"/>
      <c r="PC75" s="26"/>
      <c r="PD75" s="26"/>
      <c r="PE75" s="26"/>
      <c r="PF75" s="26"/>
      <c r="PG75" s="26"/>
      <c r="PH75" s="26"/>
      <c r="PI75" s="26"/>
      <c r="PJ75" s="26"/>
      <c r="PK75" s="26"/>
      <c r="PL75" s="26"/>
      <c r="PM75" s="26"/>
      <c r="PN75" s="26"/>
      <c r="PO75" s="26"/>
      <c r="PP75" s="26"/>
      <c r="PQ75" s="26"/>
      <c r="PR75" s="26"/>
      <c r="PS75" s="26"/>
      <c r="PT75" s="26"/>
      <c r="PU75" s="26"/>
      <c r="PV75" s="26"/>
      <c r="PW75" s="26"/>
      <c r="PX75" s="26"/>
      <c r="PY75" s="26"/>
      <c r="PZ75" s="26"/>
      <c r="QA75" s="26"/>
      <c r="QB75" s="26"/>
      <c r="QC75" s="26"/>
      <c r="QD75" s="26"/>
      <c r="QE75" s="26"/>
      <c r="QF75" s="26"/>
      <c r="QG75" s="26"/>
      <c r="QH75" s="26"/>
      <c r="QI75" s="26"/>
      <c r="QJ75" s="26"/>
      <c r="QK75" s="26"/>
      <c r="QL75" s="26"/>
      <c r="QM75" s="26"/>
      <c r="QN75" s="26"/>
      <c r="QO75" s="26"/>
      <c r="QP75" s="26"/>
      <c r="QQ75" s="26"/>
      <c r="QR75" s="26"/>
      <c r="QS75" s="26"/>
      <c r="QT75" s="26"/>
      <c r="QU75" s="26"/>
      <c r="QV75" s="26"/>
      <c r="QW75" s="26"/>
      <c r="QX75" s="26"/>
      <c r="QY75" s="26"/>
      <c r="QZ75" s="26"/>
      <c r="RA75" s="26"/>
      <c r="RB75" s="26"/>
      <c r="RC75" s="26"/>
      <c r="RD75" s="26"/>
      <c r="RE75" s="26"/>
      <c r="RF75" s="26"/>
      <c r="RG75" s="26"/>
      <c r="RH75" s="26"/>
      <c r="RI75" s="26"/>
      <c r="RJ75" s="26"/>
      <c r="RK75" s="26"/>
      <c r="RL75" s="26"/>
      <c r="RM75" s="26"/>
      <c r="RN75" s="26"/>
      <c r="RO75" s="26"/>
      <c r="RP75" s="26"/>
      <c r="RQ75" s="26"/>
      <c r="RR75" s="26"/>
      <c r="RS75" s="26"/>
      <c r="RT75" s="26"/>
      <c r="RU75" s="26"/>
      <c r="RV75" s="26"/>
      <c r="RW75" s="26"/>
      <c r="RX75" s="26"/>
      <c r="RY75" s="26"/>
      <c r="RZ75" s="26"/>
      <c r="SA75" s="26"/>
      <c r="SB75" s="26"/>
      <c r="SC75" s="26"/>
      <c r="SD75" s="26"/>
      <c r="SE75" s="26"/>
      <c r="SF75" s="26"/>
      <c r="SG75" s="26"/>
      <c r="SH75" s="26"/>
      <c r="SI75" s="26"/>
      <c r="SJ75" s="26"/>
      <c r="SK75" s="26"/>
      <c r="SL75" s="26"/>
      <c r="SM75" s="26"/>
      <c r="SN75" s="26"/>
      <c r="SO75" s="26"/>
      <c r="SP75" s="26"/>
      <c r="SQ75" s="26"/>
      <c r="SR75" s="26"/>
      <c r="SS75" s="26"/>
      <c r="ST75" s="26"/>
      <c r="SU75" s="26"/>
      <c r="SV75" s="26"/>
      <c r="SW75" s="26"/>
      <c r="SX75" s="26"/>
      <c r="SY75" s="26"/>
      <c r="SZ75" s="26"/>
      <c r="TA75" s="26"/>
      <c r="TB75" s="26"/>
      <c r="TC75" s="26"/>
      <c r="TD75" s="26"/>
      <c r="TE75" s="26"/>
      <c r="TF75" s="26"/>
      <c r="TG75" s="26"/>
      <c r="TH75" s="26"/>
      <c r="TI75" s="26"/>
      <c r="TJ75" s="26"/>
      <c r="TK75" s="26"/>
      <c r="TL75" s="26"/>
      <c r="TM75" s="26"/>
      <c r="TN75" s="26"/>
      <c r="TO75" s="26"/>
      <c r="TP75" s="26"/>
      <c r="TQ75" s="26"/>
      <c r="TR75" s="26"/>
      <c r="TS75" s="26"/>
      <c r="TT75" s="26"/>
      <c r="TU75" s="26"/>
      <c r="TV75" s="26"/>
      <c r="TW75" s="26"/>
      <c r="TX75" s="26"/>
      <c r="TY75" s="26"/>
      <c r="TZ75" s="26"/>
      <c r="UA75" s="26"/>
      <c r="UB75" s="26"/>
      <c r="UC75" s="26"/>
      <c r="UD75" s="26"/>
      <c r="UE75" s="26"/>
      <c r="UF75" s="26"/>
      <c r="UG75" s="26"/>
      <c r="UH75" s="26"/>
      <c r="UI75" s="26"/>
      <c r="UJ75" s="26"/>
      <c r="UK75" s="26"/>
      <c r="UL75" s="26"/>
      <c r="UM75" s="26"/>
      <c r="UN75" s="26"/>
      <c r="UO75" s="26"/>
      <c r="UP75" s="26"/>
      <c r="UQ75" s="26"/>
      <c r="UR75" s="26"/>
      <c r="US75" s="26"/>
      <c r="UT75" s="26"/>
      <c r="UU75" s="26"/>
      <c r="UV75" s="26"/>
      <c r="UW75" s="26"/>
      <c r="UX75" s="26"/>
      <c r="UY75" s="26"/>
      <c r="UZ75" s="26"/>
      <c r="VA75" s="26"/>
      <c r="VB75" s="26"/>
      <c r="VC75" s="26"/>
      <c r="VD75" s="26"/>
      <c r="VE75" s="26"/>
      <c r="VF75" s="26"/>
      <c r="VG75" s="26"/>
      <c r="VH75" s="26"/>
      <c r="VI75" s="26"/>
      <c r="VJ75" s="26"/>
      <c r="VK75" s="26"/>
      <c r="VL75" s="26"/>
      <c r="VM75" s="26"/>
      <c r="VN75" s="26"/>
      <c r="VO75" s="26"/>
      <c r="VP75" s="26"/>
      <c r="VQ75" s="26"/>
      <c r="VR75" s="26"/>
      <c r="VS75" s="26"/>
      <c r="VT75" s="26"/>
      <c r="VU75" s="26"/>
      <c r="VV75" s="26"/>
      <c r="VW75" s="26"/>
      <c r="VX75" s="26"/>
      <c r="VY75" s="26"/>
      <c r="VZ75" s="26"/>
      <c r="WA75" s="26"/>
      <c r="WB75" s="26"/>
      <c r="WC75" s="26"/>
      <c r="WD75" s="26"/>
      <c r="WE75" s="26"/>
      <c r="WF75" s="26"/>
      <c r="WG75" s="26"/>
      <c r="WH75" s="26"/>
      <c r="WI75" s="26"/>
      <c r="WJ75" s="26"/>
      <c r="WK75" s="26"/>
      <c r="WL75" s="26"/>
      <c r="WM75" s="26"/>
      <c r="WN75" s="26"/>
      <c r="WO75" s="26"/>
      <c r="WP75" s="26"/>
      <c r="WQ75" s="26"/>
      <c r="WR75" s="26"/>
      <c r="WS75" s="26"/>
      <c r="WT75" s="26"/>
      <c r="WU75" s="26"/>
      <c r="WV75" s="26"/>
      <c r="WW75" s="26"/>
      <c r="WX75" s="26"/>
      <c r="WY75" s="26"/>
      <c r="WZ75" s="26"/>
      <c r="XA75" s="26"/>
      <c r="XB75" s="26"/>
      <c r="XC75" s="26"/>
      <c r="XD75" s="26"/>
      <c r="XE75" s="26"/>
      <c r="XF75" s="26"/>
      <c r="XG75" s="26"/>
      <c r="XH75" s="26"/>
      <c r="XI75" s="26"/>
      <c r="XJ75" s="26"/>
      <c r="XK75" s="26"/>
      <c r="XL75" s="26"/>
      <c r="XM75" s="26"/>
      <c r="XN75" s="26"/>
      <c r="XO75" s="26"/>
      <c r="XP75" s="26"/>
      <c r="XQ75" s="26"/>
      <c r="XR75" s="26"/>
      <c r="XS75" s="26"/>
      <c r="XT75" s="26"/>
      <c r="XU75" s="26"/>
      <c r="XV75" s="26"/>
      <c r="XW75" s="26"/>
      <c r="XX75" s="26"/>
      <c r="XY75" s="26"/>
      <c r="XZ75" s="26"/>
      <c r="YA75" s="26"/>
      <c r="YB75" s="26"/>
      <c r="YC75" s="26"/>
      <c r="YD75" s="26"/>
      <c r="YE75" s="26"/>
      <c r="YF75" s="26"/>
      <c r="YG75" s="26"/>
      <c r="YH75" s="26"/>
      <c r="YI75" s="26"/>
      <c r="YJ75" s="26"/>
      <c r="YK75" s="26"/>
      <c r="YL75" s="26"/>
      <c r="YM75" s="26"/>
      <c r="YN75" s="26"/>
      <c r="YO75" s="26"/>
      <c r="YP75" s="26"/>
      <c r="YQ75" s="26"/>
      <c r="YR75" s="26"/>
      <c r="YS75" s="26"/>
      <c r="YT75" s="26"/>
      <c r="YU75" s="26"/>
      <c r="YV75" s="26"/>
      <c r="YW75" s="26"/>
      <c r="YX75" s="26"/>
      <c r="YY75" s="26"/>
      <c r="YZ75" s="26"/>
      <c r="ZA75" s="26"/>
      <c r="ZB75" s="26"/>
      <c r="ZC75" s="26"/>
      <c r="ZD75" s="26"/>
      <c r="ZE75" s="26"/>
      <c r="ZF75" s="26"/>
      <c r="ZG75" s="26"/>
      <c r="ZH75" s="26"/>
      <c r="ZI75" s="26"/>
      <c r="ZJ75" s="26"/>
      <c r="ZK75" s="26"/>
      <c r="ZL75" s="26"/>
      <c r="ZM75" s="26"/>
      <c r="ZN75" s="26"/>
      <c r="ZO75" s="26"/>
      <c r="ZP75" s="26"/>
      <c r="ZQ75" s="26"/>
      <c r="ZR75" s="26"/>
      <c r="ZS75" s="26"/>
      <c r="ZT75" s="26"/>
      <c r="ZU75" s="26"/>
      <c r="ZV75" s="26"/>
      <c r="ZW75" s="26"/>
      <c r="ZX75" s="26"/>
      <c r="ZY75" s="26"/>
      <c r="ZZ75" s="26"/>
      <c r="AAA75" s="26"/>
      <c r="AAB75" s="26"/>
      <c r="AAC75" s="26"/>
      <c r="AAD75" s="26"/>
      <c r="AAE75" s="26"/>
      <c r="AAF75" s="26"/>
      <c r="AAG75" s="26"/>
      <c r="AAH75" s="26"/>
      <c r="AAI75" s="26"/>
      <c r="AAJ75" s="26"/>
      <c r="AAK75" s="26"/>
      <c r="AAL75" s="26"/>
      <c r="AAM75" s="26"/>
      <c r="AAN75" s="26"/>
      <c r="AAO75" s="26"/>
      <c r="AAP75" s="26"/>
      <c r="AAQ75" s="26"/>
      <c r="AAR75" s="26"/>
      <c r="AAS75" s="26"/>
      <c r="AAT75" s="26"/>
      <c r="AAU75" s="26"/>
      <c r="AAV75" s="26"/>
      <c r="AAW75" s="26"/>
      <c r="AAX75" s="26"/>
      <c r="AAY75" s="26"/>
      <c r="AAZ75" s="26"/>
      <c r="ABA75" s="26"/>
      <c r="ABB75" s="26"/>
      <c r="ABC75" s="26"/>
      <c r="ABD75" s="26"/>
      <c r="ABE75" s="26"/>
      <c r="ABF75" s="26"/>
      <c r="ABG75" s="26"/>
      <c r="ABH75" s="26"/>
      <c r="ABI75" s="26"/>
      <c r="ABJ75" s="26"/>
      <c r="ABK75" s="26"/>
      <c r="ABL75" s="26"/>
      <c r="ABM75" s="26"/>
      <c r="ABN75" s="26"/>
      <c r="ABO75" s="26"/>
      <c r="ABP75" s="26"/>
      <c r="ABQ75" s="26"/>
      <c r="ABR75" s="26"/>
      <c r="ABS75" s="26"/>
      <c r="ABT75" s="26"/>
      <c r="ABU75" s="26"/>
      <c r="ABV75" s="26"/>
      <c r="ABW75" s="26"/>
      <c r="ABX75" s="26"/>
      <c r="ABY75" s="26"/>
      <c r="ABZ75" s="26"/>
      <c r="ACA75" s="26"/>
      <c r="ACB75" s="26"/>
      <c r="ACC75" s="26"/>
      <c r="ACD75" s="26"/>
      <c r="ACE75" s="26"/>
      <c r="ACF75" s="26"/>
      <c r="ACG75" s="26"/>
      <c r="ACH75" s="26"/>
      <c r="ACI75" s="26"/>
      <c r="ACJ75" s="26"/>
      <c r="ACK75" s="26"/>
      <c r="ACL75" s="26"/>
      <c r="ACM75" s="26"/>
      <c r="ACN75" s="26"/>
      <c r="ACO75" s="26"/>
      <c r="ACP75" s="26"/>
      <c r="ACQ75" s="26"/>
      <c r="ACR75" s="26"/>
      <c r="ACS75" s="26"/>
      <c r="ACT75" s="26"/>
      <c r="ACU75" s="26"/>
      <c r="ACV75" s="26"/>
      <c r="ACW75" s="26"/>
      <c r="ACX75" s="26"/>
      <c r="ACY75" s="26"/>
      <c r="ACZ75" s="26"/>
      <c r="ADA75" s="26"/>
      <c r="ADB75" s="26"/>
      <c r="ADC75" s="26"/>
      <c r="ADD75" s="26"/>
      <c r="ADE75" s="26"/>
      <c r="ADF75" s="26"/>
      <c r="ADG75" s="26"/>
      <c r="ADH75" s="26"/>
      <c r="ADI75" s="26"/>
      <c r="ADJ75" s="26"/>
      <c r="ADK75" s="26"/>
      <c r="ADL75" s="26"/>
      <c r="ADM75" s="26"/>
      <c r="ADN75" s="26"/>
      <c r="ADO75" s="26"/>
      <c r="ADP75" s="26"/>
      <c r="ADQ75" s="26"/>
      <c r="ADR75" s="26"/>
      <c r="ADS75" s="26"/>
      <c r="ADT75" s="26"/>
      <c r="ADU75" s="26"/>
      <c r="ADV75" s="26"/>
      <c r="ADW75" s="26"/>
      <c r="ADX75" s="26"/>
      <c r="ADY75" s="26"/>
      <c r="ADZ75" s="26"/>
      <c r="AEA75" s="26"/>
      <c r="AEB75" s="26"/>
      <c r="AEC75" s="26"/>
      <c r="AED75" s="26"/>
      <c r="AEE75" s="26"/>
      <c r="AEF75" s="26"/>
      <c r="AEG75" s="26"/>
      <c r="AEH75" s="26"/>
      <c r="AEI75" s="26"/>
      <c r="AEJ75" s="26"/>
      <c r="AEK75" s="26"/>
      <c r="AEL75" s="26"/>
      <c r="AEM75" s="26"/>
      <c r="AEN75" s="26"/>
      <c r="AEO75" s="26"/>
      <c r="AEP75" s="26"/>
      <c r="AEQ75" s="26"/>
      <c r="AER75" s="26"/>
      <c r="AES75" s="26"/>
      <c r="AET75" s="26"/>
      <c r="AEU75" s="26"/>
      <c r="AEV75" s="26"/>
      <c r="AEW75" s="26"/>
      <c r="AEX75" s="26"/>
      <c r="AEY75" s="26"/>
      <c r="AEZ75" s="26"/>
      <c r="AFA75" s="26"/>
      <c r="AFB75" s="26"/>
      <c r="AFC75" s="26"/>
      <c r="AFD75" s="26"/>
      <c r="AFE75" s="26"/>
      <c r="AFF75" s="26"/>
      <c r="AFG75" s="26"/>
      <c r="AFH75" s="26"/>
      <c r="AFI75" s="26"/>
      <c r="AFJ75" s="26"/>
      <c r="AFK75" s="26"/>
      <c r="AFL75" s="26"/>
      <c r="AFM75" s="26"/>
      <c r="AFN75" s="26"/>
      <c r="AFO75" s="26"/>
      <c r="AFP75" s="26"/>
      <c r="AFQ75" s="26"/>
      <c r="AFR75" s="26"/>
      <c r="AFS75" s="26"/>
      <c r="AFT75" s="26"/>
      <c r="AFU75" s="26"/>
      <c r="AFV75" s="26"/>
      <c r="AFW75" s="26"/>
      <c r="AFX75" s="26"/>
      <c r="AFY75" s="26"/>
      <c r="AFZ75" s="26"/>
      <c r="AGA75" s="26"/>
      <c r="AGB75" s="26"/>
      <c r="AGC75" s="26"/>
      <c r="AGD75" s="26"/>
      <c r="AGE75" s="26"/>
      <c r="AGF75" s="26"/>
      <c r="AGG75" s="26"/>
      <c r="AGH75" s="26"/>
      <c r="AGI75" s="26"/>
      <c r="AGJ75" s="26"/>
      <c r="AGK75" s="26"/>
      <c r="AGL75" s="26"/>
      <c r="AGM75" s="26"/>
      <c r="AGN75" s="26"/>
      <c r="AGO75" s="26"/>
      <c r="AGP75" s="26"/>
      <c r="AGQ75" s="26"/>
      <c r="AGR75" s="26"/>
      <c r="AGS75" s="26"/>
      <c r="AGT75" s="26"/>
      <c r="AGU75" s="26"/>
      <c r="AGV75" s="26"/>
      <c r="AGW75" s="26"/>
      <c r="AGX75" s="26"/>
      <c r="AGY75" s="26"/>
      <c r="AGZ75" s="26"/>
      <c r="AHA75" s="26"/>
      <c r="AHB75" s="26"/>
      <c r="AHC75" s="26"/>
      <c r="AHD75" s="26"/>
      <c r="AHE75" s="26"/>
      <c r="AHF75" s="26"/>
      <c r="AHG75" s="26"/>
      <c r="AHH75" s="26"/>
      <c r="AHI75" s="26"/>
      <c r="AHJ75" s="26"/>
      <c r="AHK75" s="26"/>
      <c r="AHL75" s="26"/>
      <c r="AHM75" s="26"/>
      <c r="AHN75" s="26"/>
      <c r="AHO75" s="26"/>
      <c r="AHP75" s="26"/>
      <c r="AHQ75" s="26"/>
      <c r="AHR75" s="26"/>
      <c r="AHS75" s="26"/>
      <c r="AHT75" s="26"/>
      <c r="AHU75" s="26"/>
      <c r="AHV75" s="26"/>
      <c r="AHW75" s="26"/>
      <c r="AHX75" s="26"/>
      <c r="AHY75" s="26"/>
      <c r="AHZ75" s="26"/>
      <c r="AIA75" s="26"/>
      <c r="AIB75" s="26"/>
      <c r="AIC75" s="26"/>
      <c r="AID75" s="26"/>
      <c r="AIE75" s="26"/>
      <c r="AIF75" s="26"/>
      <c r="AIG75" s="26"/>
      <c r="AIH75" s="26"/>
      <c r="AII75" s="26"/>
      <c r="AIJ75" s="26"/>
      <c r="AIK75" s="26"/>
      <c r="AIL75" s="26"/>
      <c r="AIM75" s="26"/>
      <c r="AIN75" s="26"/>
      <c r="AIO75" s="26"/>
      <c r="AIP75" s="26"/>
      <c r="AIQ75" s="26"/>
      <c r="AIR75" s="26"/>
      <c r="AIS75" s="26"/>
      <c r="AIT75" s="26"/>
      <c r="AIU75" s="26"/>
      <c r="AIV75" s="26"/>
      <c r="AIW75" s="26"/>
      <c r="AIX75" s="26"/>
      <c r="AIY75" s="26"/>
      <c r="AIZ75" s="26"/>
      <c r="AJA75" s="26"/>
      <c r="AJB75" s="26"/>
      <c r="AJC75" s="26"/>
      <c r="AJD75" s="26"/>
      <c r="AJE75" s="26"/>
      <c r="AJF75" s="26"/>
      <c r="AJG75" s="26"/>
      <c r="AJH75" s="26"/>
      <c r="AJI75" s="26"/>
      <c r="AJJ75" s="26"/>
      <c r="AJK75" s="26"/>
      <c r="AJL75" s="26"/>
      <c r="AJM75" s="26"/>
      <c r="AJN75" s="26"/>
      <c r="AJO75" s="26"/>
      <c r="AJP75" s="26"/>
      <c r="AJQ75" s="26"/>
      <c r="AJR75" s="26"/>
      <c r="AJS75" s="26"/>
      <c r="AJT75" s="26"/>
      <c r="AJU75" s="26"/>
      <c r="AJV75" s="26"/>
      <c r="AJW75" s="26"/>
      <c r="AJX75" s="26"/>
      <c r="AJY75" s="26"/>
      <c r="AJZ75" s="26"/>
      <c r="AKA75" s="26"/>
      <c r="AKB75" s="26"/>
      <c r="AKC75" s="26"/>
      <c r="AKD75" s="26"/>
      <c r="AKE75" s="26"/>
      <c r="AKF75" s="26"/>
      <c r="AKG75" s="26"/>
      <c r="AKH75" s="26"/>
      <c r="AKI75" s="26"/>
      <c r="AKJ75" s="26"/>
      <c r="AKK75" s="26"/>
      <c r="AKL75" s="26"/>
      <c r="AKM75" s="26"/>
      <c r="AKN75" s="26"/>
      <c r="AKO75" s="26"/>
      <c r="AKP75" s="26"/>
      <c r="AKQ75" s="26"/>
      <c r="AKR75" s="26"/>
      <c r="AKS75" s="26"/>
      <c r="AKT75" s="26"/>
      <c r="AKU75" s="26"/>
      <c r="AKV75" s="26"/>
      <c r="AKW75" s="26"/>
      <c r="AKX75" s="26"/>
      <c r="AKY75" s="26"/>
      <c r="AKZ75" s="26"/>
      <c r="ALA75" s="26"/>
      <c r="ALB75" s="26"/>
      <c r="ALC75" s="26"/>
      <c r="ALD75" s="26"/>
      <c r="ALE75" s="26"/>
      <c r="ALF75" s="26"/>
      <c r="ALG75" s="26"/>
      <c r="ALH75" s="26"/>
      <c r="ALI75" s="26"/>
      <c r="ALJ75" s="26"/>
      <c r="ALK75" s="26"/>
      <c r="ALL75" s="26"/>
      <c r="ALM75" s="26"/>
      <c r="ALN75" s="26"/>
      <c r="ALO75" s="26"/>
      <c r="ALP75" s="26"/>
      <c r="ALQ75" s="26"/>
      <c r="ALR75" s="26"/>
      <c r="ALS75" s="26"/>
      <c r="ALT75" s="26"/>
      <c r="ALU75" s="26"/>
    </row>
    <row r="76" spans="1:1009" s="27" customFormat="1" ht="21" x14ac:dyDescent="0.15">
      <c r="A76" s="24"/>
      <c r="B76" s="43"/>
      <c r="C76" s="44"/>
      <c r="D76" s="44"/>
      <c r="E76" s="45" t="s">
        <v>31</v>
      </c>
      <c r="F76" s="45">
        <f>SUM(F74:F75)</f>
        <v>0</v>
      </c>
      <c r="G76" s="45" t="s">
        <v>32</v>
      </c>
      <c r="H76" s="58">
        <f>SUM(H74:H75)</f>
        <v>0</v>
      </c>
      <c r="I76" s="31"/>
      <c r="J76" s="79"/>
      <c r="K76" s="7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  <c r="FO76" s="49"/>
      <c r="FP76" s="49"/>
      <c r="FQ76" s="49"/>
      <c r="FR76" s="49"/>
      <c r="FS76" s="49"/>
      <c r="FT76" s="49"/>
      <c r="FU76" s="49"/>
      <c r="FV76" s="49"/>
      <c r="FW76" s="49"/>
      <c r="FX76" s="49"/>
      <c r="FY76" s="49"/>
      <c r="FZ76" s="49"/>
      <c r="GA76" s="49"/>
      <c r="GB76" s="49"/>
      <c r="GC76" s="49"/>
      <c r="GD76" s="49"/>
      <c r="GE76" s="49"/>
      <c r="GF76" s="49"/>
      <c r="GG76" s="49"/>
      <c r="GH76" s="49"/>
      <c r="GI76" s="49"/>
      <c r="GJ76" s="49"/>
      <c r="GK76" s="49"/>
      <c r="GL76" s="49"/>
      <c r="GM76" s="49"/>
      <c r="GN76" s="49"/>
      <c r="GO76" s="49"/>
      <c r="GP76" s="49"/>
      <c r="GQ76" s="49"/>
      <c r="GR76" s="49"/>
      <c r="GS76" s="49"/>
      <c r="GT76" s="49"/>
      <c r="GU76" s="49"/>
      <c r="GV76" s="49"/>
      <c r="GW76" s="49"/>
      <c r="GX76" s="49"/>
      <c r="GY76" s="49"/>
      <c r="GZ76" s="49"/>
      <c r="HA76" s="49"/>
      <c r="HB76" s="49"/>
      <c r="HC76" s="49"/>
      <c r="HD76" s="49"/>
      <c r="HE76" s="49"/>
      <c r="HF76" s="49"/>
      <c r="HG76" s="49"/>
      <c r="HH76" s="49"/>
      <c r="HI76" s="49"/>
      <c r="HJ76" s="49"/>
      <c r="HK76" s="49"/>
      <c r="HL76" s="49"/>
      <c r="HM76" s="49"/>
      <c r="HN76" s="49"/>
      <c r="HO76" s="49"/>
      <c r="HP76" s="49"/>
      <c r="HQ76" s="49"/>
      <c r="HR76" s="49"/>
      <c r="HS76" s="49"/>
      <c r="HT76" s="49"/>
      <c r="HU76" s="49"/>
      <c r="HV76" s="49"/>
      <c r="HW76" s="49"/>
      <c r="HX76" s="49"/>
      <c r="HY76" s="49"/>
      <c r="HZ76" s="49"/>
      <c r="IA76" s="49"/>
      <c r="IB76" s="49"/>
      <c r="IC76" s="49"/>
      <c r="ID76" s="49"/>
      <c r="IE76" s="49"/>
      <c r="IF76" s="49"/>
      <c r="IG76" s="49"/>
      <c r="IH76" s="49"/>
      <c r="II76" s="49"/>
      <c r="IJ76" s="49"/>
      <c r="IK76" s="49"/>
      <c r="IL76" s="49"/>
      <c r="IM76" s="49"/>
      <c r="IN76" s="49"/>
      <c r="IO76" s="49"/>
      <c r="IP76" s="26"/>
      <c r="IQ76" s="26"/>
      <c r="IR76" s="26"/>
      <c r="IS76" s="26"/>
      <c r="IT76" s="26"/>
      <c r="IU76" s="26"/>
      <c r="IV76" s="26"/>
      <c r="IW76" s="26"/>
      <c r="IX76" s="26"/>
      <c r="IY76" s="26"/>
      <c r="IZ76" s="26"/>
      <c r="JA76" s="26"/>
      <c r="JB76" s="26"/>
      <c r="JC76" s="26"/>
      <c r="JD76" s="26"/>
      <c r="JE76" s="26"/>
      <c r="JF76" s="26"/>
      <c r="JG76" s="26"/>
      <c r="JH76" s="26"/>
      <c r="JI76" s="26"/>
      <c r="JJ76" s="26"/>
      <c r="JK76" s="26"/>
      <c r="JL76" s="26"/>
      <c r="JM76" s="26"/>
      <c r="JN76" s="26"/>
      <c r="JO76" s="26"/>
      <c r="JP76" s="26"/>
      <c r="JQ76" s="26"/>
      <c r="JR76" s="26"/>
      <c r="JS76" s="26"/>
      <c r="JT76" s="26"/>
      <c r="JU76" s="26"/>
      <c r="JV76" s="26"/>
      <c r="JW76" s="26"/>
      <c r="JX76" s="26"/>
      <c r="JY76" s="26"/>
      <c r="JZ76" s="26"/>
      <c r="KA76" s="26"/>
      <c r="KB76" s="26"/>
      <c r="KC76" s="26"/>
      <c r="KD76" s="26"/>
      <c r="KE76" s="26"/>
      <c r="KF76" s="26"/>
      <c r="KG76" s="26"/>
      <c r="KH76" s="26"/>
      <c r="KI76" s="26"/>
      <c r="KJ76" s="26"/>
      <c r="KK76" s="26"/>
      <c r="KL76" s="26"/>
      <c r="KM76" s="26"/>
      <c r="KN76" s="26"/>
      <c r="KO76" s="26"/>
      <c r="KP76" s="26"/>
      <c r="KQ76" s="26"/>
      <c r="KR76" s="26"/>
      <c r="KS76" s="26"/>
      <c r="KT76" s="26"/>
      <c r="KU76" s="26"/>
      <c r="KV76" s="26"/>
      <c r="KW76" s="26"/>
      <c r="KX76" s="26"/>
      <c r="KY76" s="26"/>
      <c r="KZ76" s="26"/>
      <c r="LA76" s="26"/>
      <c r="LB76" s="26"/>
      <c r="LC76" s="26"/>
      <c r="LD76" s="26"/>
      <c r="LE76" s="26"/>
      <c r="LF76" s="26"/>
      <c r="LG76" s="26"/>
      <c r="LH76" s="26"/>
      <c r="LI76" s="26"/>
      <c r="LJ76" s="26"/>
      <c r="LK76" s="26"/>
      <c r="LL76" s="26"/>
      <c r="LM76" s="26"/>
      <c r="LN76" s="26"/>
      <c r="LO76" s="26"/>
      <c r="LP76" s="26"/>
      <c r="LQ76" s="26"/>
      <c r="LR76" s="26"/>
      <c r="LS76" s="26"/>
      <c r="LT76" s="26"/>
      <c r="LU76" s="26"/>
      <c r="LV76" s="26"/>
      <c r="LW76" s="26"/>
      <c r="LX76" s="26"/>
      <c r="LY76" s="26"/>
      <c r="LZ76" s="26"/>
      <c r="MA76" s="26"/>
      <c r="MB76" s="26"/>
      <c r="MC76" s="26"/>
      <c r="MD76" s="26"/>
      <c r="ME76" s="26"/>
      <c r="MF76" s="26"/>
      <c r="MG76" s="26"/>
      <c r="MH76" s="26"/>
      <c r="MI76" s="26"/>
      <c r="MJ76" s="26"/>
      <c r="MK76" s="26"/>
      <c r="ML76" s="26"/>
      <c r="MM76" s="26"/>
      <c r="MN76" s="26"/>
      <c r="MO76" s="26"/>
      <c r="MP76" s="26"/>
      <c r="MQ76" s="26"/>
      <c r="MR76" s="26"/>
      <c r="MS76" s="26"/>
      <c r="MT76" s="26"/>
      <c r="MU76" s="26"/>
      <c r="MV76" s="26"/>
      <c r="MW76" s="26"/>
      <c r="MX76" s="26"/>
      <c r="MY76" s="26"/>
      <c r="MZ76" s="26"/>
      <c r="NA76" s="26"/>
      <c r="NB76" s="26"/>
      <c r="NC76" s="26"/>
      <c r="ND76" s="26"/>
      <c r="NE76" s="26"/>
      <c r="NF76" s="26"/>
      <c r="NG76" s="26"/>
      <c r="NH76" s="26"/>
      <c r="NI76" s="26"/>
      <c r="NJ76" s="26"/>
      <c r="NK76" s="26"/>
      <c r="NL76" s="26"/>
      <c r="NM76" s="26"/>
      <c r="NN76" s="26"/>
      <c r="NO76" s="26"/>
      <c r="NP76" s="26"/>
      <c r="NQ76" s="26"/>
      <c r="NR76" s="26"/>
      <c r="NS76" s="26"/>
      <c r="NT76" s="26"/>
      <c r="NU76" s="26"/>
      <c r="NV76" s="26"/>
      <c r="NW76" s="26"/>
      <c r="NX76" s="26"/>
      <c r="NY76" s="26"/>
      <c r="NZ76" s="26"/>
      <c r="OA76" s="26"/>
      <c r="OB76" s="26"/>
      <c r="OC76" s="26"/>
      <c r="OD76" s="26"/>
      <c r="OE76" s="26"/>
      <c r="OF76" s="26"/>
      <c r="OG76" s="26"/>
      <c r="OH76" s="26"/>
      <c r="OI76" s="26"/>
      <c r="OJ76" s="26"/>
      <c r="OK76" s="26"/>
      <c r="OL76" s="26"/>
      <c r="OM76" s="26"/>
      <c r="ON76" s="26"/>
      <c r="OO76" s="26"/>
      <c r="OP76" s="26"/>
      <c r="OQ76" s="26"/>
      <c r="OR76" s="26"/>
      <c r="OS76" s="26"/>
      <c r="OT76" s="26"/>
      <c r="OU76" s="26"/>
      <c r="OV76" s="26"/>
      <c r="OW76" s="26"/>
      <c r="OX76" s="26"/>
      <c r="OY76" s="26"/>
      <c r="OZ76" s="26"/>
      <c r="PA76" s="26"/>
      <c r="PB76" s="26"/>
      <c r="PC76" s="26"/>
      <c r="PD76" s="26"/>
      <c r="PE76" s="26"/>
      <c r="PF76" s="26"/>
      <c r="PG76" s="26"/>
      <c r="PH76" s="26"/>
      <c r="PI76" s="26"/>
      <c r="PJ76" s="26"/>
      <c r="PK76" s="26"/>
      <c r="PL76" s="26"/>
      <c r="PM76" s="26"/>
      <c r="PN76" s="26"/>
      <c r="PO76" s="26"/>
      <c r="PP76" s="26"/>
      <c r="PQ76" s="26"/>
      <c r="PR76" s="26"/>
      <c r="PS76" s="26"/>
      <c r="PT76" s="26"/>
      <c r="PU76" s="26"/>
      <c r="PV76" s="26"/>
      <c r="PW76" s="26"/>
      <c r="PX76" s="26"/>
      <c r="PY76" s="26"/>
      <c r="PZ76" s="26"/>
      <c r="QA76" s="26"/>
      <c r="QB76" s="26"/>
      <c r="QC76" s="26"/>
      <c r="QD76" s="26"/>
      <c r="QE76" s="26"/>
      <c r="QF76" s="26"/>
      <c r="QG76" s="26"/>
      <c r="QH76" s="26"/>
      <c r="QI76" s="26"/>
      <c r="QJ76" s="26"/>
      <c r="QK76" s="26"/>
      <c r="QL76" s="26"/>
      <c r="QM76" s="26"/>
      <c r="QN76" s="26"/>
      <c r="QO76" s="26"/>
      <c r="QP76" s="26"/>
      <c r="QQ76" s="26"/>
      <c r="QR76" s="26"/>
      <c r="QS76" s="26"/>
      <c r="QT76" s="26"/>
      <c r="QU76" s="26"/>
      <c r="QV76" s="26"/>
      <c r="QW76" s="26"/>
      <c r="QX76" s="26"/>
      <c r="QY76" s="26"/>
      <c r="QZ76" s="26"/>
      <c r="RA76" s="26"/>
      <c r="RB76" s="26"/>
      <c r="RC76" s="26"/>
      <c r="RD76" s="26"/>
      <c r="RE76" s="26"/>
      <c r="RF76" s="26"/>
      <c r="RG76" s="26"/>
      <c r="RH76" s="26"/>
      <c r="RI76" s="26"/>
      <c r="RJ76" s="26"/>
      <c r="RK76" s="26"/>
      <c r="RL76" s="26"/>
      <c r="RM76" s="26"/>
      <c r="RN76" s="26"/>
      <c r="RO76" s="26"/>
      <c r="RP76" s="26"/>
      <c r="RQ76" s="26"/>
      <c r="RR76" s="26"/>
      <c r="RS76" s="26"/>
      <c r="RT76" s="26"/>
      <c r="RU76" s="26"/>
      <c r="RV76" s="26"/>
      <c r="RW76" s="26"/>
      <c r="RX76" s="26"/>
      <c r="RY76" s="26"/>
      <c r="RZ76" s="26"/>
      <c r="SA76" s="26"/>
      <c r="SB76" s="26"/>
      <c r="SC76" s="26"/>
      <c r="SD76" s="26"/>
      <c r="SE76" s="26"/>
      <c r="SF76" s="26"/>
      <c r="SG76" s="26"/>
      <c r="SH76" s="26"/>
      <c r="SI76" s="26"/>
      <c r="SJ76" s="26"/>
      <c r="SK76" s="26"/>
      <c r="SL76" s="26"/>
      <c r="SM76" s="26"/>
      <c r="SN76" s="26"/>
      <c r="SO76" s="26"/>
      <c r="SP76" s="26"/>
      <c r="SQ76" s="26"/>
      <c r="SR76" s="26"/>
      <c r="SS76" s="26"/>
      <c r="ST76" s="26"/>
      <c r="SU76" s="26"/>
      <c r="SV76" s="26"/>
      <c r="SW76" s="26"/>
      <c r="SX76" s="26"/>
      <c r="SY76" s="26"/>
      <c r="SZ76" s="26"/>
      <c r="TA76" s="26"/>
      <c r="TB76" s="26"/>
      <c r="TC76" s="26"/>
      <c r="TD76" s="26"/>
      <c r="TE76" s="26"/>
      <c r="TF76" s="26"/>
      <c r="TG76" s="26"/>
      <c r="TH76" s="26"/>
      <c r="TI76" s="26"/>
      <c r="TJ76" s="26"/>
      <c r="TK76" s="26"/>
      <c r="TL76" s="26"/>
      <c r="TM76" s="26"/>
      <c r="TN76" s="26"/>
      <c r="TO76" s="26"/>
      <c r="TP76" s="26"/>
      <c r="TQ76" s="26"/>
      <c r="TR76" s="26"/>
      <c r="TS76" s="26"/>
      <c r="TT76" s="26"/>
      <c r="TU76" s="26"/>
      <c r="TV76" s="26"/>
      <c r="TW76" s="26"/>
      <c r="TX76" s="26"/>
      <c r="TY76" s="26"/>
      <c r="TZ76" s="26"/>
      <c r="UA76" s="26"/>
      <c r="UB76" s="26"/>
      <c r="UC76" s="26"/>
      <c r="UD76" s="26"/>
      <c r="UE76" s="26"/>
      <c r="UF76" s="26"/>
      <c r="UG76" s="26"/>
      <c r="UH76" s="26"/>
      <c r="UI76" s="26"/>
      <c r="UJ76" s="26"/>
      <c r="UK76" s="26"/>
      <c r="UL76" s="26"/>
      <c r="UM76" s="26"/>
      <c r="UN76" s="26"/>
      <c r="UO76" s="26"/>
      <c r="UP76" s="26"/>
      <c r="UQ76" s="26"/>
      <c r="UR76" s="26"/>
      <c r="US76" s="26"/>
      <c r="UT76" s="26"/>
      <c r="UU76" s="26"/>
      <c r="UV76" s="26"/>
      <c r="UW76" s="26"/>
      <c r="UX76" s="26"/>
      <c r="UY76" s="26"/>
      <c r="UZ76" s="26"/>
      <c r="VA76" s="26"/>
      <c r="VB76" s="26"/>
      <c r="VC76" s="26"/>
      <c r="VD76" s="26"/>
      <c r="VE76" s="26"/>
      <c r="VF76" s="26"/>
      <c r="VG76" s="26"/>
      <c r="VH76" s="26"/>
      <c r="VI76" s="26"/>
      <c r="VJ76" s="26"/>
      <c r="VK76" s="26"/>
      <c r="VL76" s="26"/>
      <c r="VM76" s="26"/>
      <c r="VN76" s="26"/>
      <c r="VO76" s="26"/>
      <c r="VP76" s="26"/>
      <c r="VQ76" s="26"/>
      <c r="VR76" s="26"/>
      <c r="VS76" s="26"/>
      <c r="VT76" s="26"/>
      <c r="VU76" s="26"/>
      <c r="VV76" s="26"/>
      <c r="VW76" s="26"/>
      <c r="VX76" s="26"/>
      <c r="VY76" s="26"/>
      <c r="VZ76" s="26"/>
      <c r="WA76" s="26"/>
      <c r="WB76" s="26"/>
      <c r="WC76" s="26"/>
      <c r="WD76" s="26"/>
      <c r="WE76" s="26"/>
      <c r="WF76" s="26"/>
      <c r="WG76" s="26"/>
      <c r="WH76" s="26"/>
      <c r="WI76" s="26"/>
      <c r="WJ76" s="26"/>
      <c r="WK76" s="26"/>
      <c r="WL76" s="26"/>
      <c r="WM76" s="26"/>
      <c r="WN76" s="26"/>
      <c r="WO76" s="26"/>
      <c r="WP76" s="26"/>
      <c r="WQ76" s="26"/>
      <c r="WR76" s="26"/>
      <c r="WS76" s="26"/>
      <c r="WT76" s="26"/>
      <c r="WU76" s="26"/>
      <c r="WV76" s="26"/>
      <c r="WW76" s="26"/>
      <c r="WX76" s="26"/>
      <c r="WY76" s="26"/>
      <c r="WZ76" s="26"/>
      <c r="XA76" s="26"/>
      <c r="XB76" s="26"/>
      <c r="XC76" s="26"/>
      <c r="XD76" s="26"/>
      <c r="XE76" s="26"/>
      <c r="XF76" s="26"/>
      <c r="XG76" s="26"/>
      <c r="XH76" s="26"/>
      <c r="XI76" s="26"/>
      <c r="XJ76" s="26"/>
      <c r="XK76" s="26"/>
      <c r="XL76" s="26"/>
      <c r="XM76" s="26"/>
      <c r="XN76" s="26"/>
      <c r="XO76" s="26"/>
      <c r="XP76" s="26"/>
      <c r="XQ76" s="26"/>
      <c r="XR76" s="26"/>
      <c r="XS76" s="26"/>
      <c r="XT76" s="26"/>
      <c r="XU76" s="26"/>
      <c r="XV76" s="26"/>
      <c r="XW76" s="26"/>
      <c r="XX76" s="26"/>
      <c r="XY76" s="26"/>
      <c r="XZ76" s="26"/>
      <c r="YA76" s="26"/>
      <c r="YB76" s="26"/>
      <c r="YC76" s="26"/>
      <c r="YD76" s="26"/>
      <c r="YE76" s="26"/>
      <c r="YF76" s="26"/>
      <c r="YG76" s="26"/>
      <c r="YH76" s="26"/>
      <c r="YI76" s="26"/>
      <c r="YJ76" s="26"/>
      <c r="YK76" s="26"/>
      <c r="YL76" s="26"/>
      <c r="YM76" s="26"/>
      <c r="YN76" s="26"/>
      <c r="YO76" s="26"/>
      <c r="YP76" s="26"/>
      <c r="YQ76" s="26"/>
      <c r="YR76" s="26"/>
      <c r="YS76" s="26"/>
      <c r="YT76" s="26"/>
      <c r="YU76" s="26"/>
      <c r="YV76" s="26"/>
      <c r="YW76" s="26"/>
      <c r="YX76" s="26"/>
      <c r="YY76" s="26"/>
      <c r="YZ76" s="26"/>
      <c r="ZA76" s="26"/>
      <c r="ZB76" s="26"/>
      <c r="ZC76" s="26"/>
      <c r="ZD76" s="26"/>
      <c r="ZE76" s="26"/>
      <c r="ZF76" s="26"/>
      <c r="ZG76" s="26"/>
      <c r="ZH76" s="26"/>
      <c r="ZI76" s="26"/>
      <c r="ZJ76" s="26"/>
      <c r="ZK76" s="26"/>
      <c r="ZL76" s="26"/>
      <c r="ZM76" s="26"/>
      <c r="ZN76" s="26"/>
      <c r="ZO76" s="26"/>
      <c r="ZP76" s="26"/>
      <c r="ZQ76" s="26"/>
      <c r="ZR76" s="26"/>
      <c r="ZS76" s="26"/>
      <c r="ZT76" s="26"/>
      <c r="ZU76" s="26"/>
      <c r="ZV76" s="26"/>
      <c r="ZW76" s="26"/>
      <c r="ZX76" s="26"/>
      <c r="ZY76" s="26"/>
      <c r="ZZ76" s="26"/>
      <c r="AAA76" s="26"/>
      <c r="AAB76" s="26"/>
      <c r="AAC76" s="26"/>
      <c r="AAD76" s="26"/>
      <c r="AAE76" s="26"/>
      <c r="AAF76" s="26"/>
      <c r="AAG76" s="26"/>
      <c r="AAH76" s="26"/>
      <c r="AAI76" s="26"/>
      <c r="AAJ76" s="26"/>
      <c r="AAK76" s="26"/>
      <c r="AAL76" s="26"/>
      <c r="AAM76" s="26"/>
      <c r="AAN76" s="26"/>
      <c r="AAO76" s="26"/>
      <c r="AAP76" s="26"/>
      <c r="AAQ76" s="26"/>
      <c r="AAR76" s="26"/>
      <c r="AAS76" s="26"/>
      <c r="AAT76" s="26"/>
      <c r="AAU76" s="26"/>
      <c r="AAV76" s="26"/>
      <c r="AAW76" s="26"/>
      <c r="AAX76" s="26"/>
      <c r="AAY76" s="26"/>
      <c r="AAZ76" s="26"/>
      <c r="ABA76" s="26"/>
      <c r="ABB76" s="26"/>
      <c r="ABC76" s="26"/>
      <c r="ABD76" s="26"/>
      <c r="ABE76" s="26"/>
      <c r="ABF76" s="26"/>
      <c r="ABG76" s="26"/>
      <c r="ABH76" s="26"/>
      <c r="ABI76" s="26"/>
      <c r="ABJ76" s="26"/>
      <c r="ABK76" s="26"/>
      <c r="ABL76" s="26"/>
      <c r="ABM76" s="26"/>
      <c r="ABN76" s="26"/>
      <c r="ABO76" s="26"/>
      <c r="ABP76" s="26"/>
      <c r="ABQ76" s="26"/>
      <c r="ABR76" s="26"/>
      <c r="ABS76" s="26"/>
      <c r="ABT76" s="26"/>
      <c r="ABU76" s="26"/>
      <c r="ABV76" s="26"/>
      <c r="ABW76" s="26"/>
      <c r="ABX76" s="26"/>
      <c r="ABY76" s="26"/>
      <c r="ABZ76" s="26"/>
      <c r="ACA76" s="26"/>
      <c r="ACB76" s="26"/>
      <c r="ACC76" s="26"/>
      <c r="ACD76" s="26"/>
      <c r="ACE76" s="26"/>
      <c r="ACF76" s="26"/>
      <c r="ACG76" s="26"/>
      <c r="ACH76" s="26"/>
      <c r="ACI76" s="26"/>
      <c r="ACJ76" s="26"/>
      <c r="ACK76" s="26"/>
      <c r="ACL76" s="26"/>
      <c r="ACM76" s="26"/>
      <c r="ACN76" s="26"/>
      <c r="ACO76" s="26"/>
      <c r="ACP76" s="26"/>
      <c r="ACQ76" s="26"/>
      <c r="ACR76" s="26"/>
      <c r="ACS76" s="26"/>
      <c r="ACT76" s="26"/>
      <c r="ACU76" s="26"/>
      <c r="ACV76" s="26"/>
      <c r="ACW76" s="26"/>
      <c r="ACX76" s="26"/>
      <c r="ACY76" s="26"/>
      <c r="ACZ76" s="26"/>
      <c r="ADA76" s="26"/>
      <c r="ADB76" s="26"/>
      <c r="ADC76" s="26"/>
      <c r="ADD76" s="26"/>
      <c r="ADE76" s="26"/>
      <c r="ADF76" s="26"/>
      <c r="ADG76" s="26"/>
      <c r="ADH76" s="26"/>
      <c r="ADI76" s="26"/>
      <c r="ADJ76" s="26"/>
      <c r="ADK76" s="26"/>
      <c r="ADL76" s="26"/>
      <c r="ADM76" s="26"/>
      <c r="ADN76" s="26"/>
      <c r="ADO76" s="26"/>
      <c r="ADP76" s="26"/>
      <c r="ADQ76" s="26"/>
      <c r="ADR76" s="26"/>
      <c r="ADS76" s="26"/>
      <c r="ADT76" s="26"/>
      <c r="ADU76" s="26"/>
      <c r="ADV76" s="26"/>
      <c r="ADW76" s="26"/>
      <c r="ADX76" s="26"/>
      <c r="ADY76" s="26"/>
      <c r="ADZ76" s="26"/>
      <c r="AEA76" s="26"/>
      <c r="AEB76" s="26"/>
      <c r="AEC76" s="26"/>
      <c r="AED76" s="26"/>
      <c r="AEE76" s="26"/>
      <c r="AEF76" s="26"/>
      <c r="AEG76" s="26"/>
      <c r="AEH76" s="26"/>
      <c r="AEI76" s="26"/>
      <c r="AEJ76" s="26"/>
      <c r="AEK76" s="26"/>
      <c r="AEL76" s="26"/>
      <c r="AEM76" s="26"/>
      <c r="AEN76" s="26"/>
      <c r="AEO76" s="26"/>
      <c r="AEP76" s="26"/>
      <c r="AEQ76" s="26"/>
      <c r="AER76" s="26"/>
      <c r="AES76" s="26"/>
      <c r="AET76" s="26"/>
      <c r="AEU76" s="26"/>
      <c r="AEV76" s="26"/>
      <c r="AEW76" s="26"/>
      <c r="AEX76" s="26"/>
      <c r="AEY76" s="26"/>
      <c r="AEZ76" s="26"/>
      <c r="AFA76" s="26"/>
      <c r="AFB76" s="26"/>
      <c r="AFC76" s="26"/>
      <c r="AFD76" s="26"/>
      <c r="AFE76" s="26"/>
      <c r="AFF76" s="26"/>
      <c r="AFG76" s="26"/>
      <c r="AFH76" s="26"/>
      <c r="AFI76" s="26"/>
      <c r="AFJ76" s="26"/>
      <c r="AFK76" s="26"/>
      <c r="AFL76" s="26"/>
      <c r="AFM76" s="26"/>
      <c r="AFN76" s="26"/>
      <c r="AFO76" s="26"/>
      <c r="AFP76" s="26"/>
      <c r="AFQ76" s="26"/>
      <c r="AFR76" s="26"/>
      <c r="AFS76" s="26"/>
      <c r="AFT76" s="26"/>
      <c r="AFU76" s="26"/>
      <c r="AFV76" s="26"/>
      <c r="AFW76" s="26"/>
      <c r="AFX76" s="26"/>
      <c r="AFY76" s="26"/>
      <c r="AFZ76" s="26"/>
      <c r="AGA76" s="26"/>
      <c r="AGB76" s="26"/>
      <c r="AGC76" s="26"/>
      <c r="AGD76" s="26"/>
      <c r="AGE76" s="26"/>
      <c r="AGF76" s="26"/>
      <c r="AGG76" s="26"/>
      <c r="AGH76" s="26"/>
      <c r="AGI76" s="26"/>
      <c r="AGJ76" s="26"/>
      <c r="AGK76" s="26"/>
      <c r="AGL76" s="26"/>
      <c r="AGM76" s="26"/>
      <c r="AGN76" s="26"/>
      <c r="AGO76" s="26"/>
      <c r="AGP76" s="26"/>
      <c r="AGQ76" s="26"/>
      <c r="AGR76" s="26"/>
      <c r="AGS76" s="26"/>
      <c r="AGT76" s="26"/>
      <c r="AGU76" s="26"/>
      <c r="AGV76" s="26"/>
      <c r="AGW76" s="26"/>
      <c r="AGX76" s="26"/>
      <c r="AGY76" s="26"/>
      <c r="AGZ76" s="26"/>
      <c r="AHA76" s="26"/>
      <c r="AHB76" s="26"/>
      <c r="AHC76" s="26"/>
      <c r="AHD76" s="26"/>
      <c r="AHE76" s="26"/>
      <c r="AHF76" s="26"/>
      <c r="AHG76" s="26"/>
      <c r="AHH76" s="26"/>
      <c r="AHI76" s="26"/>
      <c r="AHJ76" s="26"/>
      <c r="AHK76" s="26"/>
      <c r="AHL76" s="26"/>
      <c r="AHM76" s="26"/>
      <c r="AHN76" s="26"/>
      <c r="AHO76" s="26"/>
      <c r="AHP76" s="26"/>
      <c r="AHQ76" s="26"/>
      <c r="AHR76" s="26"/>
      <c r="AHS76" s="26"/>
      <c r="AHT76" s="26"/>
      <c r="AHU76" s="26"/>
      <c r="AHV76" s="26"/>
      <c r="AHW76" s="26"/>
      <c r="AHX76" s="26"/>
      <c r="AHY76" s="26"/>
      <c r="AHZ76" s="26"/>
      <c r="AIA76" s="26"/>
      <c r="AIB76" s="26"/>
      <c r="AIC76" s="26"/>
      <c r="AID76" s="26"/>
      <c r="AIE76" s="26"/>
      <c r="AIF76" s="26"/>
      <c r="AIG76" s="26"/>
      <c r="AIH76" s="26"/>
      <c r="AII76" s="26"/>
      <c r="AIJ76" s="26"/>
      <c r="AIK76" s="26"/>
      <c r="AIL76" s="26"/>
      <c r="AIM76" s="26"/>
      <c r="AIN76" s="26"/>
      <c r="AIO76" s="26"/>
      <c r="AIP76" s="26"/>
      <c r="AIQ76" s="26"/>
      <c r="AIR76" s="26"/>
      <c r="AIS76" s="26"/>
      <c r="AIT76" s="26"/>
      <c r="AIU76" s="26"/>
      <c r="AIV76" s="26"/>
      <c r="AIW76" s="26"/>
      <c r="AIX76" s="26"/>
      <c r="AIY76" s="26"/>
      <c r="AIZ76" s="26"/>
      <c r="AJA76" s="26"/>
      <c r="AJB76" s="26"/>
      <c r="AJC76" s="26"/>
      <c r="AJD76" s="26"/>
      <c r="AJE76" s="26"/>
      <c r="AJF76" s="26"/>
      <c r="AJG76" s="26"/>
      <c r="AJH76" s="26"/>
      <c r="AJI76" s="26"/>
      <c r="AJJ76" s="26"/>
      <c r="AJK76" s="26"/>
      <c r="AJL76" s="26"/>
      <c r="AJM76" s="26"/>
      <c r="AJN76" s="26"/>
      <c r="AJO76" s="26"/>
      <c r="AJP76" s="26"/>
      <c r="AJQ76" s="26"/>
      <c r="AJR76" s="26"/>
      <c r="AJS76" s="26"/>
      <c r="AJT76" s="26"/>
      <c r="AJU76" s="26"/>
      <c r="AJV76" s="26"/>
      <c r="AJW76" s="26"/>
      <c r="AJX76" s="26"/>
      <c r="AJY76" s="26"/>
      <c r="AJZ76" s="26"/>
      <c r="AKA76" s="26"/>
      <c r="AKB76" s="26"/>
      <c r="AKC76" s="26"/>
      <c r="AKD76" s="26"/>
      <c r="AKE76" s="26"/>
      <c r="AKF76" s="26"/>
      <c r="AKG76" s="26"/>
      <c r="AKH76" s="26"/>
      <c r="AKI76" s="26"/>
      <c r="AKJ76" s="26"/>
      <c r="AKK76" s="26"/>
      <c r="AKL76" s="26"/>
      <c r="AKM76" s="26"/>
      <c r="AKN76" s="26"/>
      <c r="AKO76" s="26"/>
      <c r="AKP76" s="26"/>
      <c r="AKQ76" s="26"/>
      <c r="AKR76" s="26"/>
      <c r="AKS76" s="26"/>
      <c r="AKT76" s="26"/>
      <c r="AKU76" s="26"/>
      <c r="AKV76" s="26"/>
      <c r="AKW76" s="26"/>
      <c r="AKX76" s="26"/>
      <c r="AKY76" s="26"/>
      <c r="AKZ76" s="26"/>
      <c r="ALA76" s="26"/>
      <c r="ALB76" s="26"/>
      <c r="ALC76" s="26"/>
      <c r="ALD76" s="26"/>
      <c r="ALE76" s="26"/>
      <c r="ALF76" s="26"/>
      <c r="ALG76" s="26"/>
      <c r="ALH76" s="26"/>
      <c r="ALI76" s="26"/>
      <c r="ALJ76" s="26"/>
      <c r="ALK76" s="26"/>
      <c r="ALL76" s="26"/>
      <c r="ALM76" s="26"/>
      <c r="ALN76" s="26"/>
      <c r="ALO76" s="26"/>
      <c r="ALP76" s="26"/>
      <c r="ALQ76" s="26"/>
      <c r="ALR76" s="26"/>
      <c r="ALS76" s="26"/>
      <c r="ALT76" s="26"/>
      <c r="ALU76" s="26"/>
    </row>
    <row r="77" spans="1:1009" s="27" customFormat="1" ht="27.75" customHeight="1" x14ac:dyDescent="0.15">
      <c r="A77" s="70" t="s">
        <v>145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  <c r="FU77" s="49"/>
      <c r="FV77" s="49"/>
      <c r="FW77" s="49"/>
      <c r="FX77" s="49"/>
      <c r="FY77" s="49"/>
      <c r="FZ77" s="49"/>
      <c r="GA77" s="49"/>
      <c r="GB77" s="49"/>
      <c r="GC77" s="49"/>
      <c r="GD77" s="49"/>
      <c r="GE77" s="49"/>
      <c r="GF77" s="49"/>
      <c r="GG77" s="49"/>
      <c r="GH77" s="49"/>
      <c r="GI77" s="49"/>
      <c r="GJ77" s="49"/>
      <c r="GK77" s="49"/>
      <c r="GL77" s="49"/>
      <c r="GM77" s="49"/>
      <c r="GN77" s="49"/>
      <c r="GO77" s="49"/>
      <c r="GP77" s="49"/>
      <c r="GQ77" s="49"/>
      <c r="GR77" s="49"/>
      <c r="GS77" s="49"/>
      <c r="GT77" s="49"/>
      <c r="GU77" s="49"/>
      <c r="GV77" s="49"/>
      <c r="GW77" s="49"/>
      <c r="GX77" s="49"/>
      <c r="GY77" s="49"/>
      <c r="GZ77" s="49"/>
      <c r="HA77" s="49"/>
      <c r="HB77" s="49"/>
      <c r="HC77" s="49"/>
      <c r="HD77" s="49"/>
      <c r="HE77" s="49"/>
      <c r="HF77" s="49"/>
      <c r="HG77" s="49"/>
      <c r="HH77" s="49"/>
      <c r="HI77" s="49"/>
      <c r="HJ77" s="49"/>
      <c r="HK77" s="49"/>
      <c r="HL77" s="49"/>
      <c r="HM77" s="49"/>
      <c r="HN77" s="49"/>
      <c r="HO77" s="49"/>
      <c r="HP77" s="49"/>
      <c r="HQ77" s="49"/>
      <c r="HR77" s="49"/>
      <c r="HS77" s="49"/>
      <c r="HT77" s="49"/>
      <c r="HU77" s="49"/>
      <c r="HV77" s="49"/>
      <c r="HW77" s="49"/>
      <c r="HX77" s="49"/>
      <c r="HY77" s="49"/>
      <c r="HZ77" s="49"/>
      <c r="IA77" s="49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  <c r="IM77" s="49"/>
      <c r="IN77" s="49"/>
      <c r="IO77" s="49"/>
      <c r="IP77" s="26"/>
      <c r="IQ77" s="26"/>
      <c r="IR77" s="26"/>
      <c r="IS77" s="26"/>
      <c r="IT77" s="26"/>
      <c r="IU77" s="26"/>
      <c r="IV77" s="26"/>
      <c r="IW77" s="26"/>
      <c r="IX77" s="26"/>
      <c r="IY77" s="26"/>
      <c r="IZ77" s="26"/>
      <c r="JA77" s="26"/>
      <c r="JB77" s="26"/>
      <c r="JC77" s="26"/>
      <c r="JD77" s="26"/>
      <c r="JE77" s="26"/>
      <c r="JF77" s="26"/>
      <c r="JG77" s="26"/>
      <c r="JH77" s="26"/>
      <c r="JI77" s="26"/>
      <c r="JJ77" s="26"/>
      <c r="JK77" s="26"/>
      <c r="JL77" s="26"/>
      <c r="JM77" s="26"/>
      <c r="JN77" s="26"/>
      <c r="JO77" s="26"/>
      <c r="JP77" s="26"/>
      <c r="JQ77" s="26"/>
      <c r="JR77" s="26"/>
      <c r="JS77" s="26"/>
      <c r="JT77" s="26"/>
      <c r="JU77" s="26"/>
      <c r="JV77" s="26"/>
      <c r="JW77" s="26"/>
      <c r="JX77" s="26"/>
      <c r="JY77" s="26"/>
      <c r="JZ77" s="26"/>
      <c r="KA77" s="26"/>
      <c r="KB77" s="26"/>
      <c r="KC77" s="26"/>
      <c r="KD77" s="26"/>
      <c r="KE77" s="26"/>
      <c r="KF77" s="26"/>
      <c r="KG77" s="26"/>
      <c r="KH77" s="26"/>
      <c r="KI77" s="26"/>
      <c r="KJ77" s="26"/>
      <c r="KK77" s="26"/>
      <c r="KL77" s="26"/>
      <c r="KM77" s="26"/>
      <c r="KN77" s="26"/>
      <c r="KO77" s="26"/>
      <c r="KP77" s="26"/>
      <c r="KQ77" s="26"/>
      <c r="KR77" s="26"/>
      <c r="KS77" s="26"/>
      <c r="KT77" s="26"/>
      <c r="KU77" s="26"/>
      <c r="KV77" s="26"/>
      <c r="KW77" s="26"/>
      <c r="KX77" s="26"/>
      <c r="KY77" s="26"/>
      <c r="KZ77" s="26"/>
      <c r="LA77" s="26"/>
      <c r="LB77" s="26"/>
      <c r="LC77" s="26"/>
      <c r="LD77" s="26"/>
      <c r="LE77" s="26"/>
      <c r="LF77" s="26"/>
      <c r="LG77" s="26"/>
      <c r="LH77" s="26"/>
      <c r="LI77" s="26"/>
      <c r="LJ77" s="26"/>
      <c r="LK77" s="26"/>
      <c r="LL77" s="26"/>
      <c r="LM77" s="26"/>
      <c r="LN77" s="26"/>
      <c r="LO77" s="26"/>
      <c r="LP77" s="26"/>
      <c r="LQ77" s="26"/>
      <c r="LR77" s="26"/>
      <c r="LS77" s="26"/>
      <c r="LT77" s="26"/>
      <c r="LU77" s="26"/>
      <c r="LV77" s="26"/>
      <c r="LW77" s="26"/>
      <c r="LX77" s="26"/>
      <c r="LY77" s="26"/>
      <c r="LZ77" s="26"/>
      <c r="MA77" s="26"/>
      <c r="MB77" s="26"/>
      <c r="MC77" s="26"/>
      <c r="MD77" s="26"/>
      <c r="ME77" s="26"/>
      <c r="MF77" s="26"/>
      <c r="MG77" s="26"/>
      <c r="MH77" s="26"/>
      <c r="MI77" s="26"/>
      <c r="MJ77" s="26"/>
      <c r="MK77" s="26"/>
      <c r="ML77" s="26"/>
      <c r="MM77" s="26"/>
      <c r="MN77" s="26"/>
      <c r="MO77" s="26"/>
      <c r="MP77" s="26"/>
      <c r="MQ77" s="26"/>
      <c r="MR77" s="26"/>
      <c r="MS77" s="26"/>
      <c r="MT77" s="26"/>
      <c r="MU77" s="26"/>
      <c r="MV77" s="26"/>
      <c r="MW77" s="26"/>
      <c r="MX77" s="26"/>
      <c r="MY77" s="26"/>
      <c r="MZ77" s="26"/>
      <c r="NA77" s="26"/>
      <c r="NB77" s="26"/>
      <c r="NC77" s="26"/>
      <c r="ND77" s="26"/>
      <c r="NE77" s="26"/>
      <c r="NF77" s="26"/>
      <c r="NG77" s="26"/>
      <c r="NH77" s="26"/>
      <c r="NI77" s="26"/>
      <c r="NJ77" s="26"/>
      <c r="NK77" s="26"/>
      <c r="NL77" s="26"/>
      <c r="NM77" s="26"/>
      <c r="NN77" s="26"/>
      <c r="NO77" s="26"/>
      <c r="NP77" s="26"/>
      <c r="NQ77" s="26"/>
      <c r="NR77" s="26"/>
      <c r="NS77" s="26"/>
      <c r="NT77" s="26"/>
      <c r="NU77" s="26"/>
      <c r="NV77" s="26"/>
      <c r="NW77" s="26"/>
      <c r="NX77" s="26"/>
      <c r="NY77" s="26"/>
      <c r="NZ77" s="26"/>
      <c r="OA77" s="26"/>
      <c r="OB77" s="26"/>
      <c r="OC77" s="26"/>
      <c r="OD77" s="26"/>
      <c r="OE77" s="26"/>
      <c r="OF77" s="26"/>
      <c r="OG77" s="26"/>
      <c r="OH77" s="26"/>
      <c r="OI77" s="26"/>
      <c r="OJ77" s="26"/>
      <c r="OK77" s="26"/>
      <c r="OL77" s="26"/>
      <c r="OM77" s="26"/>
      <c r="ON77" s="26"/>
      <c r="OO77" s="26"/>
      <c r="OP77" s="26"/>
      <c r="OQ77" s="26"/>
      <c r="OR77" s="26"/>
      <c r="OS77" s="26"/>
      <c r="OT77" s="26"/>
      <c r="OU77" s="26"/>
      <c r="OV77" s="26"/>
      <c r="OW77" s="26"/>
      <c r="OX77" s="26"/>
      <c r="OY77" s="26"/>
      <c r="OZ77" s="26"/>
      <c r="PA77" s="26"/>
      <c r="PB77" s="26"/>
      <c r="PC77" s="26"/>
      <c r="PD77" s="26"/>
      <c r="PE77" s="26"/>
      <c r="PF77" s="26"/>
      <c r="PG77" s="26"/>
      <c r="PH77" s="26"/>
      <c r="PI77" s="26"/>
      <c r="PJ77" s="26"/>
      <c r="PK77" s="26"/>
      <c r="PL77" s="26"/>
      <c r="PM77" s="26"/>
      <c r="PN77" s="26"/>
      <c r="PO77" s="26"/>
      <c r="PP77" s="26"/>
      <c r="PQ77" s="26"/>
      <c r="PR77" s="26"/>
      <c r="PS77" s="26"/>
      <c r="PT77" s="26"/>
      <c r="PU77" s="26"/>
      <c r="PV77" s="26"/>
      <c r="PW77" s="26"/>
      <c r="PX77" s="26"/>
      <c r="PY77" s="26"/>
      <c r="PZ77" s="26"/>
      <c r="QA77" s="26"/>
      <c r="QB77" s="26"/>
      <c r="QC77" s="26"/>
      <c r="QD77" s="26"/>
      <c r="QE77" s="26"/>
      <c r="QF77" s="26"/>
      <c r="QG77" s="26"/>
      <c r="QH77" s="26"/>
      <c r="QI77" s="26"/>
      <c r="QJ77" s="26"/>
      <c r="QK77" s="26"/>
      <c r="QL77" s="26"/>
      <c r="QM77" s="26"/>
      <c r="QN77" s="26"/>
      <c r="QO77" s="26"/>
      <c r="QP77" s="26"/>
      <c r="QQ77" s="26"/>
      <c r="QR77" s="26"/>
      <c r="QS77" s="26"/>
      <c r="QT77" s="26"/>
      <c r="QU77" s="26"/>
      <c r="QV77" s="26"/>
      <c r="QW77" s="26"/>
      <c r="QX77" s="26"/>
      <c r="QY77" s="26"/>
      <c r="QZ77" s="26"/>
      <c r="RA77" s="26"/>
      <c r="RB77" s="26"/>
      <c r="RC77" s="26"/>
      <c r="RD77" s="26"/>
      <c r="RE77" s="26"/>
      <c r="RF77" s="26"/>
      <c r="RG77" s="26"/>
      <c r="RH77" s="26"/>
      <c r="RI77" s="26"/>
      <c r="RJ77" s="26"/>
      <c r="RK77" s="26"/>
      <c r="RL77" s="26"/>
      <c r="RM77" s="26"/>
      <c r="RN77" s="26"/>
      <c r="RO77" s="26"/>
      <c r="RP77" s="26"/>
      <c r="RQ77" s="26"/>
      <c r="RR77" s="26"/>
      <c r="RS77" s="26"/>
      <c r="RT77" s="26"/>
      <c r="RU77" s="26"/>
      <c r="RV77" s="26"/>
      <c r="RW77" s="26"/>
      <c r="RX77" s="26"/>
      <c r="RY77" s="26"/>
      <c r="RZ77" s="26"/>
      <c r="SA77" s="26"/>
      <c r="SB77" s="26"/>
      <c r="SC77" s="26"/>
      <c r="SD77" s="26"/>
      <c r="SE77" s="26"/>
      <c r="SF77" s="26"/>
      <c r="SG77" s="26"/>
      <c r="SH77" s="26"/>
      <c r="SI77" s="26"/>
      <c r="SJ77" s="26"/>
      <c r="SK77" s="26"/>
      <c r="SL77" s="26"/>
      <c r="SM77" s="26"/>
      <c r="SN77" s="26"/>
      <c r="SO77" s="26"/>
      <c r="SP77" s="26"/>
      <c r="SQ77" s="26"/>
      <c r="SR77" s="26"/>
      <c r="SS77" s="26"/>
      <c r="ST77" s="26"/>
      <c r="SU77" s="26"/>
      <c r="SV77" s="26"/>
      <c r="SW77" s="26"/>
      <c r="SX77" s="26"/>
      <c r="SY77" s="26"/>
      <c r="SZ77" s="26"/>
      <c r="TA77" s="26"/>
      <c r="TB77" s="26"/>
      <c r="TC77" s="26"/>
      <c r="TD77" s="26"/>
      <c r="TE77" s="26"/>
      <c r="TF77" s="26"/>
      <c r="TG77" s="26"/>
      <c r="TH77" s="26"/>
      <c r="TI77" s="26"/>
      <c r="TJ77" s="26"/>
      <c r="TK77" s="26"/>
      <c r="TL77" s="26"/>
      <c r="TM77" s="26"/>
      <c r="TN77" s="26"/>
      <c r="TO77" s="26"/>
      <c r="TP77" s="26"/>
      <c r="TQ77" s="26"/>
      <c r="TR77" s="26"/>
      <c r="TS77" s="26"/>
      <c r="TT77" s="26"/>
      <c r="TU77" s="26"/>
      <c r="TV77" s="26"/>
      <c r="TW77" s="26"/>
      <c r="TX77" s="26"/>
      <c r="TY77" s="26"/>
      <c r="TZ77" s="26"/>
      <c r="UA77" s="26"/>
      <c r="UB77" s="26"/>
      <c r="UC77" s="26"/>
      <c r="UD77" s="26"/>
      <c r="UE77" s="26"/>
      <c r="UF77" s="26"/>
      <c r="UG77" s="26"/>
      <c r="UH77" s="26"/>
      <c r="UI77" s="26"/>
      <c r="UJ77" s="26"/>
      <c r="UK77" s="26"/>
      <c r="UL77" s="26"/>
      <c r="UM77" s="26"/>
      <c r="UN77" s="26"/>
      <c r="UO77" s="26"/>
      <c r="UP77" s="26"/>
      <c r="UQ77" s="26"/>
      <c r="UR77" s="26"/>
      <c r="US77" s="26"/>
      <c r="UT77" s="26"/>
      <c r="UU77" s="26"/>
      <c r="UV77" s="26"/>
      <c r="UW77" s="26"/>
      <c r="UX77" s="26"/>
      <c r="UY77" s="26"/>
      <c r="UZ77" s="26"/>
      <c r="VA77" s="26"/>
      <c r="VB77" s="26"/>
      <c r="VC77" s="26"/>
      <c r="VD77" s="26"/>
      <c r="VE77" s="26"/>
      <c r="VF77" s="26"/>
      <c r="VG77" s="26"/>
      <c r="VH77" s="26"/>
      <c r="VI77" s="26"/>
      <c r="VJ77" s="26"/>
      <c r="VK77" s="26"/>
      <c r="VL77" s="26"/>
      <c r="VM77" s="26"/>
      <c r="VN77" s="26"/>
      <c r="VO77" s="26"/>
      <c r="VP77" s="26"/>
      <c r="VQ77" s="26"/>
      <c r="VR77" s="26"/>
      <c r="VS77" s="26"/>
      <c r="VT77" s="26"/>
      <c r="VU77" s="26"/>
      <c r="VV77" s="26"/>
      <c r="VW77" s="26"/>
      <c r="VX77" s="26"/>
      <c r="VY77" s="26"/>
      <c r="VZ77" s="26"/>
      <c r="WA77" s="26"/>
      <c r="WB77" s="26"/>
      <c r="WC77" s="26"/>
      <c r="WD77" s="26"/>
      <c r="WE77" s="26"/>
      <c r="WF77" s="26"/>
      <c r="WG77" s="26"/>
      <c r="WH77" s="26"/>
      <c r="WI77" s="26"/>
      <c r="WJ77" s="26"/>
      <c r="WK77" s="26"/>
      <c r="WL77" s="26"/>
      <c r="WM77" s="26"/>
      <c r="WN77" s="26"/>
      <c r="WO77" s="26"/>
      <c r="WP77" s="26"/>
      <c r="WQ77" s="26"/>
      <c r="WR77" s="26"/>
      <c r="WS77" s="26"/>
      <c r="WT77" s="26"/>
      <c r="WU77" s="26"/>
      <c r="WV77" s="26"/>
      <c r="WW77" s="26"/>
      <c r="WX77" s="26"/>
      <c r="WY77" s="26"/>
      <c r="WZ77" s="26"/>
      <c r="XA77" s="26"/>
      <c r="XB77" s="26"/>
      <c r="XC77" s="26"/>
      <c r="XD77" s="26"/>
      <c r="XE77" s="26"/>
      <c r="XF77" s="26"/>
      <c r="XG77" s="26"/>
      <c r="XH77" s="26"/>
      <c r="XI77" s="26"/>
      <c r="XJ77" s="26"/>
      <c r="XK77" s="26"/>
      <c r="XL77" s="26"/>
      <c r="XM77" s="26"/>
      <c r="XN77" s="26"/>
      <c r="XO77" s="26"/>
      <c r="XP77" s="26"/>
      <c r="XQ77" s="26"/>
      <c r="XR77" s="26"/>
      <c r="XS77" s="26"/>
      <c r="XT77" s="26"/>
      <c r="XU77" s="26"/>
      <c r="XV77" s="26"/>
      <c r="XW77" s="26"/>
      <c r="XX77" s="26"/>
      <c r="XY77" s="26"/>
      <c r="XZ77" s="26"/>
      <c r="YA77" s="26"/>
      <c r="YB77" s="26"/>
      <c r="YC77" s="26"/>
      <c r="YD77" s="26"/>
      <c r="YE77" s="26"/>
      <c r="YF77" s="26"/>
      <c r="YG77" s="26"/>
      <c r="YH77" s="26"/>
      <c r="YI77" s="26"/>
      <c r="YJ77" s="26"/>
      <c r="YK77" s="26"/>
      <c r="YL77" s="26"/>
      <c r="YM77" s="26"/>
      <c r="YN77" s="26"/>
      <c r="YO77" s="26"/>
      <c r="YP77" s="26"/>
      <c r="YQ77" s="26"/>
      <c r="YR77" s="26"/>
      <c r="YS77" s="26"/>
      <c r="YT77" s="26"/>
      <c r="YU77" s="26"/>
      <c r="YV77" s="26"/>
      <c r="YW77" s="26"/>
      <c r="YX77" s="26"/>
      <c r="YY77" s="26"/>
      <c r="YZ77" s="26"/>
      <c r="ZA77" s="26"/>
      <c r="ZB77" s="26"/>
      <c r="ZC77" s="26"/>
      <c r="ZD77" s="26"/>
      <c r="ZE77" s="26"/>
      <c r="ZF77" s="26"/>
      <c r="ZG77" s="26"/>
      <c r="ZH77" s="26"/>
      <c r="ZI77" s="26"/>
      <c r="ZJ77" s="26"/>
      <c r="ZK77" s="26"/>
      <c r="ZL77" s="26"/>
      <c r="ZM77" s="26"/>
      <c r="ZN77" s="26"/>
      <c r="ZO77" s="26"/>
      <c r="ZP77" s="26"/>
      <c r="ZQ77" s="26"/>
      <c r="ZR77" s="26"/>
      <c r="ZS77" s="26"/>
      <c r="ZT77" s="26"/>
      <c r="ZU77" s="26"/>
      <c r="ZV77" s="26"/>
      <c r="ZW77" s="26"/>
      <c r="ZX77" s="26"/>
      <c r="ZY77" s="26"/>
      <c r="ZZ77" s="26"/>
      <c r="AAA77" s="26"/>
      <c r="AAB77" s="26"/>
      <c r="AAC77" s="26"/>
      <c r="AAD77" s="26"/>
      <c r="AAE77" s="26"/>
      <c r="AAF77" s="26"/>
      <c r="AAG77" s="26"/>
      <c r="AAH77" s="26"/>
      <c r="AAI77" s="26"/>
      <c r="AAJ77" s="26"/>
      <c r="AAK77" s="26"/>
      <c r="AAL77" s="26"/>
      <c r="AAM77" s="26"/>
      <c r="AAN77" s="26"/>
      <c r="AAO77" s="26"/>
      <c r="AAP77" s="26"/>
      <c r="AAQ77" s="26"/>
      <c r="AAR77" s="26"/>
      <c r="AAS77" s="26"/>
      <c r="AAT77" s="26"/>
      <c r="AAU77" s="26"/>
      <c r="AAV77" s="26"/>
      <c r="AAW77" s="26"/>
      <c r="AAX77" s="26"/>
      <c r="AAY77" s="26"/>
      <c r="AAZ77" s="26"/>
      <c r="ABA77" s="26"/>
      <c r="ABB77" s="26"/>
      <c r="ABC77" s="26"/>
      <c r="ABD77" s="26"/>
      <c r="ABE77" s="26"/>
      <c r="ABF77" s="26"/>
      <c r="ABG77" s="26"/>
      <c r="ABH77" s="26"/>
      <c r="ABI77" s="26"/>
      <c r="ABJ77" s="26"/>
      <c r="ABK77" s="26"/>
      <c r="ABL77" s="26"/>
      <c r="ABM77" s="26"/>
      <c r="ABN77" s="26"/>
      <c r="ABO77" s="26"/>
      <c r="ABP77" s="26"/>
      <c r="ABQ77" s="26"/>
      <c r="ABR77" s="26"/>
      <c r="ABS77" s="26"/>
      <c r="ABT77" s="26"/>
      <c r="ABU77" s="26"/>
      <c r="ABV77" s="26"/>
      <c r="ABW77" s="26"/>
      <c r="ABX77" s="26"/>
      <c r="ABY77" s="26"/>
      <c r="ABZ77" s="26"/>
      <c r="ACA77" s="26"/>
      <c r="ACB77" s="26"/>
      <c r="ACC77" s="26"/>
      <c r="ACD77" s="26"/>
      <c r="ACE77" s="26"/>
      <c r="ACF77" s="26"/>
      <c r="ACG77" s="26"/>
      <c r="ACH77" s="26"/>
      <c r="ACI77" s="26"/>
      <c r="ACJ77" s="26"/>
      <c r="ACK77" s="26"/>
      <c r="ACL77" s="26"/>
      <c r="ACM77" s="26"/>
      <c r="ACN77" s="26"/>
      <c r="ACO77" s="26"/>
      <c r="ACP77" s="26"/>
      <c r="ACQ77" s="26"/>
      <c r="ACR77" s="26"/>
      <c r="ACS77" s="26"/>
      <c r="ACT77" s="26"/>
      <c r="ACU77" s="26"/>
      <c r="ACV77" s="26"/>
      <c r="ACW77" s="26"/>
      <c r="ACX77" s="26"/>
      <c r="ACY77" s="26"/>
      <c r="ACZ77" s="26"/>
      <c r="ADA77" s="26"/>
      <c r="ADB77" s="26"/>
      <c r="ADC77" s="26"/>
      <c r="ADD77" s="26"/>
      <c r="ADE77" s="26"/>
      <c r="ADF77" s="26"/>
      <c r="ADG77" s="26"/>
      <c r="ADH77" s="26"/>
      <c r="ADI77" s="26"/>
      <c r="ADJ77" s="26"/>
      <c r="ADK77" s="26"/>
      <c r="ADL77" s="26"/>
      <c r="ADM77" s="26"/>
      <c r="ADN77" s="26"/>
      <c r="ADO77" s="26"/>
      <c r="ADP77" s="26"/>
      <c r="ADQ77" s="26"/>
      <c r="ADR77" s="26"/>
      <c r="ADS77" s="26"/>
      <c r="ADT77" s="26"/>
      <c r="ADU77" s="26"/>
      <c r="ADV77" s="26"/>
      <c r="ADW77" s="26"/>
      <c r="ADX77" s="26"/>
      <c r="ADY77" s="26"/>
      <c r="ADZ77" s="26"/>
      <c r="AEA77" s="26"/>
      <c r="AEB77" s="26"/>
      <c r="AEC77" s="26"/>
      <c r="AED77" s="26"/>
      <c r="AEE77" s="26"/>
      <c r="AEF77" s="26"/>
      <c r="AEG77" s="26"/>
      <c r="AEH77" s="26"/>
      <c r="AEI77" s="26"/>
      <c r="AEJ77" s="26"/>
      <c r="AEK77" s="26"/>
      <c r="AEL77" s="26"/>
      <c r="AEM77" s="26"/>
      <c r="AEN77" s="26"/>
      <c r="AEO77" s="26"/>
      <c r="AEP77" s="26"/>
      <c r="AEQ77" s="26"/>
      <c r="AER77" s="26"/>
      <c r="AES77" s="26"/>
      <c r="AET77" s="26"/>
      <c r="AEU77" s="26"/>
      <c r="AEV77" s="26"/>
      <c r="AEW77" s="26"/>
      <c r="AEX77" s="26"/>
      <c r="AEY77" s="26"/>
      <c r="AEZ77" s="26"/>
      <c r="AFA77" s="26"/>
      <c r="AFB77" s="26"/>
      <c r="AFC77" s="26"/>
      <c r="AFD77" s="26"/>
      <c r="AFE77" s="26"/>
      <c r="AFF77" s="26"/>
      <c r="AFG77" s="26"/>
      <c r="AFH77" s="26"/>
      <c r="AFI77" s="26"/>
      <c r="AFJ77" s="26"/>
      <c r="AFK77" s="26"/>
      <c r="AFL77" s="26"/>
      <c r="AFM77" s="26"/>
      <c r="AFN77" s="26"/>
      <c r="AFO77" s="26"/>
      <c r="AFP77" s="26"/>
      <c r="AFQ77" s="26"/>
      <c r="AFR77" s="26"/>
      <c r="AFS77" s="26"/>
      <c r="AFT77" s="26"/>
      <c r="AFU77" s="26"/>
      <c r="AFV77" s="26"/>
      <c r="AFW77" s="26"/>
      <c r="AFX77" s="26"/>
      <c r="AFY77" s="26"/>
      <c r="AFZ77" s="26"/>
      <c r="AGA77" s="26"/>
      <c r="AGB77" s="26"/>
      <c r="AGC77" s="26"/>
      <c r="AGD77" s="26"/>
      <c r="AGE77" s="26"/>
      <c r="AGF77" s="26"/>
      <c r="AGG77" s="26"/>
      <c r="AGH77" s="26"/>
      <c r="AGI77" s="26"/>
      <c r="AGJ77" s="26"/>
      <c r="AGK77" s="26"/>
      <c r="AGL77" s="26"/>
      <c r="AGM77" s="26"/>
      <c r="AGN77" s="26"/>
      <c r="AGO77" s="26"/>
      <c r="AGP77" s="26"/>
      <c r="AGQ77" s="26"/>
      <c r="AGR77" s="26"/>
      <c r="AGS77" s="26"/>
      <c r="AGT77" s="26"/>
      <c r="AGU77" s="26"/>
      <c r="AGV77" s="26"/>
      <c r="AGW77" s="26"/>
      <c r="AGX77" s="26"/>
      <c r="AGY77" s="26"/>
      <c r="AGZ77" s="26"/>
      <c r="AHA77" s="26"/>
      <c r="AHB77" s="26"/>
      <c r="AHC77" s="26"/>
      <c r="AHD77" s="26"/>
      <c r="AHE77" s="26"/>
      <c r="AHF77" s="26"/>
      <c r="AHG77" s="26"/>
      <c r="AHH77" s="26"/>
      <c r="AHI77" s="26"/>
      <c r="AHJ77" s="26"/>
      <c r="AHK77" s="26"/>
      <c r="AHL77" s="26"/>
      <c r="AHM77" s="26"/>
      <c r="AHN77" s="26"/>
      <c r="AHO77" s="26"/>
      <c r="AHP77" s="26"/>
      <c r="AHQ77" s="26"/>
      <c r="AHR77" s="26"/>
      <c r="AHS77" s="26"/>
      <c r="AHT77" s="26"/>
      <c r="AHU77" s="26"/>
      <c r="AHV77" s="26"/>
      <c r="AHW77" s="26"/>
      <c r="AHX77" s="26"/>
      <c r="AHY77" s="26"/>
      <c r="AHZ77" s="26"/>
      <c r="AIA77" s="26"/>
      <c r="AIB77" s="26"/>
      <c r="AIC77" s="26"/>
      <c r="AID77" s="26"/>
      <c r="AIE77" s="26"/>
      <c r="AIF77" s="26"/>
      <c r="AIG77" s="26"/>
      <c r="AIH77" s="26"/>
      <c r="AII77" s="26"/>
      <c r="AIJ77" s="26"/>
      <c r="AIK77" s="26"/>
      <c r="AIL77" s="26"/>
      <c r="AIM77" s="26"/>
      <c r="AIN77" s="26"/>
      <c r="AIO77" s="26"/>
      <c r="AIP77" s="26"/>
      <c r="AIQ77" s="26"/>
      <c r="AIR77" s="26"/>
      <c r="AIS77" s="26"/>
      <c r="AIT77" s="26"/>
      <c r="AIU77" s="26"/>
      <c r="AIV77" s="26"/>
      <c r="AIW77" s="26"/>
      <c r="AIX77" s="26"/>
      <c r="AIY77" s="26"/>
      <c r="AIZ77" s="26"/>
      <c r="AJA77" s="26"/>
      <c r="AJB77" s="26"/>
      <c r="AJC77" s="26"/>
      <c r="AJD77" s="26"/>
      <c r="AJE77" s="26"/>
      <c r="AJF77" s="26"/>
      <c r="AJG77" s="26"/>
      <c r="AJH77" s="26"/>
      <c r="AJI77" s="26"/>
      <c r="AJJ77" s="26"/>
      <c r="AJK77" s="26"/>
      <c r="AJL77" s="26"/>
      <c r="AJM77" s="26"/>
      <c r="AJN77" s="26"/>
      <c r="AJO77" s="26"/>
      <c r="AJP77" s="26"/>
      <c r="AJQ77" s="26"/>
      <c r="AJR77" s="26"/>
      <c r="AJS77" s="26"/>
      <c r="AJT77" s="26"/>
      <c r="AJU77" s="26"/>
      <c r="AJV77" s="26"/>
      <c r="AJW77" s="26"/>
      <c r="AJX77" s="26"/>
      <c r="AJY77" s="26"/>
      <c r="AJZ77" s="26"/>
      <c r="AKA77" s="26"/>
      <c r="AKB77" s="26"/>
      <c r="AKC77" s="26"/>
      <c r="AKD77" s="26"/>
      <c r="AKE77" s="26"/>
      <c r="AKF77" s="26"/>
      <c r="AKG77" s="26"/>
      <c r="AKH77" s="26"/>
      <c r="AKI77" s="26"/>
      <c r="AKJ77" s="26"/>
      <c r="AKK77" s="26"/>
      <c r="AKL77" s="26"/>
      <c r="AKM77" s="26"/>
      <c r="AKN77" s="26"/>
      <c r="AKO77" s="26"/>
      <c r="AKP77" s="26"/>
      <c r="AKQ77" s="26"/>
      <c r="AKR77" s="26"/>
      <c r="AKS77" s="26"/>
      <c r="AKT77" s="26"/>
      <c r="AKU77" s="26"/>
      <c r="AKV77" s="26"/>
      <c r="AKW77" s="26"/>
      <c r="AKX77" s="26"/>
      <c r="AKY77" s="26"/>
      <c r="AKZ77" s="26"/>
      <c r="ALA77" s="26"/>
      <c r="ALB77" s="26"/>
      <c r="ALC77" s="26"/>
      <c r="ALD77" s="26"/>
      <c r="ALE77" s="26"/>
      <c r="ALF77" s="26"/>
      <c r="ALG77" s="26"/>
      <c r="ALH77" s="26"/>
      <c r="ALI77" s="26"/>
      <c r="ALJ77" s="26"/>
      <c r="ALK77" s="26"/>
      <c r="ALL77" s="26"/>
      <c r="ALM77" s="26"/>
      <c r="ALN77" s="26"/>
      <c r="ALO77" s="26"/>
      <c r="ALP77" s="26"/>
      <c r="ALQ77" s="26"/>
      <c r="ALR77" s="26"/>
      <c r="ALS77" s="26"/>
      <c r="ALT77" s="26"/>
    </row>
    <row r="78" spans="1:1009" s="27" customFormat="1" ht="47.25" customHeight="1" x14ac:dyDescent="0.15">
      <c r="A78" s="22" t="s">
        <v>1</v>
      </c>
      <c r="B78" s="69" t="s">
        <v>36</v>
      </c>
      <c r="C78" s="69"/>
      <c r="D78" s="69"/>
      <c r="E78" s="69"/>
      <c r="F78" s="69"/>
      <c r="G78" s="69" t="s">
        <v>37</v>
      </c>
      <c r="H78" s="78" t="s">
        <v>38</v>
      </c>
      <c r="I78" s="78"/>
      <c r="J78" s="69" t="s">
        <v>94</v>
      </c>
      <c r="K78" s="69"/>
      <c r="L78" s="6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  <c r="FL78" s="49"/>
      <c r="FM78" s="49"/>
      <c r="FN78" s="49"/>
      <c r="FO78" s="49"/>
      <c r="FP78" s="49"/>
      <c r="FQ78" s="49"/>
      <c r="FR78" s="49"/>
      <c r="FS78" s="49"/>
      <c r="FT78" s="49"/>
      <c r="FU78" s="49"/>
      <c r="FV78" s="49"/>
      <c r="FW78" s="49"/>
      <c r="FX78" s="49"/>
      <c r="FY78" s="49"/>
      <c r="FZ78" s="49"/>
      <c r="GA78" s="49"/>
      <c r="GB78" s="49"/>
      <c r="GC78" s="49"/>
      <c r="GD78" s="49"/>
      <c r="GE78" s="49"/>
      <c r="GF78" s="49"/>
      <c r="GG78" s="49"/>
      <c r="GH78" s="49"/>
      <c r="GI78" s="49"/>
      <c r="GJ78" s="49"/>
      <c r="GK78" s="49"/>
      <c r="GL78" s="49"/>
      <c r="GM78" s="49"/>
      <c r="GN78" s="49"/>
      <c r="GO78" s="49"/>
      <c r="GP78" s="49"/>
      <c r="GQ78" s="49"/>
      <c r="GR78" s="49"/>
      <c r="GS78" s="49"/>
      <c r="GT78" s="49"/>
      <c r="GU78" s="49"/>
      <c r="GV78" s="49"/>
      <c r="GW78" s="49"/>
      <c r="GX78" s="49"/>
      <c r="GY78" s="49"/>
      <c r="GZ78" s="49"/>
      <c r="HA78" s="49"/>
      <c r="HB78" s="49"/>
      <c r="HC78" s="49"/>
      <c r="HD78" s="49"/>
      <c r="HE78" s="49"/>
      <c r="HF78" s="49"/>
      <c r="HG78" s="49"/>
      <c r="HH78" s="49"/>
      <c r="HI78" s="49"/>
      <c r="HJ78" s="49"/>
      <c r="HK78" s="49"/>
      <c r="HL78" s="49"/>
      <c r="HM78" s="49"/>
      <c r="HN78" s="49"/>
      <c r="HO78" s="49"/>
      <c r="HP78" s="49"/>
      <c r="HQ78" s="49"/>
      <c r="HR78" s="49"/>
      <c r="HS78" s="49"/>
      <c r="HT78" s="49"/>
      <c r="HU78" s="49"/>
      <c r="HV78" s="49"/>
      <c r="HW78" s="49"/>
      <c r="HX78" s="49"/>
      <c r="HY78" s="49"/>
      <c r="HZ78" s="49"/>
      <c r="IA78" s="49"/>
      <c r="IB78" s="49"/>
      <c r="IC78" s="49"/>
      <c r="ID78" s="49"/>
      <c r="IE78" s="49"/>
      <c r="IF78" s="49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  <c r="IU78" s="26"/>
      <c r="IV78" s="26"/>
      <c r="IW78" s="26"/>
      <c r="IX78" s="26"/>
      <c r="IY78" s="26"/>
      <c r="IZ78" s="26"/>
      <c r="JA78" s="26"/>
      <c r="JB78" s="26"/>
      <c r="JC78" s="26"/>
      <c r="JD78" s="26"/>
      <c r="JE78" s="26"/>
      <c r="JF78" s="26"/>
      <c r="JG78" s="26"/>
      <c r="JH78" s="26"/>
      <c r="JI78" s="26"/>
      <c r="JJ78" s="26"/>
      <c r="JK78" s="26"/>
      <c r="JL78" s="26"/>
      <c r="JM78" s="26"/>
      <c r="JN78" s="26"/>
      <c r="JO78" s="26"/>
      <c r="JP78" s="26"/>
      <c r="JQ78" s="26"/>
      <c r="JR78" s="26"/>
      <c r="JS78" s="26"/>
      <c r="JT78" s="26"/>
      <c r="JU78" s="26"/>
      <c r="JV78" s="26"/>
      <c r="JW78" s="26"/>
      <c r="JX78" s="26"/>
      <c r="JY78" s="26"/>
      <c r="JZ78" s="26"/>
      <c r="KA78" s="26"/>
      <c r="KB78" s="26"/>
      <c r="KC78" s="26"/>
      <c r="KD78" s="26"/>
      <c r="KE78" s="26"/>
      <c r="KF78" s="26"/>
      <c r="KG78" s="26"/>
      <c r="KH78" s="26"/>
      <c r="KI78" s="26"/>
      <c r="KJ78" s="26"/>
      <c r="KK78" s="26"/>
      <c r="KL78" s="26"/>
      <c r="KM78" s="26"/>
      <c r="KN78" s="26"/>
      <c r="KO78" s="26"/>
      <c r="KP78" s="26"/>
      <c r="KQ78" s="26"/>
      <c r="KR78" s="26"/>
      <c r="KS78" s="26"/>
      <c r="KT78" s="26"/>
      <c r="KU78" s="26"/>
      <c r="KV78" s="26"/>
      <c r="KW78" s="26"/>
      <c r="KX78" s="26"/>
      <c r="KY78" s="26"/>
      <c r="KZ78" s="26"/>
      <c r="LA78" s="26"/>
      <c r="LB78" s="26"/>
      <c r="LC78" s="26"/>
      <c r="LD78" s="26"/>
      <c r="LE78" s="26"/>
      <c r="LF78" s="26"/>
      <c r="LG78" s="26"/>
      <c r="LH78" s="26"/>
      <c r="LI78" s="26"/>
      <c r="LJ78" s="26"/>
      <c r="LK78" s="26"/>
      <c r="LL78" s="26"/>
      <c r="LM78" s="26"/>
      <c r="LN78" s="26"/>
      <c r="LO78" s="26"/>
      <c r="LP78" s="26"/>
      <c r="LQ78" s="26"/>
      <c r="LR78" s="26"/>
      <c r="LS78" s="26"/>
      <c r="LT78" s="26"/>
      <c r="LU78" s="26"/>
      <c r="LV78" s="26"/>
      <c r="LW78" s="26"/>
      <c r="LX78" s="26"/>
      <c r="LY78" s="26"/>
      <c r="LZ78" s="26"/>
      <c r="MA78" s="26"/>
      <c r="MB78" s="26"/>
      <c r="MC78" s="26"/>
      <c r="MD78" s="26"/>
      <c r="ME78" s="26"/>
      <c r="MF78" s="26"/>
      <c r="MG78" s="26"/>
      <c r="MH78" s="26"/>
      <c r="MI78" s="26"/>
      <c r="MJ78" s="26"/>
      <c r="MK78" s="26"/>
      <c r="ML78" s="26"/>
      <c r="MM78" s="26"/>
      <c r="MN78" s="26"/>
      <c r="MO78" s="26"/>
      <c r="MP78" s="26"/>
      <c r="MQ78" s="26"/>
      <c r="MR78" s="26"/>
      <c r="MS78" s="26"/>
      <c r="MT78" s="26"/>
      <c r="MU78" s="26"/>
      <c r="MV78" s="26"/>
      <c r="MW78" s="26"/>
      <c r="MX78" s="26"/>
      <c r="MY78" s="26"/>
      <c r="MZ78" s="26"/>
      <c r="NA78" s="26"/>
      <c r="NB78" s="26"/>
      <c r="NC78" s="26"/>
      <c r="ND78" s="26"/>
      <c r="NE78" s="26"/>
      <c r="NF78" s="26"/>
      <c r="NG78" s="26"/>
      <c r="NH78" s="26"/>
      <c r="NI78" s="26"/>
      <c r="NJ78" s="26"/>
      <c r="NK78" s="26"/>
      <c r="NL78" s="26"/>
      <c r="NM78" s="26"/>
      <c r="NN78" s="26"/>
      <c r="NO78" s="26"/>
      <c r="NP78" s="26"/>
      <c r="NQ78" s="26"/>
      <c r="NR78" s="26"/>
      <c r="NS78" s="26"/>
      <c r="NT78" s="26"/>
      <c r="NU78" s="26"/>
      <c r="NV78" s="26"/>
      <c r="NW78" s="26"/>
      <c r="NX78" s="26"/>
      <c r="NY78" s="26"/>
      <c r="NZ78" s="26"/>
      <c r="OA78" s="26"/>
      <c r="OB78" s="26"/>
      <c r="OC78" s="26"/>
      <c r="OD78" s="26"/>
      <c r="OE78" s="26"/>
      <c r="OF78" s="26"/>
      <c r="OG78" s="26"/>
      <c r="OH78" s="26"/>
      <c r="OI78" s="26"/>
      <c r="OJ78" s="26"/>
      <c r="OK78" s="26"/>
      <c r="OL78" s="26"/>
      <c r="OM78" s="26"/>
      <c r="ON78" s="26"/>
      <c r="OO78" s="26"/>
      <c r="OP78" s="26"/>
      <c r="OQ78" s="26"/>
      <c r="OR78" s="26"/>
      <c r="OS78" s="26"/>
      <c r="OT78" s="26"/>
      <c r="OU78" s="26"/>
      <c r="OV78" s="26"/>
      <c r="OW78" s="26"/>
      <c r="OX78" s="26"/>
      <c r="OY78" s="26"/>
      <c r="OZ78" s="26"/>
      <c r="PA78" s="26"/>
      <c r="PB78" s="26"/>
      <c r="PC78" s="26"/>
      <c r="PD78" s="26"/>
      <c r="PE78" s="26"/>
      <c r="PF78" s="26"/>
      <c r="PG78" s="26"/>
      <c r="PH78" s="26"/>
      <c r="PI78" s="26"/>
      <c r="PJ78" s="26"/>
      <c r="PK78" s="26"/>
      <c r="PL78" s="26"/>
      <c r="PM78" s="26"/>
      <c r="PN78" s="26"/>
      <c r="PO78" s="26"/>
      <c r="PP78" s="26"/>
      <c r="PQ78" s="26"/>
      <c r="PR78" s="26"/>
      <c r="PS78" s="26"/>
      <c r="PT78" s="26"/>
      <c r="PU78" s="26"/>
      <c r="PV78" s="26"/>
      <c r="PW78" s="26"/>
      <c r="PX78" s="26"/>
      <c r="PY78" s="26"/>
      <c r="PZ78" s="26"/>
      <c r="QA78" s="26"/>
      <c r="QB78" s="26"/>
      <c r="QC78" s="26"/>
      <c r="QD78" s="26"/>
      <c r="QE78" s="26"/>
      <c r="QF78" s="26"/>
      <c r="QG78" s="26"/>
      <c r="QH78" s="26"/>
      <c r="QI78" s="26"/>
      <c r="QJ78" s="26"/>
      <c r="QK78" s="26"/>
      <c r="QL78" s="26"/>
      <c r="QM78" s="26"/>
      <c r="QN78" s="26"/>
      <c r="QO78" s="26"/>
      <c r="QP78" s="26"/>
      <c r="QQ78" s="26"/>
      <c r="QR78" s="26"/>
      <c r="QS78" s="26"/>
      <c r="QT78" s="26"/>
      <c r="QU78" s="26"/>
      <c r="QV78" s="26"/>
      <c r="QW78" s="26"/>
      <c r="QX78" s="26"/>
      <c r="QY78" s="26"/>
      <c r="QZ78" s="26"/>
      <c r="RA78" s="26"/>
      <c r="RB78" s="26"/>
      <c r="RC78" s="26"/>
      <c r="RD78" s="26"/>
      <c r="RE78" s="26"/>
      <c r="RF78" s="26"/>
      <c r="RG78" s="26"/>
      <c r="RH78" s="26"/>
      <c r="RI78" s="26"/>
      <c r="RJ78" s="26"/>
      <c r="RK78" s="26"/>
      <c r="RL78" s="26"/>
      <c r="RM78" s="26"/>
      <c r="RN78" s="26"/>
      <c r="RO78" s="26"/>
      <c r="RP78" s="26"/>
      <c r="RQ78" s="26"/>
      <c r="RR78" s="26"/>
      <c r="RS78" s="26"/>
      <c r="RT78" s="26"/>
      <c r="RU78" s="26"/>
      <c r="RV78" s="26"/>
      <c r="RW78" s="26"/>
      <c r="RX78" s="26"/>
      <c r="RY78" s="26"/>
      <c r="RZ78" s="26"/>
      <c r="SA78" s="26"/>
      <c r="SB78" s="26"/>
      <c r="SC78" s="26"/>
      <c r="SD78" s="26"/>
      <c r="SE78" s="26"/>
      <c r="SF78" s="26"/>
      <c r="SG78" s="26"/>
      <c r="SH78" s="26"/>
      <c r="SI78" s="26"/>
      <c r="SJ78" s="26"/>
      <c r="SK78" s="26"/>
      <c r="SL78" s="26"/>
      <c r="SM78" s="26"/>
      <c r="SN78" s="26"/>
      <c r="SO78" s="26"/>
      <c r="SP78" s="26"/>
      <c r="SQ78" s="26"/>
      <c r="SR78" s="26"/>
      <c r="SS78" s="26"/>
      <c r="ST78" s="26"/>
      <c r="SU78" s="26"/>
      <c r="SV78" s="26"/>
      <c r="SW78" s="26"/>
      <c r="SX78" s="26"/>
      <c r="SY78" s="26"/>
      <c r="SZ78" s="26"/>
      <c r="TA78" s="26"/>
      <c r="TB78" s="26"/>
      <c r="TC78" s="26"/>
      <c r="TD78" s="26"/>
      <c r="TE78" s="26"/>
      <c r="TF78" s="26"/>
      <c r="TG78" s="26"/>
      <c r="TH78" s="26"/>
      <c r="TI78" s="26"/>
      <c r="TJ78" s="26"/>
      <c r="TK78" s="26"/>
      <c r="TL78" s="26"/>
      <c r="TM78" s="26"/>
      <c r="TN78" s="26"/>
      <c r="TO78" s="26"/>
      <c r="TP78" s="26"/>
      <c r="TQ78" s="26"/>
      <c r="TR78" s="26"/>
      <c r="TS78" s="26"/>
      <c r="TT78" s="26"/>
      <c r="TU78" s="26"/>
      <c r="TV78" s="26"/>
      <c r="TW78" s="26"/>
      <c r="TX78" s="26"/>
      <c r="TY78" s="26"/>
      <c r="TZ78" s="26"/>
      <c r="UA78" s="26"/>
      <c r="UB78" s="26"/>
      <c r="UC78" s="26"/>
      <c r="UD78" s="26"/>
      <c r="UE78" s="26"/>
      <c r="UF78" s="26"/>
      <c r="UG78" s="26"/>
      <c r="UH78" s="26"/>
      <c r="UI78" s="26"/>
      <c r="UJ78" s="26"/>
      <c r="UK78" s="26"/>
      <c r="UL78" s="26"/>
      <c r="UM78" s="26"/>
      <c r="UN78" s="26"/>
      <c r="UO78" s="26"/>
      <c r="UP78" s="26"/>
      <c r="UQ78" s="26"/>
      <c r="UR78" s="26"/>
      <c r="US78" s="26"/>
      <c r="UT78" s="26"/>
      <c r="UU78" s="26"/>
      <c r="UV78" s="26"/>
      <c r="UW78" s="26"/>
      <c r="UX78" s="26"/>
      <c r="UY78" s="26"/>
      <c r="UZ78" s="26"/>
      <c r="VA78" s="26"/>
      <c r="VB78" s="26"/>
      <c r="VC78" s="26"/>
      <c r="VD78" s="26"/>
      <c r="VE78" s="26"/>
      <c r="VF78" s="26"/>
      <c r="VG78" s="26"/>
      <c r="VH78" s="26"/>
      <c r="VI78" s="26"/>
      <c r="VJ78" s="26"/>
      <c r="VK78" s="26"/>
      <c r="VL78" s="26"/>
      <c r="VM78" s="26"/>
      <c r="VN78" s="26"/>
      <c r="VO78" s="26"/>
      <c r="VP78" s="26"/>
      <c r="VQ78" s="26"/>
      <c r="VR78" s="26"/>
      <c r="VS78" s="26"/>
      <c r="VT78" s="26"/>
      <c r="VU78" s="26"/>
      <c r="VV78" s="26"/>
      <c r="VW78" s="26"/>
      <c r="VX78" s="26"/>
      <c r="VY78" s="26"/>
      <c r="VZ78" s="26"/>
      <c r="WA78" s="26"/>
      <c r="WB78" s="26"/>
      <c r="WC78" s="26"/>
      <c r="WD78" s="26"/>
      <c r="WE78" s="26"/>
      <c r="WF78" s="26"/>
      <c r="WG78" s="26"/>
      <c r="WH78" s="26"/>
      <c r="WI78" s="26"/>
      <c r="WJ78" s="26"/>
      <c r="WK78" s="26"/>
      <c r="WL78" s="26"/>
      <c r="WM78" s="26"/>
      <c r="WN78" s="26"/>
      <c r="WO78" s="26"/>
      <c r="WP78" s="26"/>
      <c r="WQ78" s="26"/>
      <c r="WR78" s="26"/>
      <c r="WS78" s="26"/>
      <c r="WT78" s="26"/>
      <c r="WU78" s="26"/>
      <c r="WV78" s="26"/>
      <c r="WW78" s="26"/>
      <c r="WX78" s="26"/>
      <c r="WY78" s="26"/>
      <c r="WZ78" s="26"/>
      <c r="XA78" s="26"/>
      <c r="XB78" s="26"/>
      <c r="XC78" s="26"/>
      <c r="XD78" s="26"/>
      <c r="XE78" s="26"/>
      <c r="XF78" s="26"/>
      <c r="XG78" s="26"/>
      <c r="XH78" s="26"/>
      <c r="XI78" s="26"/>
      <c r="XJ78" s="26"/>
      <c r="XK78" s="26"/>
      <c r="XL78" s="26"/>
      <c r="XM78" s="26"/>
      <c r="XN78" s="26"/>
      <c r="XO78" s="26"/>
      <c r="XP78" s="26"/>
      <c r="XQ78" s="26"/>
      <c r="XR78" s="26"/>
      <c r="XS78" s="26"/>
      <c r="XT78" s="26"/>
      <c r="XU78" s="26"/>
      <c r="XV78" s="26"/>
      <c r="XW78" s="26"/>
      <c r="XX78" s="26"/>
      <c r="XY78" s="26"/>
      <c r="XZ78" s="26"/>
      <c r="YA78" s="26"/>
      <c r="YB78" s="26"/>
      <c r="YC78" s="26"/>
      <c r="YD78" s="26"/>
      <c r="YE78" s="26"/>
      <c r="YF78" s="26"/>
      <c r="YG78" s="26"/>
      <c r="YH78" s="26"/>
      <c r="YI78" s="26"/>
      <c r="YJ78" s="26"/>
      <c r="YK78" s="26"/>
      <c r="YL78" s="26"/>
      <c r="YM78" s="26"/>
      <c r="YN78" s="26"/>
      <c r="YO78" s="26"/>
      <c r="YP78" s="26"/>
      <c r="YQ78" s="26"/>
      <c r="YR78" s="26"/>
      <c r="YS78" s="26"/>
      <c r="YT78" s="26"/>
      <c r="YU78" s="26"/>
      <c r="YV78" s="26"/>
      <c r="YW78" s="26"/>
      <c r="YX78" s="26"/>
      <c r="YY78" s="26"/>
      <c r="YZ78" s="26"/>
      <c r="ZA78" s="26"/>
      <c r="ZB78" s="26"/>
      <c r="ZC78" s="26"/>
      <c r="ZD78" s="26"/>
      <c r="ZE78" s="26"/>
      <c r="ZF78" s="26"/>
      <c r="ZG78" s="26"/>
      <c r="ZH78" s="26"/>
      <c r="ZI78" s="26"/>
      <c r="ZJ78" s="26"/>
      <c r="ZK78" s="26"/>
      <c r="ZL78" s="26"/>
      <c r="ZM78" s="26"/>
      <c r="ZN78" s="26"/>
      <c r="ZO78" s="26"/>
      <c r="ZP78" s="26"/>
      <c r="ZQ78" s="26"/>
      <c r="ZR78" s="26"/>
      <c r="ZS78" s="26"/>
      <c r="ZT78" s="26"/>
      <c r="ZU78" s="26"/>
      <c r="ZV78" s="26"/>
      <c r="ZW78" s="26"/>
      <c r="ZX78" s="26"/>
      <c r="ZY78" s="26"/>
      <c r="ZZ78" s="26"/>
      <c r="AAA78" s="26"/>
      <c r="AAB78" s="26"/>
      <c r="AAC78" s="26"/>
      <c r="AAD78" s="26"/>
      <c r="AAE78" s="26"/>
      <c r="AAF78" s="26"/>
      <c r="AAG78" s="26"/>
      <c r="AAH78" s="26"/>
      <c r="AAI78" s="26"/>
      <c r="AAJ78" s="26"/>
      <c r="AAK78" s="26"/>
      <c r="AAL78" s="26"/>
      <c r="AAM78" s="26"/>
      <c r="AAN78" s="26"/>
      <c r="AAO78" s="26"/>
      <c r="AAP78" s="26"/>
      <c r="AAQ78" s="26"/>
      <c r="AAR78" s="26"/>
      <c r="AAS78" s="26"/>
      <c r="AAT78" s="26"/>
      <c r="AAU78" s="26"/>
      <c r="AAV78" s="26"/>
      <c r="AAW78" s="26"/>
      <c r="AAX78" s="26"/>
      <c r="AAY78" s="26"/>
      <c r="AAZ78" s="26"/>
      <c r="ABA78" s="26"/>
      <c r="ABB78" s="26"/>
      <c r="ABC78" s="26"/>
      <c r="ABD78" s="26"/>
      <c r="ABE78" s="26"/>
      <c r="ABF78" s="26"/>
      <c r="ABG78" s="26"/>
      <c r="ABH78" s="26"/>
      <c r="ABI78" s="26"/>
      <c r="ABJ78" s="26"/>
      <c r="ABK78" s="26"/>
      <c r="ABL78" s="26"/>
      <c r="ABM78" s="26"/>
      <c r="ABN78" s="26"/>
      <c r="ABO78" s="26"/>
      <c r="ABP78" s="26"/>
      <c r="ABQ78" s="26"/>
      <c r="ABR78" s="26"/>
      <c r="ABS78" s="26"/>
      <c r="ABT78" s="26"/>
      <c r="ABU78" s="26"/>
      <c r="ABV78" s="26"/>
      <c r="ABW78" s="26"/>
      <c r="ABX78" s="26"/>
      <c r="ABY78" s="26"/>
      <c r="ABZ78" s="26"/>
      <c r="ACA78" s="26"/>
      <c r="ACB78" s="26"/>
      <c r="ACC78" s="26"/>
      <c r="ACD78" s="26"/>
      <c r="ACE78" s="26"/>
      <c r="ACF78" s="26"/>
      <c r="ACG78" s="26"/>
      <c r="ACH78" s="26"/>
      <c r="ACI78" s="26"/>
      <c r="ACJ78" s="26"/>
      <c r="ACK78" s="26"/>
      <c r="ACL78" s="26"/>
      <c r="ACM78" s="26"/>
      <c r="ACN78" s="26"/>
      <c r="ACO78" s="26"/>
      <c r="ACP78" s="26"/>
      <c r="ACQ78" s="26"/>
      <c r="ACR78" s="26"/>
      <c r="ACS78" s="26"/>
      <c r="ACT78" s="26"/>
      <c r="ACU78" s="26"/>
      <c r="ACV78" s="26"/>
      <c r="ACW78" s="26"/>
      <c r="ACX78" s="26"/>
      <c r="ACY78" s="26"/>
      <c r="ACZ78" s="26"/>
      <c r="ADA78" s="26"/>
      <c r="ADB78" s="26"/>
      <c r="ADC78" s="26"/>
      <c r="ADD78" s="26"/>
      <c r="ADE78" s="26"/>
      <c r="ADF78" s="26"/>
      <c r="ADG78" s="26"/>
      <c r="ADH78" s="26"/>
      <c r="ADI78" s="26"/>
      <c r="ADJ78" s="26"/>
      <c r="ADK78" s="26"/>
      <c r="ADL78" s="26"/>
      <c r="ADM78" s="26"/>
      <c r="ADN78" s="26"/>
      <c r="ADO78" s="26"/>
      <c r="ADP78" s="26"/>
      <c r="ADQ78" s="26"/>
      <c r="ADR78" s="26"/>
      <c r="ADS78" s="26"/>
      <c r="ADT78" s="26"/>
      <c r="ADU78" s="26"/>
      <c r="ADV78" s="26"/>
      <c r="ADW78" s="26"/>
      <c r="ADX78" s="26"/>
      <c r="ADY78" s="26"/>
      <c r="ADZ78" s="26"/>
      <c r="AEA78" s="26"/>
      <c r="AEB78" s="26"/>
      <c r="AEC78" s="26"/>
      <c r="AED78" s="26"/>
      <c r="AEE78" s="26"/>
      <c r="AEF78" s="26"/>
      <c r="AEG78" s="26"/>
      <c r="AEH78" s="26"/>
      <c r="AEI78" s="26"/>
      <c r="AEJ78" s="26"/>
      <c r="AEK78" s="26"/>
      <c r="AEL78" s="26"/>
      <c r="AEM78" s="26"/>
      <c r="AEN78" s="26"/>
      <c r="AEO78" s="26"/>
      <c r="AEP78" s="26"/>
      <c r="AEQ78" s="26"/>
      <c r="AER78" s="26"/>
      <c r="AES78" s="26"/>
      <c r="AET78" s="26"/>
      <c r="AEU78" s="26"/>
      <c r="AEV78" s="26"/>
      <c r="AEW78" s="26"/>
      <c r="AEX78" s="26"/>
      <c r="AEY78" s="26"/>
      <c r="AEZ78" s="26"/>
      <c r="AFA78" s="26"/>
      <c r="AFB78" s="26"/>
      <c r="AFC78" s="26"/>
      <c r="AFD78" s="26"/>
      <c r="AFE78" s="26"/>
      <c r="AFF78" s="26"/>
      <c r="AFG78" s="26"/>
      <c r="AFH78" s="26"/>
      <c r="AFI78" s="26"/>
      <c r="AFJ78" s="26"/>
      <c r="AFK78" s="26"/>
      <c r="AFL78" s="26"/>
      <c r="AFM78" s="26"/>
      <c r="AFN78" s="26"/>
      <c r="AFO78" s="26"/>
      <c r="AFP78" s="26"/>
      <c r="AFQ78" s="26"/>
      <c r="AFR78" s="26"/>
      <c r="AFS78" s="26"/>
      <c r="AFT78" s="26"/>
      <c r="AFU78" s="26"/>
      <c r="AFV78" s="26"/>
      <c r="AFW78" s="26"/>
      <c r="AFX78" s="26"/>
      <c r="AFY78" s="26"/>
      <c r="AFZ78" s="26"/>
      <c r="AGA78" s="26"/>
      <c r="AGB78" s="26"/>
      <c r="AGC78" s="26"/>
      <c r="AGD78" s="26"/>
      <c r="AGE78" s="26"/>
      <c r="AGF78" s="26"/>
      <c r="AGG78" s="26"/>
      <c r="AGH78" s="26"/>
      <c r="AGI78" s="26"/>
      <c r="AGJ78" s="26"/>
      <c r="AGK78" s="26"/>
      <c r="AGL78" s="26"/>
      <c r="AGM78" s="26"/>
      <c r="AGN78" s="26"/>
      <c r="AGO78" s="26"/>
      <c r="AGP78" s="26"/>
      <c r="AGQ78" s="26"/>
      <c r="AGR78" s="26"/>
      <c r="AGS78" s="26"/>
      <c r="AGT78" s="26"/>
      <c r="AGU78" s="26"/>
      <c r="AGV78" s="26"/>
      <c r="AGW78" s="26"/>
      <c r="AGX78" s="26"/>
      <c r="AGY78" s="26"/>
      <c r="AGZ78" s="26"/>
      <c r="AHA78" s="26"/>
      <c r="AHB78" s="26"/>
      <c r="AHC78" s="26"/>
      <c r="AHD78" s="26"/>
      <c r="AHE78" s="26"/>
      <c r="AHF78" s="26"/>
      <c r="AHG78" s="26"/>
      <c r="AHH78" s="26"/>
      <c r="AHI78" s="26"/>
      <c r="AHJ78" s="26"/>
      <c r="AHK78" s="26"/>
      <c r="AHL78" s="26"/>
      <c r="AHM78" s="26"/>
      <c r="AHN78" s="26"/>
      <c r="AHO78" s="26"/>
      <c r="AHP78" s="26"/>
      <c r="AHQ78" s="26"/>
      <c r="AHR78" s="26"/>
      <c r="AHS78" s="26"/>
      <c r="AHT78" s="26"/>
      <c r="AHU78" s="26"/>
      <c r="AHV78" s="26"/>
      <c r="AHW78" s="26"/>
      <c r="AHX78" s="26"/>
      <c r="AHY78" s="26"/>
      <c r="AHZ78" s="26"/>
      <c r="AIA78" s="26"/>
      <c r="AIB78" s="26"/>
      <c r="AIC78" s="26"/>
      <c r="AID78" s="26"/>
      <c r="AIE78" s="26"/>
      <c r="AIF78" s="26"/>
      <c r="AIG78" s="26"/>
      <c r="AIH78" s="26"/>
      <c r="AII78" s="26"/>
      <c r="AIJ78" s="26"/>
      <c r="AIK78" s="26"/>
      <c r="AIL78" s="26"/>
      <c r="AIM78" s="26"/>
      <c r="AIN78" s="26"/>
      <c r="AIO78" s="26"/>
      <c r="AIP78" s="26"/>
      <c r="AIQ78" s="26"/>
      <c r="AIR78" s="26"/>
      <c r="AIS78" s="26"/>
      <c r="AIT78" s="26"/>
      <c r="AIU78" s="26"/>
      <c r="AIV78" s="26"/>
      <c r="AIW78" s="26"/>
      <c r="AIX78" s="26"/>
      <c r="AIY78" s="26"/>
      <c r="AIZ78" s="26"/>
      <c r="AJA78" s="26"/>
      <c r="AJB78" s="26"/>
      <c r="AJC78" s="26"/>
      <c r="AJD78" s="26"/>
      <c r="AJE78" s="26"/>
      <c r="AJF78" s="26"/>
      <c r="AJG78" s="26"/>
      <c r="AJH78" s="26"/>
      <c r="AJI78" s="26"/>
      <c r="AJJ78" s="26"/>
      <c r="AJK78" s="26"/>
      <c r="AJL78" s="26"/>
      <c r="AJM78" s="26"/>
      <c r="AJN78" s="26"/>
      <c r="AJO78" s="26"/>
      <c r="AJP78" s="26"/>
      <c r="AJQ78" s="26"/>
      <c r="AJR78" s="26"/>
      <c r="AJS78" s="26"/>
      <c r="AJT78" s="26"/>
      <c r="AJU78" s="26"/>
      <c r="AJV78" s="26"/>
      <c r="AJW78" s="26"/>
      <c r="AJX78" s="26"/>
      <c r="AJY78" s="26"/>
      <c r="AJZ78" s="26"/>
      <c r="AKA78" s="26"/>
      <c r="AKB78" s="26"/>
      <c r="AKC78" s="26"/>
      <c r="AKD78" s="26"/>
      <c r="AKE78" s="26"/>
      <c r="AKF78" s="26"/>
      <c r="AKG78" s="26"/>
      <c r="AKH78" s="26"/>
      <c r="AKI78" s="26"/>
      <c r="AKJ78" s="26"/>
      <c r="AKK78" s="26"/>
      <c r="AKL78" s="26"/>
      <c r="AKM78" s="26"/>
      <c r="AKN78" s="26"/>
      <c r="AKO78" s="26"/>
      <c r="AKP78" s="26"/>
      <c r="AKQ78" s="26"/>
      <c r="AKR78" s="26"/>
      <c r="AKS78" s="26"/>
      <c r="AKT78" s="26"/>
      <c r="AKU78" s="26"/>
      <c r="AKV78" s="26"/>
      <c r="AKW78" s="26"/>
      <c r="AKX78" s="26"/>
      <c r="AKY78" s="26"/>
      <c r="AKZ78" s="26"/>
      <c r="ALA78" s="26"/>
      <c r="ALB78" s="26"/>
      <c r="ALC78" s="26"/>
      <c r="ALD78" s="26"/>
      <c r="ALE78" s="26"/>
      <c r="ALF78" s="26"/>
      <c r="ALG78" s="26"/>
      <c r="ALH78" s="26"/>
      <c r="ALI78" s="26"/>
      <c r="ALJ78" s="26"/>
      <c r="ALK78" s="26"/>
      <c r="ALL78" s="26"/>
      <c r="ALM78" s="26"/>
      <c r="ALN78" s="26"/>
      <c r="ALO78" s="26"/>
      <c r="ALP78" s="26"/>
      <c r="ALQ78" s="26"/>
      <c r="ALR78" s="26"/>
      <c r="ALS78" s="26"/>
    </row>
    <row r="79" spans="1:1009" s="27" customFormat="1" ht="10.5" x14ac:dyDescent="0.15">
      <c r="A79" s="59">
        <v>1</v>
      </c>
      <c r="B79" s="69">
        <v>2</v>
      </c>
      <c r="C79" s="69"/>
      <c r="D79" s="69"/>
      <c r="E79" s="69"/>
      <c r="F79" s="69"/>
      <c r="G79" s="69"/>
      <c r="H79" s="69">
        <v>3</v>
      </c>
      <c r="I79" s="69"/>
      <c r="J79" s="69">
        <v>4</v>
      </c>
      <c r="K79" s="69"/>
      <c r="L79" s="6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  <c r="FI79" s="49"/>
      <c r="FJ79" s="49"/>
      <c r="FK79" s="49"/>
      <c r="FL79" s="49"/>
      <c r="FM79" s="49"/>
      <c r="FN79" s="49"/>
      <c r="FO79" s="49"/>
      <c r="FP79" s="49"/>
      <c r="FQ79" s="49"/>
      <c r="FR79" s="49"/>
      <c r="FS79" s="49"/>
      <c r="FT79" s="49"/>
      <c r="FU79" s="49"/>
      <c r="FV79" s="49"/>
      <c r="FW79" s="49"/>
      <c r="FX79" s="49"/>
      <c r="FY79" s="49"/>
      <c r="FZ79" s="49"/>
      <c r="GA79" s="49"/>
      <c r="GB79" s="49"/>
      <c r="GC79" s="49"/>
      <c r="GD79" s="49"/>
      <c r="GE79" s="49"/>
      <c r="GF79" s="49"/>
      <c r="GG79" s="49"/>
      <c r="GH79" s="49"/>
      <c r="GI79" s="49"/>
      <c r="GJ79" s="49"/>
      <c r="GK79" s="49"/>
      <c r="GL79" s="49"/>
      <c r="GM79" s="49"/>
      <c r="GN79" s="49"/>
      <c r="GO79" s="49"/>
      <c r="GP79" s="49"/>
      <c r="GQ79" s="49"/>
      <c r="GR79" s="49"/>
      <c r="GS79" s="49"/>
      <c r="GT79" s="49"/>
      <c r="GU79" s="49"/>
      <c r="GV79" s="49"/>
      <c r="GW79" s="49"/>
      <c r="GX79" s="49"/>
      <c r="GY79" s="49"/>
      <c r="GZ79" s="49"/>
      <c r="HA79" s="49"/>
      <c r="HB79" s="49"/>
      <c r="HC79" s="49"/>
      <c r="HD79" s="49"/>
      <c r="HE79" s="49"/>
      <c r="HF79" s="49"/>
      <c r="HG79" s="49"/>
      <c r="HH79" s="49"/>
      <c r="HI79" s="49"/>
      <c r="HJ79" s="49"/>
      <c r="HK79" s="49"/>
      <c r="HL79" s="49"/>
      <c r="HM79" s="49"/>
      <c r="HN79" s="49"/>
      <c r="HO79" s="49"/>
      <c r="HP79" s="49"/>
      <c r="HQ79" s="49"/>
      <c r="HR79" s="49"/>
      <c r="HS79" s="49"/>
      <c r="HT79" s="49"/>
      <c r="HU79" s="49"/>
      <c r="HV79" s="49"/>
      <c r="HW79" s="49"/>
      <c r="HX79" s="49"/>
      <c r="HY79" s="49"/>
      <c r="HZ79" s="49"/>
      <c r="IA79" s="49"/>
      <c r="IB79" s="49"/>
      <c r="IC79" s="49"/>
      <c r="ID79" s="49"/>
      <c r="IE79" s="49"/>
      <c r="IF79" s="49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  <c r="IT79" s="26"/>
      <c r="IU79" s="26"/>
      <c r="IV79" s="26"/>
      <c r="IW79" s="26"/>
      <c r="IX79" s="26"/>
      <c r="IY79" s="26"/>
      <c r="IZ79" s="26"/>
      <c r="JA79" s="26"/>
      <c r="JB79" s="26"/>
      <c r="JC79" s="26"/>
      <c r="JD79" s="26"/>
      <c r="JE79" s="26"/>
      <c r="JF79" s="26"/>
      <c r="JG79" s="26"/>
      <c r="JH79" s="26"/>
      <c r="JI79" s="26"/>
      <c r="JJ79" s="26"/>
      <c r="JK79" s="26"/>
      <c r="JL79" s="26"/>
      <c r="JM79" s="26"/>
      <c r="JN79" s="26"/>
      <c r="JO79" s="26"/>
      <c r="JP79" s="26"/>
      <c r="JQ79" s="26"/>
      <c r="JR79" s="26"/>
      <c r="JS79" s="26"/>
      <c r="JT79" s="26"/>
      <c r="JU79" s="26"/>
      <c r="JV79" s="26"/>
      <c r="JW79" s="26"/>
      <c r="JX79" s="26"/>
      <c r="JY79" s="26"/>
      <c r="JZ79" s="26"/>
      <c r="KA79" s="26"/>
      <c r="KB79" s="26"/>
      <c r="KC79" s="26"/>
      <c r="KD79" s="26"/>
      <c r="KE79" s="26"/>
      <c r="KF79" s="26"/>
      <c r="KG79" s="26"/>
      <c r="KH79" s="26"/>
      <c r="KI79" s="26"/>
      <c r="KJ79" s="26"/>
      <c r="KK79" s="26"/>
      <c r="KL79" s="26"/>
      <c r="KM79" s="26"/>
      <c r="KN79" s="26"/>
      <c r="KO79" s="26"/>
      <c r="KP79" s="26"/>
      <c r="KQ79" s="26"/>
      <c r="KR79" s="26"/>
      <c r="KS79" s="26"/>
      <c r="KT79" s="26"/>
      <c r="KU79" s="26"/>
      <c r="KV79" s="26"/>
      <c r="KW79" s="26"/>
      <c r="KX79" s="26"/>
      <c r="KY79" s="26"/>
      <c r="KZ79" s="26"/>
      <c r="LA79" s="26"/>
      <c r="LB79" s="26"/>
      <c r="LC79" s="26"/>
      <c r="LD79" s="26"/>
      <c r="LE79" s="26"/>
      <c r="LF79" s="26"/>
      <c r="LG79" s="26"/>
      <c r="LH79" s="26"/>
      <c r="LI79" s="26"/>
      <c r="LJ79" s="26"/>
      <c r="LK79" s="26"/>
      <c r="LL79" s="26"/>
      <c r="LM79" s="26"/>
      <c r="LN79" s="26"/>
      <c r="LO79" s="26"/>
      <c r="LP79" s="26"/>
      <c r="LQ79" s="26"/>
      <c r="LR79" s="26"/>
      <c r="LS79" s="26"/>
      <c r="LT79" s="26"/>
      <c r="LU79" s="26"/>
      <c r="LV79" s="26"/>
      <c r="LW79" s="26"/>
      <c r="LX79" s="26"/>
      <c r="LY79" s="26"/>
      <c r="LZ79" s="26"/>
      <c r="MA79" s="26"/>
      <c r="MB79" s="26"/>
      <c r="MC79" s="26"/>
      <c r="MD79" s="26"/>
      <c r="ME79" s="26"/>
      <c r="MF79" s="26"/>
      <c r="MG79" s="26"/>
      <c r="MH79" s="26"/>
      <c r="MI79" s="26"/>
      <c r="MJ79" s="26"/>
      <c r="MK79" s="26"/>
      <c r="ML79" s="26"/>
      <c r="MM79" s="26"/>
      <c r="MN79" s="26"/>
      <c r="MO79" s="26"/>
      <c r="MP79" s="26"/>
      <c r="MQ79" s="26"/>
      <c r="MR79" s="26"/>
      <c r="MS79" s="26"/>
      <c r="MT79" s="26"/>
      <c r="MU79" s="26"/>
      <c r="MV79" s="26"/>
      <c r="MW79" s="26"/>
      <c r="MX79" s="26"/>
      <c r="MY79" s="26"/>
      <c r="MZ79" s="26"/>
      <c r="NA79" s="26"/>
      <c r="NB79" s="26"/>
      <c r="NC79" s="26"/>
      <c r="ND79" s="26"/>
      <c r="NE79" s="26"/>
      <c r="NF79" s="26"/>
      <c r="NG79" s="26"/>
      <c r="NH79" s="26"/>
      <c r="NI79" s="26"/>
      <c r="NJ79" s="26"/>
      <c r="NK79" s="26"/>
      <c r="NL79" s="26"/>
      <c r="NM79" s="26"/>
      <c r="NN79" s="26"/>
      <c r="NO79" s="26"/>
      <c r="NP79" s="26"/>
      <c r="NQ79" s="26"/>
      <c r="NR79" s="26"/>
      <c r="NS79" s="26"/>
      <c r="NT79" s="26"/>
      <c r="NU79" s="26"/>
      <c r="NV79" s="26"/>
      <c r="NW79" s="26"/>
      <c r="NX79" s="26"/>
      <c r="NY79" s="26"/>
      <c r="NZ79" s="26"/>
      <c r="OA79" s="26"/>
      <c r="OB79" s="26"/>
      <c r="OC79" s="26"/>
      <c r="OD79" s="26"/>
      <c r="OE79" s="26"/>
      <c r="OF79" s="26"/>
      <c r="OG79" s="26"/>
      <c r="OH79" s="26"/>
      <c r="OI79" s="26"/>
      <c r="OJ79" s="26"/>
      <c r="OK79" s="26"/>
      <c r="OL79" s="26"/>
      <c r="OM79" s="26"/>
      <c r="ON79" s="26"/>
      <c r="OO79" s="26"/>
      <c r="OP79" s="26"/>
      <c r="OQ79" s="26"/>
      <c r="OR79" s="26"/>
      <c r="OS79" s="26"/>
      <c r="OT79" s="26"/>
      <c r="OU79" s="26"/>
      <c r="OV79" s="26"/>
      <c r="OW79" s="26"/>
      <c r="OX79" s="26"/>
      <c r="OY79" s="26"/>
      <c r="OZ79" s="26"/>
      <c r="PA79" s="26"/>
      <c r="PB79" s="26"/>
      <c r="PC79" s="26"/>
      <c r="PD79" s="26"/>
      <c r="PE79" s="26"/>
      <c r="PF79" s="26"/>
      <c r="PG79" s="26"/>
      <c r="PH79" s="26"/>
      <c r="PI79" s="26"/>
      <c r="PJ79" s="26"/>
      <c r="PK79" s="26"/>
      <c r="PL79" s="26"/>
      <c r="PM79" s="26"/>
      <c r="PN79" s="26"/>
      <c r="PO79" s="26"/>
      <c r="PP79" s="26"/>
      <c r="PQ79" s="26"/>
      <c r="PR79" s="26"/>
      <c r="PS79" s="26"/>
      <c r="PT79" s="26"/>
      <c r="PU79" s="26"/>
      <c r="PV79" s="26"/>
      <c r="PW79" s="26"/>
      <c r="PX79" s="26"/>
      <c r="PY79" s="26"/>
      <c r="PZ79" s="26"/>
      <c r="QA79" s="26"/>
      <c r="QB79" s="26"/>
      <c r="QC79" s="26"/>
      <c r="QD79" s="26"/>
      <c r="QE79" s="26"/>
      <c r="QF79" s="26"/>
      <c r="QG79" s="26"/>
      <c r="QH79" s="26"/>
      <c r="QI79" s="26"/>
      <c r="QJ79" s="26"/>
      <c r="QK79" s="26"/>
      <c r="QL79" s="26"/>
      <c r="QM79" s="26"/>
      <c r="QN79" s="26"/>
      <c r="QO79" s="26"/>
      <c r="QP79" s="26"/>
      <c r="QQ79" s="26"/>
      <c r="QR79" s="26"/>
      <c r="QS79" s="26"/>
      <c r="QT79" s="26"/>
      <c r="QU79" s="26"/>
      <c r="QV79" s="26"/>
      <c r="QW79" s="26"/>
      <c r="QX79" s="26"/>
      <c r="QY79" s="26"/>
      <c r="QZ79" s="26"/>
      <c r="RA79" s="26"/>
      <c r="RB79" s="26"/>
      <c r="RC79" s="26"/>
      <c r="RD79" s="26"/>
      <c r="RE79" s="26"/>
      <c r="RF79" s="26"/>
      <c r="RG79" s="26"/>
      <c r="RH79" s="26"/>
      <c r="RI79" s="26"/>
      <c r="RJ79" s="26"/>
      <c r="RK79" s="26"/>
      <c r="RL79" s="26"/>
      <c r="RM79" s="26"/>
      <c r="RN79" s="26"/>
      <c r="RO79" s="26"/>
      <c r="RP79" s="26"/>
      <c r="RQ79" s="26"/>
      <c r="RR79" s="26"/>
      <c r="RS79" s="26"/>
      <c r="RT79" s="26"/>
      <c r="RU79" s="26"/>
      <c r="RV79" s="26"/>
      <c r="RW79" s="26"/>
      <c r="RX79" s="26"/>
      <c r="RY79" s="26"/>
      <c r="RZ79" s="26"/>
      <c r="SA79" s="26"/>
      <c r="SB79" s="26"/>
      <c r="SC79" s="26"/>
      <c r="SD79" s="26"/>
      <c r="SE79" s="26"/>
      <c r="SF79" s="26"/>
      <c r="SG79" s="26"/>
      <c r="SH79" s="26"/>
      <c r="SI79" s="26"/>
      <c r="SJ79" s="26"/>
      <c r="SK79" s="26"/>
      <c r="SL79" s="26"/>
      <c r="SM79" s="26"/>
      <c r="SN79" s="26"/>
      <c r="SO79" s="26"/>
      <c r="SP79" s="26"/>
      <c r="SQ79" s="26"/>
      <c r="SR79" s="26"/>
      <c r="SS79" s="26"/>
      <c r="ST79" s="26"/>
      <c r="SU79" s="26"/>
      <c r="SV79" s="26"/>
      <c r="SW79" s="26"/>
      <c r="SX79" s="26"/>
      <c r="SY79" s="26"/>
      <c r="SZ79" s="26"/>
      <c r="TA79" s="26"/>
      <c r="TB79" s="26"/>
      <c r="TC79" s="26"/>
      <c r="TD79" s="26"/>
      <c r="TE79" s="26"/>
      <c r="TF79" s="26"/>
      <c r="TG79" s="26"/>
      <c r="TH79" s="26"/>
      <c r="TI79" s="26"/>
      <c r="TJ79" s="26"/>
      <c r="TK79" s="26"/>
      <c r="TL79" s="26"/>
      <c r="TM79" s="26"/>
      <c r="TN79" s="26"/>
      <c r="TO79" s="26"/>
      <c r="TP79" s="26"/>
      <c r="TQ79" s="26"/>
      <c r="TR79" s="26"/>
      <c r="TS79" s="26"/>
      <c r="TT79" s="26"/>
      <c r="TU79" s="26"/>
      <c r="TV79" s="26"/>
      <c r="TW79" s="26"/>
      <c r="TX79" s="26"/>
      <c r="TY79" s="26"/>
      <c r="TZ79" s="26"/>
      <c r="UA79" s="26"/>
      <c r="UB79" s="26"/>
      <c r="UC79" s="26"/>
      <c r="UD79" s="26"/>
      <c r="UE79" s="26"/>
      <c r="UF79" s="26"/>
      <c r="UG79" s="26"/>
      <c r="UH79" s="26"/>
      <c r="UI79" s="26"/>
      <c r="UJ79" s="26"/>
      <c r="UK79" s="26"/>
      <c r="UL79" s="26"/>
      <c r="UM79" s="26"/>
      <c r="UN79" s="26"/>
      <c r="UO79" s="26"/>
      <c r="UP79" s="26"/>
      <c r="UQ79" s="26"/>
      <c r="UR79" s="26"/>
      <c r="US79" s="26"/>
      <c r="UT79" s="26"/>
      <c r="UU79" s="26"/>
      <c r="UV79" s="26"/>
      <c r="UW79" s="26"/>
      <c r="UX79" s="26"/>
      <c r="UY79" s="26"/>
      <c r="UZ79" s="26"/>
      <c r="VA79" s="26"/>
      <c r="VB79" s="26"/>
      <c r="VC79" s="26"/>
      <c r="VD79" s="26"/>
      <c r="VE79" s="26"/>
      <c r="VF79" s="26"/>
      <c r="VG79" s="26"/>
      <c r="VH79" s="26"/>
      <c r="VI79" s="26"/>
      <c r="VJ79" s="26"/>
      <c r="VK79" s="26"/>
      <c r="VL79" s="26"/>
      <c r="VM79" s="26"/>
      <c r="VN79" s="26"/>
      <c r="VO79" s="26"/>
      <c r="VP79" s="26"/>
      <c r="VQ79" s="26"/>
      <c r="VR79" s="26"/>
      <c r="VS79" s="26"/>
      <c r="VT79" s="26"/>
      <c r="VU79" s="26"/>
      <c r="VV79" s="26"/>
      <c r="VW79" s="26"/>
      <c r="VX79" s="26"/>
      <c r="VY79" s="26"/>
      <c r="VZ79" s="26"/>
      <c r="WA79" s="26"/>
      <c r="WB79" s="26"/>
      <c r="WC79" s="26"/>
      <c r="WD79" s="26"/>
      <c r="WE79" s="26"/>
      <c r="WF79" s="26"/>
      <c r="WG79" s="26"/>
      <c r="WH79" s="26"/>
      <c r="WI79" s="26"/>
      <c r="WJ79" s="26"/>
      <c r="WK79" s="26"/>
      <c r="WL79" s="26"/>
      <c r="WM79" s="26"/>
      <c r="WN79" s="26"/>
      <c r="WO79" s="26"/>
      <c r="WP79" s="26"/>
      <c r="WQ79" s="26"/>
      <c r="WR79" s="26"/>
      <c r="WS79" s="26"/>
      <c r="WT79" s="26"/>
      <c r="WU79" s="26"/>
      <c r="WV79" s="26"/>
      <c r="WW79" s="26"/>
      <c r="WX79" s="26"/>
      <c r="WY79" s="26"/>
      <c r="WZ79" s="26"/>
      <c r="XA79" s="26"/>
      <c r="XB79" s="26"/>
      <c r="XC79" s="26"/>
      <c r="XD79" s="26"/>
      <c r="XE79" s="26"/>
      <c r="XF79" s="26"/>
      <c r="XG79" s="26"/>
      <c r="XH79" s="26"/>
      <c r="XI79" s="26"/>
      <c r="XJ79" s="26"/>
      <c r="XK79" s="26"/>
      <c r="XL79" s="26"/>
      <c r="XM79" s="26"/>
      <c r="XN79" s="26"/>
      <c r="XO79" s="26"/>
      <c r="XP79" s="26"/>
      <c r="XQ79" s="26"/>
      <c r="XR79" s="26"/>
      <c r="XS79" s="26"/>
      <c r="XT79" s="26"/>
      <c r="XU79" s="26"/>
      <c r="XV79" s="26"/>
      <c r="XW79" s="26"/>
      <c r="XX79" s="26"/>
      <c r="XY79" s="26"/>
      <c r="XZ79" s="26"/>
      <c r="YA79" s="26"/>
      <c r="YB79" s="26"/>
      <c r="YC79" s="26"/>
      <c r="YD79" s="26"/>
      <c r="YE79" s="26"/>
      <c r="YF79" s="26"/>
      <c r="YG79" s="26"/>
      <c r="YH79" s="26"/>
      <c r="YI79" s="26"/>
      <c r="YJ79" s="26"/>
      <c r="YK79" s="26"/>
      <c r="YL79" s="26"/>
      <c r="YM79" s="26"/>
      <c r="YN79" s="26"/>
      <c r="YO79" s="26"/>
      <c r="YP79" s="26"/>
      <c r="YQ79" s="26"/>
      <c r="YR79" s="26"/>
      <c r="YS79" s="26"/>
      <c r="YT79" s="26"/>
      <c r="YU79" s="26"/>
      <c r="YV79" s="26"/>
      <c r="YW79" s="26"/>
      <c r="YX79" s="26"/>
      <c r="YY79" s="26"/>
      <c r="YZ79" s="26"/>
      <c r="ZA79" s="26"/>
      <c r="ZB79" s="26"/>
      <c r="ZC79" s="26"/>
      <c r="ZD79" s="26"/>
      <c r="ZE79" s="26"/>
      <c r="ZF79" s="26"/>
      <c r="ZG79" s="26"/>
      <c r="ZH79" s="26"/>
      <c r="ZI79" s="26"/>
      <c r="ZJ79" s="26"/>
      <c r="ZK79" s="26"/>
      <c r="ZL79" s="26"/>
      <c r="ZM79" s="26"/>
      <c r="ZN79" s="26"/>
      <c r="ZO79" s="26"/>
      <c r="ZP79" s="26"/>
      <c r="ZQ79" s="26"/>
      <c r="ZR79" s="26"/>
      <c r="ZS79" s="26"/>
      <c r="ZT79" s="26"/>
      <c r="ZU79" s="26"/>
      <c r="ZV79" s="26"/>
      <c r="ZW79" s="26"/>
      <c r="ZX79" s="26"/>
      <c r="ZY79" s="26"/>
      <c r="ZZ79" s="26"/>
      <c r="AAA79" s="26"/>
      <c r="AAB79" s="26"/>
      <c r="AAC79" s="26"/>
      <c r="AAD79" s="26"/>
      <c r="AAE79" s="26"/>
      <c r="AAF79" s="26"/>
      <c r="AAG79" s="26"/>
      <c r="AAH79" s="26"/>
      <c r="AAI79" s="26"/>
      <c r="AAJ79" s="26"/>
      <c r="AAK79" s="26"/>
      <c r="AAL79" s="26"/>
      <c r="AAM79" s="26"/>
      <c r="AAN79" s="26"/>
      <c r="AAO79" s="26"/>
      <c r="AAP79" s="26"/>
      <c r="AAQ79" s="26"/>
      <c r="AAR79" s="26"/>
      <c r="AAS79" s="26"/>
      <c r="AAT79" s="26"/>
      <c r="AAU79" s="26"/>
      <c r="AAV79" s="26"/>
      <c r="AAW79" s="26"/>
      <c r="AAX79" s="26"/>
      <c r="AAY79" s="26"/>
      <c r="AAZ79" s="26"/>
      <c r="ABA79" s="26"/>
      <c r="ABB79" s="26"/>
      <c r="ABC79" s="26"/>
      <c r="ABD79" s="26"/>
      <c r="ABE79" s="26"/>
      <c r="ABF79" s="26"/>
      <c r="ABG79" s="26"/>
      <c r="ABH79" s="26"/>
      <c r="ABI79" s="26"/>
      <c r="ABJ79" s="26"/>
      <c r="ABK79" s="26"/>
      <c r="ABL79" s="26"/>
      <c r="ABM79" s="26"/>
      <c r="ABN79" s="26"/>
      <c r="ABO79" s="26"/>
      <c r="ABP79" s="26"/>
      <c r="ABQ79" s="26"/>
      <c r="ABR79" s="26"/>
      <c r="ABS79" s="26"/>
      <c r="ABT79" s="26"/>
      <c r="ABU79" s="26"/>
      <c r="ABV79" s="26"/>
      <c r="ABW79" s="26"/>
      <c r="ABX79" s="26"/>
      <c r="ABY79" s="26"/>
      <c r="ABZ79" s="26"/>
      <c r="ACA79" s="26"/>
      <c r="ACB79" s="26"/>
      <c r="ACC79" s="26"/>
      <c r="ACD79" s="26"/>
      <c r="ACE79" s="26"/>
      <c r="ACF79" s="26"/>
      <c r="ACG79" s="26"/>
      <c r="ACH79" s="26"/>
      <c r="ACI79" s="26"/>
      <c r="ACJ79" s="26"/>
      <c r="ACK79" s="26"/>
      <c r="ACL79" s="26"/>
      <c r="ACM79" s="26"/>
      <c r="ACN79" s="26"/>
      <c r="ACO79" s="26"/>
      <c r="ACP79" s="26"/>
      <c r="ACQ79" s="26"/>
      <c r="ACR79" s="26"/>
      <c r="ACS79" s="26"/>
      <c r="ACT79" s="26"/>
      <c r="ACU79" s="26"/>
      <c r="ACV79" s="26"/>
      <c r="ACW79" s="26"/>
      <c r="ACX79" s="26"/>
      <c r="ACY79" s="26"/>
      <c r="ACZ79" s="26"/>
      <c r="ADA79" s="26"/>
      <c r="ADB79" s="26"/>
      <c r="ADC79" s="26"/>
      <c r="ADD79" s="26"/>
      <c r="ADE79" s="26"/>
      <c r="ADF79" s="26"/>
      <c r="ADG79" s="26"/>
      <c r="ADH79" s="26"/>
      <c r="ADI79" s="26"/>
      <c r="ADJ79" s="26"/>
      <c r="ADK79" s="26"/>
      <c r="ADL79" s="26"/>
      <c r="ADM79" s="26"/>
      <c r="ADN79" s="26"/>
      <c r="ADO79" s="26"/>
      <c r="ADP79" s="26"/>
      <c r="ADQ79" s="26"/>
      <c r="ADR79" s="26"/>
      <c r="ADS79" s="26"/>
      <c r="ADT79" s="26"/>
      <c r="ADU79" s="26"/>
      <c r="ADV79" s="26"/>
      <c r="ADW79" s="26"/>
      <c r="ADX79" s="26"/>
      <c r="ADY79" s="26"/>
      <c r="ADZ79" s="26"/>
      <c r="AEA79" s="26"/>
      <c r="AEB79" s="26"/>
      <c r="AEC79" s="26"/>
      <c r="AED79" s="26"/>
      <c r="AEE79" s="26"/>
      <c r="AEF79" s="26"/>
      <c r="AEG79" s="26"/>
      <c r="AEH79" s="26"/>
      <c r="AEI79" s="26"/>
      <c r="AEJ79" s="26"/>
      <c r="AEK79" s="26"/>
      <c r="AEL79" s="26"/>
      <c r="AEM79" s="26"/>
      <c r="AEN79" s="26"/>
      <c r="AEO79" s="26"/>
      <c r="AEP79" s="26"/>
      <c r="AEQ79" s="26"/>
      <c r="AER79" s="26"/>
      <c r="AES79" s="26"/>
      <c r="AET79" s="26"/>
      <c r="AEU79" s="26"/>
      <c r="AEV79" s="26"/>
      <c r="AEW79" s="26"/>
      <c r="AEX79" s="26"/>
      <c r="AEY79" s="26"/>
      <c r="AEZ79" s="26"/>
      <c r="AFA79" s="26"/>
      <c r="AFB79" s="26"/>
      <c r="AFC79" s="26"/>
      <c r="AFD79" s="26"/>
      <c r="AFE79" s="26"/>
      <c r="AFF79" s="26"/>
      <c r="AFG79" s="26"/>
      <c r="AFH79" s="26"/>
      <c r="AFI79" s="26"/>
      <c r="AFJ79" s="26"/>
      <c r="AFK79" s="26"/>
      <c r="AFL79" s="26"/>
      <c r="AFM79" s="26"/>
      <c r="AFN79" s="26"/>
      <c r="AFO79" s="26"/>
      <c r="AFP79" s="26"/>
      <c r="AFQ79" s="26"/>
      <c r="AFR79" s="26"/>
      <c r="AFS79" s="26"/>
      <c r="AFT79" s="26"/>
      <c r="AFU79" s="26"/>
      <c r="AFV79" s="26"/>
      <c r="AFW79" s="26"/>
      <c r="AFX79" s="26"/>
      <c r="AFY79" s="26"/>
      <c r="AFZ79" s="26"/>
      <c r="AGA79" s="26"/>
      <c r="AGB79" s="26"/>
      <c r="AGC79" s="26"/>
      <c r="AGD79" s="26"/>
      <c r="AGE79" s="26"/>
      <c r="AGF79" s="26"/>
      <c r="AGG79" s="26"/>
      <c r="AGH79" s="26"/>
      <c r="AGI79" s="26"/>
      <c r="AGJ79" s="26"/>
      <c r="AGK79" s="26"/>
      <c r="AGL79" s="26"/>
      <c r="AGM79" s="26"/>
      <c r="AGN79" s="26"/>
      <c r="AGO79" s="26"/>
      <c r="AGP79" s="26"/>
      <c r="AGQ79" s="26"/>
      <c r="AGR79" s="26"/>
      <c r="AGS79" s="26"/>
      <c r="AGT79" s="26"/>
      <c r="AGU79" s="26"/>
      <c r="AGV79" s="26"/>
      <c r="AGW79" s="26"/>
      <c r="AGX79" s="26"/>
      <c r="AGY79" s="26"/>
      <c r="AGZ79" s="26"/>
      <c r="AHA79" s="26"/>
      <c r="AHB79" s="26"/>
      <c r="AHC79" s="26"/>
      <c r="AHD79" s="26"/>
      <c r="AHE79" s="26"/>
      <c r="AHF79" s="26"/>
      <c r="AHG79" s="26"/>
      <c r="AHH79" s="26"/>
      <c r="AHI79" s="26"/>
      <c r="AHJ79" s="26"/>
      <c r="AHK79" s="26"/>
      <c r="AHL79" s="26"/>
      <c r="AHM79" s="26"/>
      <c r="AHN79" s="26"/>
      <c r="AHO79" s="26"/>
      <c r="AHP79" s="26"/>
      <c r="AHQ79" s="26"/>
      <c r="AHR79" s="26"/>
      <c r="AHS79" s="26"/>
      <c r="AHT79" s="26"/>
      <c r="AHU79" s="26"/>
      <c r="AHV79" s="26"/>
      <c r="AHW79" s="26"/>
      <c r="AHX79" s="26"/>
      <c r="AHY79" s="26"/>
      <c r="AHZ79" s="26"/>
      <c r="AIA79" s="26"/>
      <c r="AIB79" s="26"/>
      <c r="AIC79" s="26"/>
      <c r="AID79" s="26"/>
      <c r="AIE79" s="26"/>
      <c r="AIF79" s="26"/>
      <c r="AIG79" s="26"/>
      <c r="AIH79" s="26"/>
      <c r="AII79" s="26"/>
      <c r="AIJ79" s="26"/>
      <c r="AIK79" s="26"/>
      <c r="AIL79" s="26"/>
      <c r="AIM79" s="26"/>
      <c r="AIN79" s="26"/>
      <c r="AIO79" s="26"/>
      <c r="AIP79" s="26"/>
      <c r="AIQ79" s="26"/>
      <c r="AIR79" s="26"/>
      <c r="AIS79" s="26"/>
      <c r="AIT79" s="26"/>
      <c r="AIU79" s="26"/>
      <c r="AIV79" s="26"/>
      <c r="AIW79" s="26"/>
      <c r="AIX79" s="26"/>
      <c r="AIY79" s="26"/>
      <c r="AIZ79" s="26"/>
      <c r="AJA79" s="26"/>
      <c r="AJB79" s="26"/>
      <c r="AJC79" s="26"/>
      <c r="AJD79" s="26"/>
      <c r="AJE79" s="26"/>
      <c r="AJF79" s="26"/>
      <c r="AJG79" s="26"/>
      <c r="AJH79" s="26"/>
      <c r="AJI79" s="26"/>
      <c r="AJJ79" s="26"/>
      <c r="AJK79" s="26"/>
      <c r="AJL79" s="26"/>
      <c r="AJM79" s="26"/>
      <c r="AJN79" s="26"/>
      <c r="AJO79" s="26"/>
      <c r="AJP79" s="26"/>
      <c r="AJQ79" s="26"/>
      <c r="AJR79" s="26"/>
      <c r="AJS79" s="26"/>
      <c r="AJT79" s="26"/>
      <c r="AJU79" s="26"/>
      <c r="AJV79" s="26"/>
      <c r="AJW79" s="26"/>
      <c r="AJX79" s="26"/>
      <c r="AJY79" s="26"/>
      <c r="AJZ79" s="26"/>
      <c r="AKA79" s="26"/>
      <c r="AKB79" s="26"/>
      <c r="AKC79" s="26"/>
      <c r="AKD79" s="26"/>
      <c r="AKE79" s="26"/>
      <c r="AKF79" s="26"/>
      <c r="AKG79" s="26"/>
      <c r="AKH79" s="26"/>
      <c r="AKI79" s="26"/>
      <c r="AKJ79" s="26"/>
      <c r="AKK79" s="26"/>
      <c r="AKL79" s="26"/>
      <c r="AKM79" s="26"/>
      <c r="AKN79" s="26"/>
      <c r="AKO79" s="26"/>
      <c r="AKP79" s="26"/>
      <c r="AKQ79" s="26"/>
      <c r="AKR79" s="26"/>
      <c r="AKS79" s="26"/>
      <c r="AKT79" s="26"/>
      <c r="AKU79" s="26"/>
      <c r="AKV79" s="26"/>
      <c r="AKW79" s="26"/>
      <c r="AKX79" s="26"/>
      <c r="AKY79" s="26"/>
      <c r="AKZ79" s="26"/>
      <c r="ALA79" s="26"/>
      <c r="ALB79" s="26"/>
      <c r="ALC79" s="26"/>
      <c r="ALD79" s="26"/>
      <c r="ALE79" s="26"/>
      <c r="ALF79" s="26"/>
      <c r="ALG79" s="26"/>
      <c r="ALH79" s="26"/>
      <c r="ALI79" s="26"/>
      <c r="ALJ79" s="26"/>
      <c r="ALK79" s="26"/>
      <c r="ALL79" s="26"/>
      <c r="ALM79" s="26"/>
      <c r="ALN79" s="26"/>
      <c r="ALO79" s="26"/>
      <c r="ALP79" s="26"/>
      <c r="ALQ79" s="26"/>
      <c r="ALR79" s="26"/>
      <c r="ALS79" s="26"/>
    </row>
    <row r="80" spans="1:1009" s="26" customFormat="1" ht="20.100000000000001" customHeight="1" x14ac:dyDescent="0.25">
      <c r="A80" s="78" t="s">
        <v>140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  <c r="HB80" s="31"/>
      <c r="HC80" s="31"/>
      <c r="HD80" s="31"/>
      <c r="HE80" s="31"/>
      <c r="HF80" s="31"/>
      <c r="HG80" s="31"/>
      <c r="HH80" s="31"/>
      <c r="HI80" s="31"/>
      <c r="HJ80" s="31"/>
      <c r="HK80" s="31"/>
      <c r="HL80" s="31"/>
      <c r="HM80" s="31"/>
      <c r="HN80" s="31"/>
      <c r="HO80" s="31"/>
      <c r="HP80" s="31"/>
      <c r="HQ80" s="31"/>
      <c r="HR80" s="31"/>
      <c r="HS80" s="31"/>
      <c r="HT80" s="31"/>
      <c r="HU80" s="31"/>
      <c r="HV80" s="31"/>
      <c r="HW80" s="31"/>
      <c r="HX80" s="31"/>
      <c r="HY80" s="31"/>
      <c r="HZ80" s="31"/>
      <c r="IA80" s="31"/>
      <c r="IB80" s="31"/>
      <c r="IC80" s="31"/>
      <c r="ID80" s="31"/>
      <c r="IE80" s="31"/>
      <c r="IF80" s="31"/>
    </row>
    <row r="81" spans="1:249" s="26" customFormat="1" ht="24.95" customHeight="1" x14ac:dyDescent="0.25">
      <c r="A81" s="29">
        <v>1</v>
      </c>
      <c r="B81" s="76" t="s">
        <v>147</v>
      </c>
      <c r="C81" s="76"/>
      <c r="D81" s="76"/>
      <c r="E81" s="76"/>
      <c r="F81" s="76"/>
      <c r="G81" s="76"/>
      <c r="H81" s="77"/>
      <c r="I81" s="77"/>
      <c r="J81" s="77"/>
      <c r="K81" s="77"/>
      <c r="L81" s="77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  <c r="HU81" s="31"/>
      <c r="HV81" s="31"/>
      <c r="HW81" s="31"/>
      <c r="HX81" s="31"/>
      <c r="HY81" s="31"/>
      <c r="HZ81" s="31"/>
      <c r="IA81" s="31"/>
      <c r="IB81" s="31"/>
      <c r="IC81" s="31"/>
      <c r="ID81" s="31"/>
      <c r="IE81" s="31"/>
      <c r="IF81" s="31"/>
    </row>
    <row r="82" spans="1:249" s="26" customFormat="1" ht="24.95" customHeight="1" x14ac:dyDescent="0.25">
      <c r="A82" s="29">
        <f>A81+1</f>
        <v>2</v>
      </c>
      <c r="B82" s="76" t="s">
        <v>39</v>
      </c>
      <c r="C82" s="76"/>
      <c r="D82" s="76"/>
      <c r="E82" s="76"/>
      <c r="F82" s="76"/>
      <c r="G82" s="76"/>
      <c r="H82" s="77"/>
      <c r="I82" s="77"/>
      <c r="J82" s="77"/>
      <c r="K82" s="77"/>
      <c r="L82" s="77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31"/>
      <c r="HI82" s="31"/>
      <c r="HJ82" s="31"/>
      <c r="HK82" s="31"/>
      <c r="HL82" s="31"/>
      <c r="HM82" s="31"/>
      <c r="HN82" s="31"/>
      <c r="HO82" s="31"/>
      <c r="HP82" s="31"/>
      <c r="HQ82" s="31"/>
      <c r="HR82" s="31"/>
      <c r="HS82" s="31"/>
      <c r="HT82" s="31"/>
      <c r="HU82" s="31"/>
      <c r="HV82" s="31"/>
      <c r="HW82" s="31"/>
      <c r="HX82" s="31"/>
      <c r="HY82" s="31"/>
      <c r="HZ82" s="31"/>
      <c r="IA82" s="31"/>
      <c r="IB82" s="31"/>
      <c r="IC82" s="31"/>
      <c r="ID82" s="31"/>
      <c r="IE82" s="31"/>
      <c r="IF82" s="31"/>
    </row>
    <row r="83" spans="1:249" s="26" customFormat="1" ht="24.95" customHeight="1" x14ac:dyDescent="0.25">
      <c r="A83" s="29">
        <f t="shared" ref="A83:A108" si="11">A82+1</f>
        <v>3</v>
      </c>
      <c r="B83" s="76" t="s">
        <v>40</v>
      </c>
      <c r="C83" s="76"/>
      <c r="D83" s="76"/>
      <c r="E83" s="76"/>
      <c r="F83" s="76"/>
      <c r="G83" s="76"/>
      <c r="H83" s="77"/>
      <c r="I83" s="77"/>
      <c r="J83" s="77"/>
      <c r="K83" s="77"/>
      <c r="L83" s="77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GZ83" s="31"/>
      <c r="HA83" s="31"/>
      <c r="HB83" s="31"/>
      <c r="HC83" s="31"/>
      <c r="HD83" s="31"/>
      <c r="HE83" s="31"/>
      <c r="HF83" s="31"/>
      <c r="HG83" s="31"/>
      <c r="HH83" s="31"/>
      <c r="HI83" s="31"/>
      <c r="HJ83" s="31"/>
      <c r="HK83" s="31"/>
      <c r="HL83" s="31"/>
      <c r="HM83" s="31"/>
      <c r="HN83" s="31"/>
      <c r="HO83" s="31"/>
      <c r="HP83" s="31"/>
      <c r="HQ83" s="31"/>
      <c r="HR83" s="31"/>
      <c r="HS83" s="31"/>
      <c r="HT83" s="31"/>
      <c r="HU83" s="31"/>
      <c r="HV83" s="31"/>
      <c r="HW83" s="31"/>
      <c r="HX83" s="31"/>
      <c r="HY83" s="31"/>
      <c r="HZ83" s="31"/>
      <c r="IA83" s="31"/>
      <c r="IB83" s="31"/>
      <c r="IC83" s="31"/>
      <c r="ID83" s="31"/>
      <c r="IE83" s="31"/>
      <c r="IF83" s="31"/>
    </row>
    <row r="84" spans="1:249" s="26" customFormat="1" ht="24.95" customHeight="1" x14ac:dyDescent="0.25">
      <c r="A84" s="29">
        <f t="shared" si="11"/>
        <v>4</v>
      </c>
      <c r="B84" s="76" t="s">
        <v>41</v>
      </c>
      <c r="C84" s="76"/>
      <c r="D84" s="76"/>
      <c r="E84" s="76"/>
      <c r="F84" s="76"/>
      <c r="G84" s="76"/>
      <c r="H84" s="77"/>
      <c r="I84" s="77"/>
      <c r="J84" s="77"/>
      <c r="K84" s="77"/>
      <c r="L84" s="77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  <c r="HI84" s="31"/>
      <c r="HJ84" s="31"/>
      <c r="HK84" s="31"/>
      <c r="HL84" s="31"/>
      <c r="HM84" s="31"/>
      <c r="HN84" s="31"/>
      <c r="HO84" s="31"/>
      <c r="HP84" s="31"/>
      <c r="HQ84" s="31"/>
      <c r="HR84" s="31"/>
      <c r="HS84" s="31"/>
      <c r="HT84" s="31"/>
      <c r="HU84" s="31"/>
      <c r="HV84" s="31"/>
      <c r="HW84" s="31"/>
      <c r="HX84" s="31"/>
      <c r="HY84" s="31"/>
      <c r="HZ84" s="31"/>
      <c r="IA84" s="31"/>
      <c r="IB84" s="31"/>
      <c r="IC84" s="31"/>
      <c r="ID84" s="31"/>
      <c r="IE84" s="31"/>
      <c r="IF84" s="31"/>
    </row>
    <row r="85" spans="1:249" s="26" customFormat="1" ht="24.95" customHeight="1" x14ac:dyDescent="0.25">
      <c r="A85" s="29">
        <f t="shared" si="11"/>
        <v>5</v>
      </c>
      <c r="B85" s="76" t="s">
        <v>42</v>
      </c>
      <c r="C85" s="76"/>
      <c r="D85" s="76"/>
      <c r="E85" s="76"/>
      <c r="F85" s="76"/>
      <c r="G85" s="76"/>
      <c r="H85" s="77"/>
      <c r="I85" s="77"/>
      <c r="J85" s="77"/>
      <c r="K85" s="77"/>
      <c r="L85" s="77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31"/>
      <c r="HI85" s="31"/>
      <c r="HJ85" s="31"/>
      <c r="HK85" s="31"/>
      <c r="HL85" s="31"/>
      <c r="HM85" s="31"/>
      <c r="HN85" s="31"/>
      <c r="HO85" s="31"/>
      <c r="HP85" s="31"/>
      <c r="HQ85" s="31"/>
      <c r="HR85" s="31"/>
      <c r="HS85" s="31"/>
      <c r="HT85" s="31"/>
      <c r="HU85" s="31"/>
      <c r="HV85" s="31"/>
      <c r="HW85" s="31"/>
      <c r="HX85" s="31"/>
      <c r="HY85" s="31"/>
      <c r="HZ85" s="31"/>
      <c r="IA85" s="31"/>
      <c r="IB85" s="31"/>
      <c r="IC85" s="31"/>
      <c r="ID85" s="31"/>
      <c r="IE85" s="31"/>
      <c r="IF85" s="31"/>
    </row>
    <row r="86" spans="1:249" s="26" customFormat="1" ht="24.95" customHeight="1" x14ac:dyDescent="0.25">
      <c r="A86" s="29">
        <f t="shared" si="11"/>
        <v>6</v>
      </c>
      <c r="B86" s="76" t="s">
        <v>43</v>
      </c>
      <c r="C86" s="76"/>
      <c r="D86" s="76"/>
      <c r="E86" s="76"/>
      <c r="F86" s="76"/>
      <c r="G86" s="76"/>
      <c r="H86" s="77"/>
      <c r="I86" s="77"/>
      <c r="J86" s="77"/>
      <c r="K86" s="77"/>
      <c r="L86" s="77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  <c r="FT86" s="31"/>
      <c r="FU86" s="31"/>
      <c r="FV86" s="31"/>
      <c r="FW86" s="31"/>
      <c r="FX86" s="31"/>
      <c r="FY86" s="31"/>
      <c r="FZ86" s="31"/>
      <c r="GA86" s="31"/>
      <c r="GB86" s="31"/>
      <c r="GC86" s="31"/>
      <c r="GD86" s="31"/>
      <c r="GE86" s="31"/>
      <c r="GF86" s="31"/>
      <c r="GG86" s="31"/>
      <c r="GH86" s="31"/>
      <c r="GI86" s="31"/>
      <c r="GJ86" s="31"/>
      <c r="GK86" s="31"/>
      <c r="GL86" s="31"/>
      <c r="GM86" s="31"/>
      <c r="GN86" s="31"/>
      <c r="GO86" s="31"/>
      <c r="GP86" s="31"/>
      <c r="GQ86" s="31"/>
      <c r="GR86" s="31"/>
      <c r="GS86" s="31"/>
      <c r="GT86" s="31"/>
      <c r="GU86" s="31"/>
      <c r="GV86" s="31"/>
      <c r="GW86" s="31"/>
      <c r="GX86" s="31"/>
      <c r="GY86" s="31"/>
      <c r="GZ86" s="31"/>
      <c r="HA86" s="31"/>
      <c r="HB86" s="31"/>
      <c r="HC86" s="31"/>
      <c r="HD86" s="31"/>
      <c r="HE86" s="31"/>
      <c r="HF86" s="31"/>
      <c r="HG86" s="31"/>
      <c r="HH86" s="31"/>
      <c r="HI86" s="31"/>
      <c r="HJ86" s="31"/>
      <c r="HK86" s="31"/>
      <c r="HL86" s="31"/>
      <c r="HM86" s="31"/>
      <c r="HN86" s="31"/>
      <c r="HO86" s="31"/>
      <c r="HP86" s="31"/>
      <c r="HQ86" s="31"/>
      <c r="HR86" s="31"/>
      <c r="HS86" s="31"/>
      <c r="HT86" s="31"/>
      <c r="HU86" s="31"/>
      <c r="HV86" s="31"/>
      <c r="HW86" s="31"/>
      <c r="HX86" s="31"/>
      <c r="HY86" s="31"/>
      <c r="HZ86" s="31"/>
      <c r="IA86" s="31"/>
      <c r="IB86" s="31"/>
      <c r="IC86" s="31"/>
      <c r="ID86" s="31"/>
      <c r="IE86" s="31"/>
      <c r="IF86" s="31"/>
      <c r="IG86" s="31"/>
      <c r="IH86" s="31"/>
      <c r="II86" s="31"/>
      <c r="IJ86" s="31"/>
      <c r="IK86" s="31"/>
      <c r="IL86" s="31"/>
      <c r="IM86" s="31"/>
      <c r="IN86" s="31"/>
      <c r="IO86" s="31"/>
    </row>
    <row r="87" spans="1:249" s="26" customFormat="1" ht="24.95" customHeight="1" x14ac:dyDescent="0.25">
      <c r="A87" s="29">
        <f t="shared" si="11"/>
        <v>7</v>
      </c>
      <c r="B87" s="76" t="s">
        <v>151</v>
      </c>
      <c r="C87" s="76"/>
      <c r="D87" s="76"/>
      <c r="E87" s="76"/>
      <c r="F87" s="76"/>
      <c r="G87" s="76"/>
      <c r="H87" s="77"/>
      <c r="I87" s="77"/>
      <c r="J87" s="77"/>
      <c r="K87" s="77"/>
      <c r="L87" s="77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/>
      <c r="HE87" s="31"/>
      <c r="HF87" s="31"/>
      <c r="HG87" s="31"/>
      <c r="HH87" s="31"/>
      <c r="HI87" s="31"/>
      <c r="HJ87" s="31"/>
      <c r="HK87" s="31"/>
      <c r="HL87" s="31"/>
      <c r="HM87" s="31"/>
      <c r="HN87" s="31"/>
      <c r="HO87" s="31"/>
      <c r="HP87" s="31"/>
      <c r="HQ87" s="31"/>
      <c r="HR87" s="31"/>
      <c r="HS87" s="31"/>
      <c r="HT87" s="31"/>
      <c r="HU87" s="31"/>
      <c r="HV87" s="31"/>
      <c r="HW87" s="31"/>
      <c r="HX87" s="31"/>
      <c r="HY87" s="31"/>
      <c r="HZ87" s="31"/>
      <c r="IA87" s="31"/>
      <c r="IB87" s="31"/>
      <c r="IC87" s="31"/>
      <c r="ID87" s="31"/>
      <c r="IE87" s="31"/>
      <c r="IF87" s="31"/>
      <c r="IG87" s="31"/>
      <c r="IH87" s="31"/>
      <c r="II87" s="31"/>
      <c r="IJ87" s="31"/>
      <c r="IK87" s="31"/>
      <c r="IL87" s="31"/>
      <c r="IM87" s="31"/>
      <c r="IN87" s="31"/>
      <c r="IO87" s="31"/>
    </row>
    <row r="88" spans="1:249" s="26" customFormat="1" ht="24.95" customHeight="1" x14ac:dyDescent="0.25">
      <c r="A88" s="29">
        <f t="shared" si="11"/>
        <v>8</v>
      </c>
      <c r="B88" s="76" t="s">
        <v>44</v>
      </c>
      <c r="C88" s="76"/>
      <c r="D88" s="76"/>
      <c r="E88" s="76"/>
      <c r="F88" s="76"/>
      <c r="G88" s="76"/>
      <c r="H88" s="77"/>
      <c r="I88" s="77"/>
      <c r="J88" s="77"/>
      <c r="K88" s="77"/>
      <c r="L88" s="77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  <c r="HI88" s="31"/>
      <c r="HJ88" s="31"/>
      <c r="HK88" s="31"/>
      <c r="HL88" s="31"/>
      <c r="HM88" s="31"/>
      <c r="HN88" s="31"/>
      <c r="HO88" s="31"/>
      <c r="HP88" s="31"/>
      <c r="HQ88" s="31"/>
      <c r="HR88" s="31"/>
      <c r="HS88" s="31"/>
      <c r="HT88" s="31"/>
      <c r="HU88" s="31"/>
      <c r="HV88" s="31"/>
      <c r="HW88" s="31"/>
      <c r="HX88" s="31"/>
      <c r="HY88" s="31"/>
      <c r="HZ88" s="31"/>
      <c r="IA88" s="31"/>
      <c r="IB88" s="31"/>
      <c r="IC88" s="31"/>
      <c r="ID88" s="31"/>
      <c r="IE88" s="31"/>
      <c r="IF88" s="31"/>
      <c r="IG88" s="31"/>
      <c r="IH88" s="31"/>
      <c r="II88" s="31"/>
      <c r="IJ88" s="31"/>
      <c r="IK88" s="31"/>
      <c r="IL88" s="31"/>
      <c r="IM88" s="31"/>
      <c r="IN88" s="31"/>
      <c r="IO88" s="31"/>
    </row>
    <row r="89" spans="1:249" s="26" customFormat="1" ht="24.95" customHeight="1" x14ac:dyDescent="0.25">
      <c r="A89" s="29">
        <f t="shared" si="11"/>
        <v>9</v>
      </c>
      <c r="B89" s="76" t="s">
        <v>45</v>
      </c>
      <c r="C89" s="76"/>
      <c r="D89" s="76"/>
      <c r="E89" s="76"/>
      <c r="F89" s="76"/>
      <c r="G89" s="76"/>
      <c r="H89" s="77"/>
      <c r="I89" s="77"/>
      <c r="J89" s="77"/>
      <c r="K89" s="77"/>
      <c r="L89" s="77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31"/>
      <c r="HI89" s="31"/>
      <c r="HJ89" s="31"/>
      <c r="HK89" s="31"/>
      <c r="HL89" s="31"/>
      <c r="HM89" s="31"/>
      <c r="HN89" s="31"/>
      <c r="HO89" s="31"/>
      <c r="HP89" s="31"/>
      <c r="HQ89" s="31"/>
      <c r="HR89" s="31"/>
      <c r="HS89" s="31"/>
      <c r="HT89" s="31"/>
      <c r="HU89" s="31"/>
      <c r="HV89" s="31"/>
      <c r="HW89" s="31"/>
      <c r="HX89" s="31"/>
      <c r="HY89" s="31"/>
      <c r="HZ89" s="31"/>
      <c r="IA89" s="31"/>
      <c r="IB89" s="31"/>
      <c r="IC89" s="31"/>
      <c r="ID89" s="31"/>
      <c r="IE89" s="31"/>
      <c r="IF89" s="31"/>
      <c r="IG89" s="31"/>
      <c r="IH89" s="31"/>
      <c r="II89" s="31"/>
      <c r="IJ89" s="31"/>
      <c r="IK89" s="31"/>
      <c r="IL89" s="31"/>
      <c r="IM89" s="31"/>
      <c r="IN89" s="31"/>
      <c r="IO89" s="31"/>
    </row>
    <row r="90" spans="1:249" s="26" customFormat="1" ht="24.95" customHeight="1" x14ac:dyDescent="0.25">
      <c r="A90" s="29">
        <f t="shared" si="11"/>
        <v>10</v>
      </c>
      <c r="B90" s="76" t="s">
        <v>46</v>
      </c>
      <c r="C90" s="76"/>
      <c r="D90" s="76"/>
      <c r="E90" s="76"/>
      <c r="F90" s="76"/>
      <c r="G90" s="76"/>
      <c r="H90" s="77"/>
      <c r="I90" s="77"/>
      <c r="J90" s="77"/>
      <c r="K90" s="77"/>
      <c r="L90" s="77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  <c r="HG90" s="31"/>
      <c r="HH90" s="31"/>
      <c r="HI90" s="31"/>
      <c r="HJ90" s="31"/>
      <c r="HK90" s="31"/>
      <c r="HL90" s="31"/>
      <c r="HM90" s="31"/>
      <c r="HN90" s="31"/>
      <c r="HO90" s="31"/>
      <c r="HP90" s="31"/>
      <c r="HQ90" s="31"/>
      <c r="HR90" s="31"/>
      <c r="HS90" s="31"/>
      <c r="HT90" s="31"/>
      <c r="HU90" s="31"/>
      <c r="HV90" s="31"/>
      <c r="HW90" s="31"/>
      <c r="HX90" s="31"/>
      <c r="HY90" s="31"/>
      <c r="HZ90" s="31"/>
      <c r="IA90" s="31"/>
      <c r="IB90" s="31"/>
      <c r="IC90" s="31"/>
      <c r="ID90" s="31"/>
      <c r="IE90" s="31"/>
      <c r="IF90" s="31"/>
      <c r="IG90" s="31"/>
    </row>
    <row r="91" spans="1:249" s="26" customFormat="1" ht="24.95" customHeight="1" x14ac:dyDescent="0.25">
      <c r="A91" s="29">
        <f t="shared" si="11"/>
        <v>11</v>
      </c>
      <c r="B91" s="76" t="s">
        <v>47</v>
      </c>
      <c r="C91" s="76"/>
      <c r="D91" s="76"/>
      <c r="E91" s="76"/>
      <c r="F91" s="76"/>
      <c r="G91" s="76"/>
      <c r="H91" s="77"/>
      <c r="I91" s="77"/>
      <c r="J91" s="77"/>
      <c r="K91" s="77"/>
      <c r="L91" s="77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  <c r="HI91" s="31"/>
      <c r="HJ91" s="31"/>
      <c r="HK91" s="31"/>
      <c r="HL91" s="31"/>
      <c r="HM91" s="31"/>
      <c r="HN91" s="31"/>
      <c r="HO91" s="31"/>
      <c r="HP91" s="31"/>
      <c r="HQ91" s="31"/>
      <c r="HR91" s="31"/>
      <c r="HS91" s="31"/>
      <c r="HT91" s="31"/>
      <c r="HU91" s="31"/>
      <c r="HV91" s="31"/>
      <c r="HW91" s="31"/>
      <c r="HX91" s="31"/>
      <c r="HY91" s="31"/>
      <c r="HZ91" s="31"/>
      <c r="IA91" s="31"/>
      <c r="IB91" s="31"/>
      <c r="IC91" s="31"/>
      <c r="ID91" s="31"/>
      <c r="IE91" s="31"/>
      <c r="IF91" s="31"/>
      <c r="IG91" s="31"/>
    </row>
    <row r="92" spans="1:249" s="26" customFormat="1" ht="24.95" customHeight="1" x14ac:dyDescent="0.25">
      <c r="A92" s="29">
        <f t="shared" si="11"/>
        <v>12</v>
      </c>
      <c r="B92" s="76" t="s">
        <v>48</v>
      </c>
      <c r="C92" s="76"/>
      <c r="D92" s="76"/>
      <c r="E92" s="76"/>
      <c r="F92" s="76"/>
      <c r="G92" s="76"/>
      <c r="H92" s="77"/>
      <c r="I92" s="77"/>
      <c r="J92" s="77"/>
      <c r="K92" s="77"/>
      <c r="L92" s="77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  <c r="HB92" s="31"/>
      <c r="HC92" s="31"/>
      <c r="HD92" s="31"/>
      <c r="HE92" s="31"/>
      <c r="HF92" s="31"/>
      <c r="HG92" s="31"/>
      <c r="HH92" s="31"/>
      <c r="HI92" s="31"/>
      <c r="HJ92" s="31"/>
      <c r="HK92" s="31"/>
      <c r="HL92" s="31"/>
      <c r="HM92" s="31"/>
      <c r="HN92" s="31"/>
      <c r="HO92" s="31"/>
      <c r="HP92" s="31"/>
      <c r="HQ92" s="31"/>
      <c r="HR92" s="31"/>
      <c r="HS92" s="31"/>
      <c r="HT92" s="31"/>
      <c r="HU92" s="31"/>
      <c r="HV92" s="31"/>
      <c r="HW92" s="31"/>
      <c r="HX92" s="31"/>
      <c r="HY92" s="31"/>
      <c r="HZ92" s="31"/>
      <c r="IA92" s="31"/>
      <c r="IB92" s="31"/>
      <c r="IC92" s="31"/>
      <c r="ID92" s="31"/>
      <c r="IE92" s="31"/>
      <c r="IF92" s="31"/>
      <c r="IG92" s="31"/>
    </row>
    <row r="93" spans="1:249" s="26" customFormat="1" ht="24.95" customHeight="1" x14ac:dyDescent="0.25">
      <c r="A93" s="29">
        <f t="shared" si="11"/>
        <v>13</v>
      </c>
      <c r="B93" s="76" t="s">
        <v>152</v>
      </c>
      <c r="C93" s="76"/>
      <c r="D93" s="76"/>
      <c r="E93" s="76"/>
      <c r="F93" s="76"/>
      <c r="G93" s="76"/>
      <c r="H93" s="77"/>
      <c r="I93" s="77"/>
      <c r="J93" s="77"/>
      <c r="K93" s="77"/>
      <c r="L93" s="77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  <c r="HM93" s="31"/>
      <c r="HN93" s="31"/>
      <c r="HO93" s="31"/>
      <c r="HP93" s="31"/>
      <c r="HQ93" s="31"/>
      <c r="HR93" s="31"/>
      <c r="HS93" s="31"/>
      <c r="HT93" s="31"/>
      <c r="HU93" s="31"/>
      <c r="HV93" s="31"/>
      <c r="HW93" s="31"/>
      <c r="HX93" s="31"/>
      <c r="HY93" s="31"/>
      <c r="HZ93" s="31"/>
      <c r="IA93" s="31"/>
      <c r="IB93" s="31"/>
      <c r="IC93" s="31"/>
      <c r="ID93" s="31"/>
      <c r="IE93" s="31"/>
      <c r="IF93" s="31"/>
      <c r="IG93" s="31"/>
    </row>
    <row r="94" spans="1:249" s="26" customFormat="1" ht="24.95" customHeight="1" x14ac:dyDescent="0.25">
      <c r="A94" s="29">
        <f t="shared" si="11"/>
        <v>14</v>
      </c>
      <c r="B94" s="76" t="s">
        <v>49</v>
      </c>
      <c r="C94" s="76"/>
      <c r="D94" s="76"/>
      <c r="E94" s="76"/>
      <c r="F94" s="76"/>
      <c r="G94" s="76"/>
      <c r="H94" s="77"/>
      <c r="I94" s="77"/>
      <c r="J94" s="77"/>
      <c r="K94" s="77"/>
      <c r="L94" s="77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  <c r="FV94" s="31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1"/>
      <c r="GZ94" s="31"/>
      <c r="HA94" s="31"/>
      <c r="HB94" s="31"/>
      <c r="HC94" s="31"/>
      <c r="HD94" s="31"/>
      <c r="HE94" s="31"/>
      <c r="HF94" s="31"/>
      <c r="HG94" s="31"/>
      <c r="HH94" s="31"/>
      <c r="HI94" s="31"/>
      <c r="HJ94" s="31"/>
      <c r="HK94" s="31"/>
      <c r="HL94" s="31"/>
      <c r="HM94" s="31"/>
      <c r="HN94" s="31"/>
      <c r="HO94" s="31"/>
      <c r="HP94" s="31"/>
      <c r="HQ94" s="31"/>
      <c r="HR94" s="31"/>
      <c r="HS94" s="31"/>
      <c r="HT94" s="31"/>
      <c r="HU94" s="31"/>
      <c r="HV94" s="31"/>
      <c r="HW94" s="31"/>
      <c r="HX94" s="31"/>
      <c r="HY94" s="31"/>
      <c r="HZ94" s="31"/>
      <c r="IA94" s="31"/>
      <c r="IB94" s="31"/>
      <c r="IC94" s="31"/>
      <c r="ID94" s="31"/>
      <c r="IE94" s="31"/>
      <c r="IF94" s="31"/>
      <c r="IG94" s="31"/>
    </row>
    <row r="95" spans="1:249" s="26" customFormat="1" ht="24.95" customHeight="1" x14ac:dyDescent="0.25">
      <c r="A95" s="29">
        <f t="shared" si="11"/>
        <v>15</v>
      </c>
      <c r="B95" s="76" t="s">
        <v>86</v>
      </c>
      <c r="C95" s="76"/>
      <c r="D95" s="76"/>
      <c r="E95" s="76"/>
      <c r="F95" s="76"/>
      <c r="G95" s="76"/>
      <c r="H95" s="77"/>
      <c r="I95" s="77"/>
      <c r="J95" s="77"/>
      <c r="K95" s="77"/>
      <c r="L95" s="77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  <c r="HG95" s="31"/>
      <c r="HH95" s="31"/>
      <c r="HI95" s="31"/>
      <c r="HJ95" s="31"/>
      <c r="HK95" s="31"/>
      <c r="HL95" s="31"/>
      <c r="HM95" s="31"/>
      <c r="HN95" s="31"/>
      <c r="HO95" s="31"/>
      <c r="HP95" s="31"/>
      <c r="HQ95" s="31"/>
      <c r="HR95" s="31"/>
      <c r="HS95" s="31"/>
      <c r="HT95" s="31"/>
      <c r="HU95" s="31"/>
      <c r="HV95" s="31"/>
      <c r="HW95" s="31"/>
      <c r="HX95" s="31"/>
      <c r="HY95" s="31"/>
      <c r="HZ95" s="31"/>
      <c r="IA95" s="31"/>
      <c r="IB95" s="31"/>
      <c r="IC95" s="31"/>
      <c r="ID95" s="31"/>
      <c r="IE95" s="31"/>
      <c r="IF95" s="31"/>
      <c r="IG95" s="31"/>
    </row>
    <row r="96" spans="1:249" s="26" customFormat="1" ht="24.95" customHeight="1" x14ac:dyDescent="0.25">
      <c r="A96" s="29">
        <f t="shared" si="11"/>
        <v>16</v>
      </c>
      <c r="B96" s="76" t="s">
        <v>50</v>
      </c>
      <c r="C96" s="76"/>
      <c r="D96" s="76"/>
      <c r="E96" s="76"/>
      <c r="F96" s="76"/>
      <c r="G96" s="76"/>
      <c r="H96" s="77"/>
      <c r="I96" s="77"/>
      <c r="J96" s="77"/>
      <c r="K96" s="77"/>
      <c r="L96" s="77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  <c r="GC96" s="31"/>
      <c r="GD96" s="31"/>
      <c r="GE96" s="31"/>
      <c r="GF96" s="31"/>
      <c r="GG96" s="31"/>
      <c r="GH96" s="31"/>
      <c r="GI96" s="31"/>
      <c r="GJ96" s="31"/>
      <c r="GK96" s="31"/>
      <c r="GL96" s="31"/>
      <c r="GM96" s="31"/>
      <c r="GN96" s="31"/>
      <c r="GO96" s="31"/>
      <c r="GP96" s="31"/>
      <c r="GQ96" s="31"/>
      <c r="GR96" s="31"/>
      <c r="GS96" s="31"/>
      <c r="GT96" s="31"/>
      <c r="GU96" s="31"/>
      <c r="GV96" s="31"/>
      <c r="GW96" s="31"/>
      <c r="GX96" s="31"/>
      <c r="GY96" s="31"/>
      <c r="GZ96" s="31"/>
      <c r="HA96" s="31"/>
      <c r="HB96" s="31"/>
      <c r="HC96" s="31"/>
      <c r="HD96" s="31"/>
      <c r="HE96" s="31"/>
      <c r="HF96" s="31"/>
      <c r="HG96" s="31"/>
      <c r="HH96" s="31"/>
      <c r="HI96" s="31"/>
      <c r="HJ96" s="31"/>
      <c r="HK96" s="31"/>
      <c r="HL96" s="31"/>
      <c r="HM96" s="31"/>
      <c r="HN96" s="31"/>
      <c r="HO96" s="31"/>
      <c r="HP96" s="31"/>
      <c r="HQ96" s="31"/>
      <c r="HR96" s="31"/>
      <c r="HS96" s="31"/>
      <c r="HT96" s="31"/>
      <c r="HU96" s="31"/>
      <c r="HV96" s="31"/>
      <c r="HW96" s="31"/>
      <c r="HX96" s="31"/>
      <c r="HY96" s="31"/>
      <c r="HZ96" s="31"/>
      <c r="IA96" s="31"/>
      <c r="IB96" s="31"/>
      <c r="IC96" s="31"/>
      <c r="ID96" s="31"/>
      <c r="IE96" s="31"/>
      <c r="IF96" s="31"/>
      <c r="IG96" s="31"/>
      <c r="IH96" s="31"/>
      <c r="II96" s="31"/>
      <c r="IJ96" s="31"/>
      <c r="IK96" s="31"/>
      <c r="IL96" s="31"/>
      <c r="IM96" s="31"/>
      <c r="IN96" s="31"/>
      <c r="IO96" s="31"/>
    </row>
    <row r="97" spans="1:249" s="26" customFormat="1" ht="24.95" customHeight="1" x14ac:dyDescent="0.25">
      <c r="A97" s="29">
        <f t="shared" si="11"/>
        <v>17</v>
      </c>
      <c r="B97" s="76" t="s">
        <v>51</v>
      </c>
      <c r="C97" s="76"/>
      <c r="D97" s="76"/>
      <c r="E97" s="76"/>
      <c r="F97" s="76"/>
      <c r="G97" s="76"/>
      <c r="H97" s="77"/>
      <c r="I97" s="77"/>
      <c r="J97" s="77"/>
      <c r="K97" s="77"/>
      <c r="L97" s="77"/>
      <c r="M97" s="44"/>
      <c r="N97" s="44"/>
      <c r="O97" s="44"/>
      <c r="P97" s="44"/>
      <c r="Q97" s="44"/>
      <c r="R97" s="44"/>
      <c r="S97" s="44"/>
      <c r="T97" s="44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  <c r="FU97" s="31"/>
      <c r="FV97" s="31"/>
      <c r="FW97" s="31"/>
      <c r="FX97" s="31"/>
      <c r="FY97" s="31"/>
      <c r="FZ97" s="31"/>
      <c r="GA97" s="31"/>
      <c r="GB97" s="31"/>
      <c r="GC97" s="31"/>
      <c r="GD97" s="31"/>
      <c r="GE97" s="31"/>
      <c r="GF97" s="31"/>
      <c r="GG97" s="31"/>
      <c r="GH97" s="31"/>
      <c r="GI97" s="31"/>
      <c r="GJ97" s="31"/>
      <c r="GK97" s="31"/>
      <c r="GL97" s="31"/>
      <c r="GM97" s="31"/>
      <c r="GN97" s="31"/>
      <c r="GO97" s="31"/>
      <c r="GP97" s="31"/>
      <c r="GQ97" s="31"/>
      <c r="GR97" s="31"/>
      <c r="GS97" s="31"/>
      <c r="GT97" s="31"/>
      <c r="GU97" s="31"/>
      <c r="GV97" s="31"/>
      <c r="GW97" s="31"/>
      <c r="GX97" s="31"/>
      <c r="GY97" s="31"/>
      <c r="GZ97" s="31"/>
      <c r="HA97" s="31"/>
      <c r="HB97" s="31"/>
      <c r="HC97" s="31"/>
      <c r="HD97" s="31"/>
      <c r="HE97" s="31"/>
      <c r="HF97" s="31"/>
      <c r="HG97" s="31"/>
      <c r="HH97" s="31"/>
      <c r="HI97" s="31"/>
      <c r="HJ97" s="31"/>
      <c r="HK97" s="31"/>
      <c r="HL97" s="31"/>
      <c r="HM97" s="31"/>
      <c r="HN97" s="31"/>
      <c r="HO97" s="31"/>
      <c r="HP97" s="31"/>
      <c r="HQ97" s="31"/>
      <c r="HR97" s="31"/>
      <c r="HS97" s="31"/>
      <c r="HT97" s="31"/>
      <c r="HU97" s="31"/>
      <c r="HV97" s="31"/>
      <c r="HW97" s="31"/>
      <c r="HX97" s="31"/>
      <c r="HY97" s="31"/>
      <c r="HZ97" s="31"/>
      <c r="IA97" s="31"/>
      <c r="IB97" s="31"/>
      <c r="IC97" s="31"/>
      <c r="ID97" s="31"/>
      <c r="IE97" s="31"/>
      <c r="IF97" s="31"/>
      <c r="IG97" s="31"/>
      <c r="IH97" s="31"/>
      <c r="II97" s="31"/>
      <c r="IJ97" s="31"/>
      <c r="IK97" s="31"/>
      <c r="IL97" s="31"/>
      <c r="IM97" s="31"/>
      <c r="IN97" s="31"/>
      <c r="IO97" s="31"/>
    </row>
    <row r="98" spans="1:249" s="26" customFormat="1" ht="24.95" customHeight="1" x14ac:dyDescent="0.25">
      <c r="A98" s="29">
        <f t="shared" si="11"/>
        <v>18</v>
      </c>
      <c r="B98" s="76" t="s">
        <v>52</v>
      </c>
      <c r="C98" s="76"/>
      <c r="D98" s="76"/>
      <c r="E98" s="76"/>
      <c r="F98" s="76"/>
      <c r="G98" s="76"/>
      <c r="H98" s="77"/>
      <c r="I98" s="77"/>
      <c r="J98" s="77"/>
      <c r="K98" s="77"/>
      <c r="L98" s="77"/>
      <c r="M98" s="44"/>
      <c r="N98" s="44"/>
      <c r="O98" s="44"/>
      <c r="P98" s="44"/>
      <c r="Q98" s="44"/>
      <c r="R98" s="44"/>
      <c r="S98" s="44"/>
      <c r="T98" s="44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31"/>
      <c r="FW98" s="31"/>
      <c r="FX98" s="31"/>
      <c r="FY98" s="31"/>
      <c r="FZ98" s="31"/>
      <c r="GA98" s="31"/>
      <c r="GB98" s="31"/>
      <c r="GC98" s="31"/>
      <c r="GD98" s="31"/>
      <c r="GE98" s="31"/>
      <c r="GF98" s="31"/>
      <c r="GG98" s="31"/>
      <c r="GH98" s="31"/>
      <c r="GI98" s="31"/>
      <c r="GJ98" s="31"/>
      <c r="GK98" s="31"/>
      <c r="GL98" s="31"/>
      <c r="GM98" s="31"/>
      <c r="GN98" s="31"/>
      <c r="GO98" s="31"/>
      <c r="GP98" s="31"/>
      <c r="GQ98" s="31"/>
      <c r="GR98" s="31"/>
      <c r="GS98" s="31"/>
      <c r="GT98" s="31"/>
      <c r="GU98" s="31"/>
      <c r="GV98" s="31"/>
      <c r="GW98" s="31"/>
      <c r="GX98" s="31"/>
      <c r="GY98" s="31"/>
      <c r="GZ98" s="31"/>
      <c r="HA98" s="31"/>
      <c r="HB98" s="31"/>
      <c r="HC98" s="31"/>
      <c r="HD98" s="31"/>
      <c r="HE98" s="31"/>
      <c r="HF98" s="31"/>
      <c r="HG98" s="31"/>
      <c r="HH98" s="31"/>
      <c r="HI98" s="31"/>
      <c r="HJ98" s="31"/>
      <c r="HK98" s="31"/>
      <c r="HL98" s="31"/>
      <c r="HM98" s="31"/>
      <c r="HN98" s="31"/>
      <c r="HO98" s="31"/>
      <c r="HP98" s="31"/>
      <c r="HQ98" s="31"/>
      <c r="HR98" s="31"/>
      <c r="HS98" s="31"/>
      <c r="HT98" s="31"/>
      <c r="HU98" s="31"/>
      <c r="HV98" s="31"/>
      <c r="HW98" s="31"/>
      <c r="HX98" s="31"/>
      <c r="HY98" s="31"/>
      <c r="HZ98" s="31"/>
      <c r="IA98" s="31"/>
      <c r="IB98" s="31"/>
      <c r="IC98" s="31"/>
      <c r="ID98" s="31"/>
      <c r="IE98" s="31"/>
      <c r="IF98" s="31"/>
      <c r="IG98" s="31"/>
      <c r="IH98" s="31"/>
      <c r="II98" s="31"/>
      <c r="IJ98" s="31"/>
      <c r="IK98" s="31"/>
      <c r="IL98" s="31"/>
      <c r="IM98" s="31"/>
      <c r="IN98" s="31"/>
      <c r="IO98" s="31"/>
    </row>
    <row r="99" spans="1:249" s="26" customFormat="1" ht="24.95" customHeight="1" x14ac:dyDescent="0.25">
      <c r="A99" s="29">
        <f t="shared" si="11"/>
        <v>19</v>
      </c>
      <c r="B99" s="76" t="s">
        <v>148</v>
      </c>
      <c r="C99" s="76"/>
      <c r="D99" s="76"/>
      <c r="E99" s="76"/>
      <c r="F99" s="76"/>
      <c r="G99" s="76"/>
      <c r="H99" s="77"/>
      <c r="I99" s="77"/>
      <c r="J99" s="77"/>
      <c r="K99" s="77"/>
      <c r="L99" s="77"/>
      <c r="M99" s="44"/>
      <c r="N99" s="44"/>
      <c r="O99" s="44"/>
      <c r="P99" s="44"/>
      <c r="Q99" s="44"/>
      <c r="R99" s="44"/>
      <c r="S99" s="44"/>
      <c r="T99" s="44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1"/>
      <c r="FF99" s="31"/>
      <c r="FG99" s="31"/>
      <c r="FH99" s="31"/>
      <c r="FI99" s="31"/>
      <c r="FJ99" s="31"/>
      <c r="FK99" s="31"/>
      <c r="FL99" s="31"/>
      <c r="FM99" s="31"/>
      <c r="FN99" s="31"/>
      <c r="FO99" s="31"/>
      <c r="FP99" s="31"/>
      <c r="FQ99" s="31"/>
      <c r="FR99" s="31"/>
      <c r="FS99" s="31"/>
      <c r="FT99" s="31"/>
      <c r="FU99" s="31"/>
      <c r="FV99" s="31"/>
      <c r="FW99" s="31"/>
      <c r="FX99" s="31"/>
      <c r="FY99" s="31"/>
      <c r="FZ99" s="31"/>
      <c r="GA99" s="31"/>
      <c r="GB99" s="31"/>
      <c r="GC99" s="31"/>
      <c r="GD99" s="31"/>
      <c r="GE99" s="31"/>
      <c r="GF99" s="31"/>
      <c r="GG99" s="31"/>
      <c r="GH99" s="31"/>
      <c r="GI99" s="31"/>
      <c r="GJ99" s="31"/>
      <c r="GK99" s="31"/>
      <c r="GL99" s="31"/>
      <c r="GM99" s="31"/>
      <c r="GN99" s="31"/>
      <c r="GO99" s="31"/>
      <c r="GP99" s="31"/>
      <c r="GQ99" s="31"/>
      <c r="GR99" s="31"/>
      <c r="GS99" s="31"/>
      <c r="GT99" s="31"/>
      <c r="GU99" s="31"/>
      <c r="GV99" s="31"/>
      <c r="GW99" s="31"/>
      <c r="GX99" s="31"/>
      <c r="GY99" s="31"/>
      <c r="GZ99" s="31"/>
      <c r="HA99" s="31"/>
      <c r="HB99" s="31"/>
      <c r="HC99" s="31"/>
      <c r="HD99" s="31"/>
      <c r="HE99" s="31"/>
      <c r="HF99" s="31"/>
      <c r="HG99" s="31"/>
      <c r="HH99" s="31"/>
      <c r="HI99" s="31"/>
      <c r="HJ99" s="31"/>
      <c r="HK99" s="31"/>
      <c r="HL99" s="31"/>
      <c r="HM99" s="31"/>
      <c r="HN99" s="31"/>
      <c r="HO99" s="31"/>
      <c r="HP99" s="31"/>
      <c r="HQ99" s="31"/>
      <c r="HR99" s="31"/>
      <c r="HS99" s="31"/>
      <c r="HT99" s="31"/>
      <c r="HU99" s="31"/>
      <c r="HV99" s="31"/>
      <c r="HW99" s="31"/>
      <c r="HX99" s="31"/>
      <c r="HY99" s="31"/>
      <c r="HZ99" s="31"/>
      <c r="IA99" s="31"/>
      <c r="IB99" s="31"/>
      <c r="IC99" s="31"/>
      <c r="ID99" s="31"/>
      <c r="IE99" s="31"/>
      <c r="IF99" s="31"/>
      <c r="IG99" s="31"/>
      <c r="IH99" s="31"/>
      <c r="II99" s="31"/>
      <c r="IJ99" s="31"/>
      <c r="IK99" s="31"/>
      <c r="IL99" s="31"/>
      <c r="IM99" s="31"/>
      <c r="IN99" s="31"/>
      <c r="IO99" s="31"/>
    </row>
    <row r="100" spans="1:249" s="26" customFormat="1" ht="52.5" customHeight="1" x14ac:dyDescent="0.25">
      <c r="A100" s="29">
        <f t="shared" si="11"/>
        <v>20</v>
      </c>
      <c r="B100" s="76" t="s">
        <v>164</v>
      </c>
      <c r="C100" s="76"/>
      <c r="D100" s="76"/>
      <c r="E100" s="76"/>
      <c r="F100" s="76"/>
      <c r="G100" s="76"/>
      <c r="H100" s="77"/>
      <c r="I100" s="77"/>
      <c r="J100" s="77"/>
      <c r="K100" s="77"/>
      <c r="L100" s="77"/>
      <c r="M100" s="44"/>
      <c r="N100" s="44"/>
      <c r="O100" s="44"/>
      <c r="P100" s="44"/>
      <c r="Q100" s="44"/>
      <c r="R100" s="44"/>
      <c r="S100" s="44"/>
      <c r="T100" s="44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  <c r="FI100" s="31"/>
      <c r="FJ100" s="31"/>
      <c r="FK100" s="31"/>
      <c r="FL100" s="31"/>
      <c r="FM100" s="31"/>
      <c r="FN100" s="31"/>
      <c r="FO100" s="31"/>
      <c r="FP100" s="31"/>
      <c r="FQ100" s="31"/>
      <c r="FR100" s="31"/>
      <c r="FS100" s="31"/>
      <c r="FT100" s="31"/>
      <c r="FU100" s="31"/>
      <c r="FV100" s="31"/>
      <c r="FW100" s="31"/>
      <c r="FX100" s="31"/>
      <c r="FY100" s="31"/>
      <c r="FZ100" s="31"/>
      <c r="GA100" s="31"/>
      <c r="GB100" s="31"/>
      <c r="GC100" s="31"/>
      <c r="GD100" s="31"/>
      <c r="GE100" s="31"/>
      <c r="GF100" s="31"/>
      <c r="GG100" s="31"/>
      <c r="GH100" s="31"/>
      <c r="GI100" s="31"/>
      <c r="GJ100" s="31"/>
      <c r="GK100" s="31"/>
      <c r="GL100" s="31"/>
      <c r="GM100" s="31"/>
      <c r="GN100" s="31"/>
      <c r="GO100" s="31"/>
      <c r="GP100" s="31"/>
      <c r="GQ100" s="31"/>
      <c r="GR100" s="31"/>
      <c r="GS100" s="31"/>
      <c r="GT100" s="31"/>
      <c r="GU100" s="31"/>
      <c r="GV100" s="31"/>
      <c r="GW100" s="31"/>
      <c r="GX100" s="31"/>
      <c r="GY100" s="31"/>
      <c r="GZ100" s="31"/>
      <c r="HA100" s="31"/>
      <c r="HB100" s="31"/>
      <c r="HC100" s="31"/>
      <c r="HD100" s="31"/>
      <c r="HE100" s="31"/>
      <c r="HF100" s="31"/>
      <c r="HG100" s="31"/>
      <c r="HH100" s="31"/>
      <c r="HI100" s="31"/>
      <c r="HJ100" s="31"/>
      <c r="HK100" s="31"/>
      <c r="HL100" s="31"/>
      <c r="HM100" s="31"/>
      <c r="HN100" s="31"/>
      <c r="HO100" s="31"/>
      <c r="HP100" s="31"/>
      <c r="HQ100" s="31"/>
      <c r="HR100" s="31"/>
      <c r="HS100" s="31"/>
      <c r="HT100" s="31"/>
      <c r="HU100" s="31"/>
      <c r="HV100" s="31"/>
      <c r="HW100" s="31"/>
      <c r="HX100" s="31"/>
      <c r="HY100" s="31"/>
      <c r="HZ100" s="31"/>
      <c r="IA100" s="31"/>
      <c r="IB100" s="31"/>
      <c r="IC100" s="31"/>
      <c r="ID100" s="31"/>
      <c r="IE100" s="31"/>
      <c r="IF100" s="31"/>
      <c r="IG100" s="31"/>
      <c r="IH100" s="31"/>
      <c r="II100" s="31"/>
      <c r="IJ100" s="31"/>
      <c r="IK100" s="31"/>
      <c r="IL100" s="31"/>
      <c r="IM100" s="31"/>
      <c r="IN100" s="31"/>
      <c r="IO100" s="31"/>
    </row>
    <row r="101" spans="1:249" s="26" customFormat="1" ht="24.95" customHeight="1" x14ac:dyDescent="0.25">
      <c r="A101" s="29">
        <f t="shared" si="11"/>
        <v>21</v>
      </c>
      <c r="B101" s="76" t="s">
        <v>53</v>
      </c>
      <c r="C101" s="76"/>
      <c r="D101" s="76"/>
      <c r="E101" s="76"/>
      <c r="F101" s="76"/>
      <c r="G101" s="76"/>
      <c r="H101" s="77"/>
      <c r="I101" s="77"/>
      <c r="J101" s="77"/>
      <c r="K101" s="77"/>
      <c r="L101" s="77"/>
      <c r="M101" s="44"/>
      <c r="N101" s="44"/>
      <c r="O101" s="44"/>
      <c r="P101" s="44"/>
      <c r="Q101" s="44"/>
      <c r="R101" s="44"/>
      <c r="S101" s="44"/>
      <c r="T101" s="44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  <c r="GO101" s="31"/>
      <c r="GP101" s="31"/>
      <c r="GQ101" s="31"/>
      <c r="GR101" s="31"/>
      <c r="GS101" s="31"/>
      <c r="GT101" s="31"/>
      <c r="GU101" s="31"/>
      <c r="GV101" s="31"/>
      <c r="GW101" s="31"/>
      <c r="GX101" s="31"/>
      <c r="GY101" s="31"/>
      <c r="GZ101" s="31"/>
      <c r="HA101" s="31"/>
      <c r="HB101" s="31"/>
      <c r="HC101" s="31"/>
      <c r="HD101" s="31"/>
      <c r="HE101" s="31"/>
      <c r="HF101" s="31"/>
      <c r="HG101" s="31"/>
      <c r="HH101" s="31"/>
      <c r="HI101" s="31"/>
      <c r="HJ101" s="31"/>
      <c r="HK101" s="31"/>
      <c r="HL101" s="31"/>
      <c r="HM101" s="31"/>
      <c r="HN101" s="31"/>
      <c r="HO101" s="31"/>
      <c r="HP101" s="31"/>
      <c r="HQ101" s="31"/>
      <c r="HR101" s="31"/>
      <c r="HS101" s="31"/>
      <c r="HT101" s="31"/>
      <c r="HU101" s="31"/>
      <c r="HV101" s="31"/>
      <c r="HW101" s="31"/>
      <c r="HX101" s="31"/>
      <c r="HY101" s="31"/>
      <c r="HZ101" s="31"/>
      <c r="IA101" s="31"/>
      <c r="IB101" s="31"/>
      <c r="IC101" s="31"/>
      <c r="ID101" s="31"/>
      <c r="IE101" s="31"/>
      <c r="IF101" s="31"/>
      <c r="IG101" s="31"/>
      <c r="IH101" s="31"/>
      <c r="II101" s="31"/>
      <c r="IJ101" s="31"/>
      <c r="IK101" s="31"/>
      <c r="IL101" s="31"/>
      <c r="IM101" s="31"/>
      <c r="IN101" s="31"/>
      <c r="IO101" s="31"/>
    </row>
    <row r="102" spans="1:249" s="26" customFormat="1" ht="24.95" customHeight="1" x14ac:dyDescent="0.25">
      <c r="A102" s="29">
        <f t="shared" si="11"/>
        <v>22</v>
      </c>
      <c r="B102" s="76" t="s">
        <v>153</v>
      </c>
      <c r="C102" s="76"/>
      <c r="D102" s="76"/>
      <c r="E102" s="76"/>
      <c r="F102" s="76"/>
      <c r="G102" s="76"/>
      <c r="H102" s="77"/>
      <c r="I102" s="77"/>
      <c r="J102" s="77"/>
      <c r="K102" s="77"/>
      <c r="L102" s="77"/>
      <c r="M102" s="44"/>
      <c r="N102" s="44"/>
      <c r="O102" s="44"/>
      <c r="P102" s="44"/>
      <c r="Q102" s="44"/>
      <c r="R102" s="44"/>
      <c r="S102" s="44"/>
      <c r="T102" s="44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31"/>
      <c r="FK102" s="31"/>
      <c r="FL102" s="31"/>
      <c r="FM102" s="31"/>
      <c r="FN102" s="31"/>
      <c r="FO102" s="31"/>
      <c r="FP102" s="31"/>
      <c r="FQ102" s="31"/>
      <c r="FR102" s="31"/>
      <c r="FS102" s="31"/>
      <c r="FT102" s="31"/>
      <c r="FU102" s="31"/>
      <c r="FV102" s="31"/>
      <c r="FW102" s="31"/>
      <c r="FX102" s="31"/>
      <c r="FY102" s="31"/>
      <c r="FZ102" s="31"/>
      <c r="GA102" s="31"/>
      <c r="GB102" s="31"/>
      <c r="GC102" s="31"/>
      <c r="GD102" s="31"/>
      <c r="GE102" s="31"/>
      <c r="GF102" s="31"/>
      <c r="GG102" s="31"/>
      <c r="GH102" s="31"/>
      <c r="GI102" s="31"/>
      <c r="GJ102" s="31"/>
      <c r="GK102" s="31"/>
      <c r="GL102" s="31"/>
      <c r="GM102" s="31"/>
      <c r="GN102" s="31"/>
      <c r="GO102" s="31"/>
      <c r="GP102" s="31"/>
      <c r="GQ102" s="31"/>
      <c r="GR102" s="31"/>
      <c r="GS102" s="31"/>
      <c r="GT102" s="31"/>
      <c r="GU102" s="31"/>
      <c r="GV102" s="31"/>
      <c r="GW102" s="31"/>
      <c r="GX102" s="31"/>
      <c r="GY102" s="31"/>
      <c r="GZ102" s="31"/>
      <c r="HA102" s="31"/>
      <c r="HB102" s="31"/>
      <c r="HC102" s="31"/>
      <c r="HD102" s="31"/>
      <c r="HE102" s="31"/>
      <c r="HF102" s="31"/>
      <c r="HG102" s="31"/>
      <c r="HH102" s="31"/>
      <c r="HI102" s="31"/>
      <c r="HJ102" s="31"/>
      <c r="HK102" s="31"/>
      <c r="HL102" s="31"/>
      <c r="HM102" s="31"/>
      <c r="HN102" s="31"/>
      <c r="HO102" s="31"/>
      <c r="HP102" s="31"/>
      <c r="HQ102" s="31"/>
      <c r="HR102" s="31"/>
      <c r="HS102" s="31"/>
      <c r="HT102" s="31"/>
      <c r="HU102" s="31"/>
      <c r="HV102" s="31"/>
      <c r="HW102" s="31"/>
      <c r="HX102" s="31"/>
      <c r="HY102" s="31"/>
      <c r="HZ102" s="31"/>
      <c r="IA102" s="31"/>
      <c r="IB102" s="31"/>
      <c r="IC102" s="31"/>
      <c r="ID102" s="31"/>
      <c r="IE102" s="31"/>
      <c r="IF102" s="31"/>
      <c r="IG102" s="31"/>
      <c r="IH102" s="31"/>
      <c r="II102" s="31"/>
      <c r="IJ102" s="31"/>
      <c r="IK102" s="31"/>
      <c r="IL102" s="31"/>
      <c r="IM102" s="31"/>
      <c r="IN102" s="31"/>
      <c r="IO102" s="31"/>
    </row>
    <row r="103" spans="1:249" s="26" customFormat="1" ht="24.95" customHeight="1" x14ac:dyDescent="0.25">
      <c r="A103" s="29">
        <f t="shared" si="11"/>
        <v>23</v>
      </c>
      <c r="B103" s="76" t="s">
        <v>154</v>
      </c>
      <c r="C103" s="76"/>
      <c r="D103" s="76"/>
      <c r="E103" s="76"/>
      <c r="F103" s="76"/>
      <c r="G103" s="76"/>
      <c r="H103" s="77"/>
      <c r="I103" s="77"/>
      <c r="J103" s="77"/>
      <c r="K103" s="77"/>
      <c r="L103" s="77"/>
      <c r="M103" s="44"/>
      <c r="N103" s="44"/>
      <c r="O103" s="44"/>
      <c r="P103" s="44"/>
      <c r="Q103" s="44"/>
      <c r="R103" s="44"/>
      <c r="S103" s="44"/>
      <c r="T103" s="44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  <c r="FV103" s="31"/>
      <c r="FW103" s="31"/>
      <c r="FX103" s="31"/>
      <c r="FY103" s="31"/>
      <c r="FZ103" s="31"/>
      <c r="GA103" s="31"/>
      <c r="GB103" s="31"/>
      <c r="GC103" s="31"/>
      <c r="GD103" s="31"/>
      <c r="GE103" s="31"/>
      <c r="GF103" s="31"/>
      <c r="GG103" s="31"/>
      <c r="GH103" s="31"/>
      <c r="GI103" s="31"/>
      <c r="GJ103" s="31"/>
      <c r="GK103" s="31"/>
      <c r="GL103" s="31"/>
      <c r="GM103" s="31"/>
      <c r="GN103" s="31"/>
      <c r="GO103" s="31"/>
      <c r="GP103" s="31"/>
      <c r="GQ103" s="31"/>
      <c r="GR103" s="31"/>
      <c r="GS103" s="31"/>
      <c r="GT103" s="31"/>
      <c r="GU103" s="31"/>
      <c r="GV103" s="31"/>
      <c r="GW103" s="31"/>
      <c r="GX103" s="31"/>
      <c r="GY103" s="31"/>
      <c r="GZ103" s="31"/>
      <c r="HA103" s="31"/>
      <c r="HB103" s="31"/>
      <c r="HC103" s="31"/>
      <c r="HD103" s="31"/>
      <c r="HE103" s="31"/>
      <c r="HF103" s="31"/>
      <c r="HG103" s="31"/>
      <c r="HH103" s="31"/>
      <c r="HI103" s="31"/>
      <c r="HJ103" s="31"/>
      <c r="HK103" s="31"/>
      <c r="HL103" s="31"/>
      <c r="HM103" s="31"/>
      <c r="HN103" s="31"/>
      <c r="HO103" s="31"/>
      <c r="HP103" s="31"/>
      <c r="HQ103" s="31"/>
      <c r="HR103" s="31"/>
      <c r="HS103" s="31"/>
      <c r="HT103" s="31"/>
      <c r="HU103" s="31"/>
      <c r="HV103" s="31"/>
      <c r="HW103" s="31"/>
      <c r="HX103" s="31"/>
      <c r="HY103" s="31"/>
      <c r="HZ103" s="31"/>
      <c r="IA103" s="31"/>
      <c r="IB103" s="31"/>
      <c r="IC103" s="31"/>
      <c r="ID103" s="31"/>
      <c r="IE103" s="31"/>
      <c r="IF103" s="31"/>
      <c r="IG103" s="31"/>
      <c r="IH103" s="31"/>
      <c r="II103" s="31"/>
      <c r="IJ103" s="31"/>
      <c r="IK103" s="31"/>
      <c r="IL103" s="31"/>
      <c r="IM103" s="31"/>
      <c r="IN103" s="31"/>
      <c r="IO103" s="31"/>
    </row>
    <row r="104" spans="1:249" s="26" customFormat="1" ht="48.75" customHeight="1" x14ac:dyDescent="0.25">
      <c r="A104" s="29">
        <f t="shared" si="11"/>
        <v>24</v>
      </c>
      <c r="B104" s="76" t="s">
        <v>165</v>
      </c>
      <c r="C104" s="76"/>
      <c r="D104" s="76"/>
      <c r="E104" s="76"/>
      <c r="F104" s="76"/>
      <c r="G104" s="76"/>
      <c r="H104" s="77"/>
      <c r="I104" s="77"/>
      <c r="J104" s="77"/>
      <c r="K104" s="77"/>
      <c r="L104" s="77"/>
      <c r="M104" s="44"/>
      <c r="N104" s="44"/>
      <c r="O104" s="44"/>
      <c r="P104" s="44"/>
      <c r="Q104" s="44"/>
      <c r="R104" s="44"/>
      <c r="S104" s="44"/>
      <c r="T104" s="44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  <c r="FX104" s="31"/>
      <c r="FY104" s="31"/>
      <c r="FZ104" s="31"/>
      <c r="GA104" s="31"/>
      <c r="GB104" s="31"/>
      <c r="GC104" s="31"/>
      <c r="GD104" s="31"/>
      <c r="GE104" s="31"/>
      <c r="GF104" s="31"/>
      <c r="GG104" s="31"/>
      <c r="GH104" s="31"/>
      <c r="GI104" s="31"/>
      <c r="GJ104" s="31"/>
      <c r="GK104" s="31"/>
      <c r="GL104" s="31"/>
      <c r="GM104" s="31"/>
      <c r="GN104" s="31"/>
      <c r="GO104" s="31"/>
      <c r="GP104" s="31"/>
      <c r="GQ104" s="31"/>
      <c r="GR104" s="31"/>
      <c r="GS104" s="31"/>
      <c r="GT104" s="31"/>
      <c r="GU104" s="31"/>
      <c r="GV104" s="31"/>
      <c r="GW104" s="31"/>
      <c r="GX104" s="31"/>
      <c r="GY104" s="31"/>
      <c r="GZ104" s="31"/>
      <c r="HA104" s="31"/>
      <c r="HB104" s="31"/>
      <c r="HC104" s="31"/>
      <c r="HD104" s="31"/>
      <c r="HE104" s="31"/>
      <c r="HF104" s="31"/>
      <c r="HG104" s="31"/>
      <c r="HH104" s="31"/>
      <c r="HI104" s="31"/>
      <c r="HJ104" s="31"/>
      <c r="HK104" s="31"/>
      <c r="HL104" s="31"/>
      <c r="HM104" s="31"/>
      <c r="HN104" s="31"/>
      <c r="HO104" s="31"/>
      <c r="HP104" s="31"/>
      <c r="HQ104" s="31"/>
      <c r="HR104" s="31"/>
      <c r="HS104" s="31"/>
      <c r="HT104" s="31"/>
      <c r="HU104" s="31"/>
      <c r="HV104" s="31"/>
      <c r="HW104" s="31"/>
      <c r="HX104" s="31"/>
      <c r="HY104" s="31"/>
      <c r="HZ104" s="31"/>
      <c r="IA104" s="31"/>
      <c r="IB104" s="31"/>
      <c r="IC104" s="31"/>
      <c r="ID104" s="31"/>
      <c r="IE104" s="31"/>
      <c r="IF104" s="31"/>
      <c r="IG104" s="31"/>
      <c r="IH104" s="31"/>
      <c r="II104" s="31"/>
      <c r="IJ104" s="31"/>
      <c r="IK104" s="31"/>
      <c r="IL104" s="31"/>
      <c r="IM104" s="31"/>
      <c r="IN104" s="31"/>
      <c r="IO104" s="31"/>
    </row>
    <row r="105" spans="1:249" s="26" customFormat="1" ht="24.95" customHeight="1" x14ac:dyDescent="0.25">
      <c r="A105" s="29">
        <f t="shared" si="11"/>
        <v>25</v>
      </c>
      <c r="B105" s="76" t="s">
        <v>155</v>
      </c>
      <c r="C105" s="76"/>
      <c r="D105" s="76"/>
      <c r="E105" s="76"/>
      <c r="F105" s="76"/>
      <c r="G105" s="76"/>
      <c r="H105" s="77"/>
      <c r="I105" s="77"/>
      <c r="J105" s="77"/>
      <c r="K105" s="77"/>
      <c r="L105" s="77"/>
      <c r="M105" s="44"/>
      <c r="N105" s="44"/>
      <c r="O105" s="44"/>
      <c r="P105" s="44"/>
      <c r="Q105" s="44"/>
      <c r="R105" s="44"/>
      <c r="S105" s="44"/>
      <c r="T105" s="44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1"/>
      <c r="FF105" s="31"/>
      <c r="FG105" s="31"/>
      <c r="FH105" s="31"/>
      <c r="FI105" s="31"/>
      <c r="FJ105" s="31"/>
      <c r="FK105" s="31"/>
      <c r="FL105" s="31"/>
      <c r="FM105" s="31"/>
      <c r="FN105" s="31"/>
      <c r="FO105" s="31"/>
      <c r="FP105" s="31"/>
      <c r="FQ105" s="31"/>
      <c r="FR105" s="31"/>
      <c r="FS105" s="31"/>
      <c r="FT105" s="31"/>
      <c r="FU105" s="31"/>
      <c r="FV105" s="31"/>
      <c r="FW105" s="31"/>
      <c r="FX105" s="31"/>
      <c r="FY105" s="31"/>
      <c r="FZ105" s="31"/>
      <c r="GA105" s="31"/>
      <c r="GB105" s="31"/>
      <c r="GC105" s="31"/>
      <c r="GD105" s="31"/>
      <c r="GE105" s="31"/>
      <c r="GF105" s="31"/>
      <c r="GG105" s="31"/>
      <c r="GH105" s="31"/>
      <c r="GI105" s="31"/>
      <c r="GJ105" s="31"/>
      <c r="GK105" s="31"/>
      <c r="GL105" s="31"/>
      <c r="GM105" s="31"/>
      <c r="GN105" s="31"/>
      <c r="GO105" s="31"/>
      <c r="GP105" s="31"/>
      <c r="GQ105" s="31"/>
      <c r="GR105" s="31"/>
      <c r="GS105" s="31"/>
      <c r="GT105" s="31"/>
      <c r="GU105" s="31"/>
      <c r="GV105" s="31"/>
      <c r="GW105" s="31"/>
      <c r="GX105" s="31"/>
      <c r="GY105" s="31"/>
      <c r="GZ105" s="31"/>
      <c r="HA105" s="31"/>
      <c r="HB105" s="31"/>
      <c r="HC105" s="31"/>
      <c r="HD105" s="31"/>
      <c r="HE105" s="31"/>
      <c r="HF105" s="31"/>
      <c r="HG105" s="31"/>
      <c r="HH105" s="31"/>
      <c r="HI105" s="31"/>
      <c r="HJ105" s="31"/>
      <c r="HK105" s="31"/>
      <c r="HL105" s="31"/>
      <c r="HM105" s="31"/>
      <c r="HN105" s="31"/>
      <c r="HO105" s="31"/>
      <c r="HP105" s="31"/>
      <c r="HQ105" s="31"/>
      <c r="HR105" s="31"/>
      <c r="HS105" s="31"/>
      <c r="HT105" s="31"/>
      <c r="HU105" s="31"/>
      <c r="HV105" s="31"/>
      <c r="HW105" s="31"/>
      <c r="HX105" s="31"/>
      <c r="HY105" s="31"/>
      <c r="HZ105" s="31"/>
      <c r="IA105" s="31"/>
      <c r="IB105" s="31"/>
      <c r="IC105" s="31"/>
      <c r="ID105" s="31"/>
      <c r="IE105" s="31"/>
      <c r="IF105" s="31"/>
      <c r="IG105" s="31"/>
      <c r="IH105" s="31"/>
      <c r="II105" s="31"/>
      <c r="IJ105" s="31"/>
      <c r="IK105" s="31"/>
      <c r="IL105" s="31"/>
      <c r="IM105" s="31"/>
      <c r="IN105" s="31"/>
      <c r="IO105" s="31"/>
    </row>
    <row r="106" spans="1:249" s="26" customFormat="1" ht="24.95" customHeight="1" x14ac:dyDescent="0.25">
      <c r="A106" s="29">
        <f t="shared" si="11"/>
        <v>26</v>
      </c>
      <c r="B106" s="76" t="s">
        <v>156</v>
      </c>
      <c r="C106" s="76"/>
      <c r="D106" s="76"/>
      <c r="E106" s="76"/>
      <c r="F106" s="76"/>
      <c r="G106" s="76"/>
      <c r="H106" s="77"/>
      <c r="I106" s="77"/>
      <c r="J106" s="77"/>
      <c r="K106" s="77"/>
      <c r="L106" s="77"/>
      <c r="M106" s="44"/>
      <c r="N106" s="44"/>
      <c r="O106" s="44"/>
      <c r="P106" s="44"/>
      <c r="Q106" s="44"/>
      <c r="R106" s="44"/>
      <c r="S106" s="44"/>
      <c r="T106" s="44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  <c r="HB106" s="31"/>
      <c r="HC106" s="31"/>
      <c r="HD106" s="31"/>
      <c r="HE106" s="31"/>
      <c r="HF106" s="31"/>
      <c r="HG106" s="31"/>
      <c r="HH106" s="31"/>
      <c r="HI106" s="31"/>
      <c r="HJ106" s="31"/>
      <c r="HK106" s="31"/>
      <c r="HL106" s="31"/>
      <c r="HM106" s="31"/>
      <c r="HN106" s="31"/>
      <c r="HO106" s="31"/>
      <c r="HP106" s="31"/>
      <c r="HQ106" s="31"/>
      <c r="HR106" s="31"/>
      <c r="HS106" s="31"/>
      <c r="HT106" s="31"/>
      <c r="HU106" s="31"/>
      <c r="HV106" s="31"/>
      <c r="HW106" s="31"/>
      <c r="HX106" s="31"/>
      <c r="HY106" s="31"/>
      <c r="HZ106" s="31"/>
      <c r="IA106" s="31"/>
      <c r="IB106" s="31"/>
      <c r="IC106" s="31"/>
      <c r="ID106" s="31"/>
      <c r="IE106" s="31"/>
      <c r="IF106" s="31"/>
      <c r="IG106" s="31"/>
      <c r="IH106" s="31"/>
      <c r="II106" s="31"/>
      <c r="IJ106" s="31"/>
      <c r="IK106" s="31"/>
      <c r="IL106" s="31"/>
      <c r="IM106" s="31"/>
      <c r="IN106" s="31"/>
      <c r="IO106" s="31"/>
    </row>
    <row r="107" spans="1:249" s="26" customFormat="1" ht="24.95" customHeight="1" x14ac:dyDescent="0.25">
      <c r="A107" s="29">
        <f t="shared" si="11"/>
        <v>27</v>
      </c>
      <c r="B107" s="76" t="s">
        <v>157</v>
      </c>
      <c r="C107" s="76"/>
      <c r="D107" s="76"/>
      <c r="E107" s="76"/>
      <c r="F107" s="76"/>
      <c r="G107" s="76"/>
      <c r="H107" s="77"/>
      <c r="I107" s="77"/>
      <c r="J107" s="77"/>
      <c r="K107" s="77"/>
      <c r="L107" s="77"/>
      <c r="M107" s="44"/>
      <c r="N107" s="44"/>
      <c r="O107" s="44"/>
      <c r="P107" s="44"/>
      <c r="Q107" s="44"/>
      <c r="R107" s="44"/>
      <c r="S107" s="44"/>
      <c r="T107" s="44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  <c r="GF107" s="31"/>
      <c r="GG107" s="31"/>
      <c r="GH107" s="31"/>
      <c r="GI107" s="31"/>
      <c r="GJ107" s="31"/>
      <c r="GK107" s="31"/>
      <c r="GL107" s="31"/>
      <c r="GM107" s="31"/>
      <c r="GN107" s="31"/>
      <c r="GO107" s="31"/>
      <c r="GP107" s="31"/>
      <c r="GQ107" s="31"/>
      <c r="GR107" s="31"/>
      <c r="GS107" s="31"/>
      <c r="GT107" s="31"/>
      <c r="GU107" s="31"/>
      <c r="GV107" s="31"/>
      <c r="GW107" s="31"/>
      <c r="GX107" s="31"/>
      <c r="GY107" s="31"/>
      <c r="GZ107" s="31"/>
      <c r="HA107" s="31"/>
      <c r="HB107" s="31"/>
      <c r="HC107" s="31"/>
      <c r="HD107" s="31"/>
      <c r="HE107" s="31"/>
      <c r="HF107" s="31"/>
      <c r="HG107" s="31"/>
      <c r="HH107" s="31"/>
      <c r="HI107" s="31"/>
      <c r="HJ107" s="31"/>
      <c r="HK107" s="31"/>
      <c r="HL107" s="31"/>
      <c r="HM107" s="31"/>
      <c r="HN107" s="31"/>
      <c r="HO107" s="31"/>
      <c r="HP107" s="31"/>
      <c r="HQ107" s="31"/>
      <c r="HR107" s="31"/>
      <c r="HS107" s="31"/>
      <c r="HT107" s="31"/>
      <c r="HU107" s="31"/>
      <c r="HV107" s="31"/>
      <c r="HW107" s="31"/>
      <c r="HX107" s="31"/>
      <c r="HY107" s="31"/>
      <c r="HZ107" s="31"/>
      <c r="IA107" s="31"/>
      <c r="IB107" s="31"/>
      <c r="IC107" s="31"/>
      <c r="ID107" s="31"/>
      <c r="IE107" s="31"/>
      <c r="IF107" s="31"/>
      <c r="IG107" s="31"/>
      <c r="IH107" s="31"/>
      <c r="II107" s="31"/>
      <c r="IJ107" s="31"/>
      <c r="IK107" s="31"/>
      <c r="IL107" s="31"/>
      <c r="IM107" s="31"/>
      <c r="IN107" s="31"/>
      <c r="IO107" s="31"/>
    </row>
    <row r="108" spans="1:249" s="26" customFormat="1" ht="24.95" customHeight="1" x14ac:dyDescent="0.25">
      <c r="A108" s="29">
        <f t="shared" si="11"/>
        <v>28</v>
      </c>
      <c r="B108" s="76" t="s">
        <v>158</v>
      </c>
      <c r="C108" s="76"/>
      <c r="D108" s="76"/>
      <c r="E108" s="76"/>
      <c r="F108" s="76"/>
      <c r="G108" s="76"/>
      <c r="H108" s="77"/>
      <c r="I108" s="77"/>
      <c r="J108" s="77"/>
      <c r="K108" s="77"/>
      <c r="L108" s="77"/>
      <c r="M108" s="44"/>
      <c r="N108" s="44"/>
      <c r="O108" s="44"/>
      <c r="P108" s="44"/>
      <c r="Q108" s="44"/>
      <c r="R108" s="44"/>
      <c r="S108" s="44"/>
      <c r="T108" s="44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1"/>
      <c r="HA108" s="31"/>
      <c r="HB108" s="31"/>
      <c r="HC108" s="31"/>
      <c r="HD108" s="31"/>
      <c r="HE108" s="31"/>
      <c r="HF108" s="31"/>
      <c r="HG108" s="31"/>
      <c r="HH108" s="31"/>
      <c r="HI108" s="31"/>
      <c r="HJ108" s="31"/>
      <c r="HK108" s="31"/>
      <c r="HL108" s="31"/>
      <c r="HM108" s="31"/>
      <c r="HN108" s="31"/>
      <c r="HO108" s="31"/>
      <c r="HP108" s="31"/>
      <c r="HQ108" s="31"/>
      <c r="HR108" s="31"/>
      <c r="HS108" s="31"/>
      <c r="HT108" s="31"/>
      <c r="HU108" s="31"/>
      <c r="HV108" s="31"/>
      <c r="HW108" s="31"/>
      <c r="HX108" s="31"/>
      <c r="HY108" s="31"/>
      <c r="HZ108" s="31"/>
      <c r="IA108" s="31"/>
      <c r="IB108" s="31"/>
      <c r="IC108" s="31"/>
      <c r="ID108" s="31"/>
      <c r="IE108" s="31"/>
      <c r="IF108" s="31"/>
      <c r="IG108" s="31"/>
      <c r="IH108" s="31"/>
      <c r="II108" s="31"/>
      <c r="IJ108" s="31"/>
      <c r="IK108" s="31"/>
      <c r="IL108" s="31"/>
      <c r="IM108" s="31"/>
      <c r="IN108" s="31"/>
      <c r="IO108" s="31"/>
    </row>
    <row r="109" spans="1:249" s="26" customFormat="1" ht="20.100000000000001" customHeight="1" x14ac:dyDescent="0.25">
      <c r="A109" s="78" t="s">
        <v>141</v>
      </c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44"/>
      <c r="N109" s="44"/>
      <c r="O109" s="44"/>
      <c r="P109" s="44"/>
      <c r="Q109" s="44"/>
      <c r="R109" s="44"/>
      <c r="S109" s="44"/>
      <c r="T109" s="44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/>
      <c r="GM109" s="31"/>
      <c r="GN109" s="31"/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  <c r="HB109" s="31"/>
      <c r="HC109" s="31"/>
      <c r="HD109" s="31"/>
      <c r="HE109" s="31"/>
      <c r="HF109" s="31"/>
      <c r="HG109" s="31"/>
      <c r="HH109" s="31"/>
      <c r="HI109" s="31"/>
      <c r="HJ109" s="31"/>
      <c r="HK109" s="31"/>
      <c r="HL109" s="31"/>
      <c r="HM109" s="31"/>
      <c r="HN109" s="31"/>
      <c r="HO109" s="31"/>
      <c r="HP109" s="31"/>
      <c r="HQ109" s="31"/>
      <c r="HR109" s="31"/>
      <c r="HS109" s="31"/>
      <c r="HT109" s="31"/>
      <c r="HU109" s="31"/>
      <c r="HV109" s="31"/>
      <c r="HW109" s="31"/>
      <c r="HX109" s="31"/>
      <c r="HY109" s="31"/>
      <c r="HZ109" s="31"/>
      <c r="IA109" s="31"/>
      <c r="IB109" s="31"/>
      <c r="IC109" s="31"/>
      <c r="ID109" s="31"/>
      <c r="IE109" s="31"/>
      <c r="IF109" s="31"/>
      <c r="IG109" s="31"/>
      <c r="IH109" s="31"/>
      <c r="II109" s="31"/>
      <c r="IJ109" s="31"/>
      <c r="IK109" s="31"/>
      <c r="IL109" s="31"/>
      <c r="IM109" s="31"/>
      <c r="IN109" s="31"/>
      <c r="IO109" s="31"/>
    </row>
    <row r="110" spans="1:249" s="26" customFormat="1" ht="42" customHeight="1" x14ac:dyDescent="0.25">
      <c r="A110" s="29">
        <v>1</v>
      </c>
      <c r="B110" s="76" t="s">
        <v>150</v>
      </c>
      <c r="C110" s="76"/>
      <c r="D110" s="76"/>
      <c r="E110" s="76"/>
      <c r="F110" s="76"/>
      <c r="G110" s="76"/>
      <c r="H110" s="77"/>
      <c r="I110" s="77"/>
      <c r="J110" s="77"/>
      <c r="K110" s="77"/>
      <c r="L110" s="77"/>
      <c r="M110" s="44"/>
      <c r="N110" s="44"/>
      <c r="O110" s="44"/>
      <c r="P110" s="44"/>
      <c r="Q110" s="44"/>
      <c r="R110" s="44"/>
      <c r="S110" s="44"/>
      <c r="T110" s="44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  <c r="FV110" s="31"/>
      <c r="FW110" s="31"/>
      <c r="FX110" s="31"/>
      <c r="FY110" s="31"/>
      <c r="FZ110" s="31"/>
      <c r="GA110" s="31"/>
      <c r="GB110" s="31"/>
      <c r="GC110" s="31"/>
      <c r="GD110" s="31"/>
      <c r="GE110" s="31"/>
      <c r="GF110" s="31"/>
      <c r="GG110" s="31"/>
      <c r="GH110" s="31"/>
      <c r="GI110" s="31"/>
      <c r="GJ110" s="31"/>
      <c r="GK110" s="31"/>
      <c r="GL110" s="31"/>
      <c r="GM110" s="31"/>
      <c r="GN110" s="31"/>
      <c r="GO110" s="31"/>
      <c r="GP110" s="31"/>
      <c r="GQ110" s="31"/>
      <c r="GR110" s="31"/>
      <c r="GS110" s="31"/>
      <c r="GT110" s="31"/>
      <c r="GU110" s="31"/>
      <c r="GV110" s="31"/>
      <c r="GW110" s="31"/>
      <c r="GX110" s="31"/>
      <c r="GY110" s="31"/>
      <c r="GZ110" s="31"/>
      <c r="HA110" s="31"/>
      <c r="HB110" s="31"/>
      <c r="HC110" s="31"/>
      <c r="HD110" s="31"/>
      <c r="HE110" s="31"/>
      <c r="HF110" s="31"/>
      <c r="HG110" s="31"/>
      <c r="HH110" s="31"/>
      <c r="HI110" s="31"/>
      <c r="HJ110" s="31"/>
      <c r="HK110" s="31"/>
      <c r="HL110" s="31"/>
      <c r="HM110" s="31"/>
      <c r="HN110" s="31"/>
      <c r="HO110" s="31"/>
      <c r="HP110" s="31"/>
      <c r="HQ110" s="31"/>
      <c r="HR110" s="31"/>
      <c r="HS110" s="31"/>
      <c r="HT110" s="31"/>
      <c r="HU110" s="31"/>
      <c r="HV110" s="31"/>
      <c r="HW110" s="31"/>
      <c r="HX110" s="31"/>
      <c r="HY110" s="31"/>
      <c r="HZ110" s="31"/>
      <c r="IA110" s="31"/>
      <c r="IB110" s="31"/>
      <c r="IC110" s="31"/>
      <c r="ID110" s="31"/>
      <c r="IE110" s="31"/>
      <c r="IF110" s="31"/>
      <c r="IG110" s="31"/>
      <c r="IH110" s="31"/>
      <c r="II110" s="31"/>
      <c r="IJ110" s="31"/>
      <c r="IK110" s="31"/>
      <c r="IL110" s="31"/>
      <c r="IM110" s="31"/>
      <c r="IN110" s="31"/>
      <c r="IO110" s="31"/>
    </row>
    <row r="111" spans="1:249" s="26" customFormat="1" ht="30" customHeight="1" x14ac:dyDescent="0.25">
      <c r="A111" s="29">
        <v>2</v>
      </c>
      <c r="B111" s="76" t="s">
        <v>146</v>
      </c>
      <c r="C111" s="76"/>
      <c r="D111" s="76"/>
      <c r="E111" s="76"/>
      <c r="F111" s="76"/>
      <c r="G111" s="76"/>
      <c r="H111" s="77"/>
      <c r="I111" s="77"/>
      <c r="J111" s="77"/>
      <c r="K111" s="77"/>
      <c r="L111" s="77"/>
      <c r="M111" s="44"/>
      <c r="N111" s="44"/>
      <c r="O111" s="44"/>
      <c r="P111" s="44"/>
      <c r="Q111" s="44"/>
      <c r="R111" s="44"/>
      <c r="S111" s="44"/>
      <c r="T111" s="44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  <c r="HB111" s="31"/>
      <c r="HC111" s="31"/>
      <c r="HD111" s="31"/>
      <c r="HE111" s="31"/>
      <c r="HF111" s="31"/>
      <c r="HG111" s="31"/>
      <c r="HH111" s="31"/>
      <c r="HI111" s="31"/>
      <c r="HJ111" s="31"/>
      <c r="HK111" s="31"/>
      <c r="HL111" s="31"/>
      <c r="HM111" s="31"/>
      <c r="HN111" s="31"/>
      <c r="HO111" s="31"/>
      <c r="HP111" s="31"/>
      <c r="HQ111" s="31"/>
      <c r="HR111" s="31"/>
      <c r="HS111" s="31"/>
      <c r="HT111" s="31"/>
      <c r="HU111" s="31"/>
      <c r="HV111" s="31"/>
      <c r="HW111" s="31"/>
      <c r="HX111" s="31"/>
      <c r="HY111" s="31"/>
      <c r="HZ111" s="31"/>
      <c r="IA111" s="31"/>
      <c r="IB111" s="31"/>
      <c r="IC111" s="31"/>
      <c r="ID111" s="31"/>
      <c r="IE111" s="31"/>
      <c r="IF111" s="31"/>
      <c r="IG111" s="31"/>
      <c r="IH111" s="31"/>
      <c r="II111" s="31"/>
      <c r="IJ111" s="31"/>
      <c r="IK111" s="31"/>
      <c r="IL111" s="31"/>
      <c r="IM111" s="31"/>
      <c r="IN111" s="31"/>
      <c r="IO111" s="31"/>
    </row>
    <row r="112" spans="1:249" s="26" customFormat="1" ht="54" customHeight="1" x14ac:dyDescent="0.25">
      <c r="A112" s="29">
        <v>3</v>
      </c>
      <c r="B112" s="76" t="s">
        <v>62</v>
      </c>
      <c r="C112" s="76"/>
      <c r="D112" s="76"/>
      <c r="E112" s="76"/>
      <c r="F112" s="76"/>
      <c r="G112" s="76"/>
      <c r="H112" s="77"/>
      <c r="I112" s="77"/>
      <c r="J112" s="77"/>
      <c r="K112" s="77"/>
      <c r="L112" s="77"/>
      <c r="M112" s="44"/>
      <c r="N112" s="44"/>
      <c r="O112" s="44"/>
      <c r="P112" s="44"/>
      <c r="Q112" s="44"/>
      <c r="R112" s="44"/>
      <c r="S112" s="44"/>
      <c r="T112" s="44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1"/>
      <c r="FJ112" s="31"/>
      <c r="FK112" s="31"/>
      <c r="FL112" s="31"/>
      <c r="FM112" s="31"/>
      <c r="FN112" s="31"/>
      <c r="FO112" s="31"/>
      <c r="FP112" s="31"/>
      <c r="FQ112" s="31"/>
      <c r="FR112" s="31"/>
      <c r="FS112" s="31"/>
      <c r="FT112" s="31"/>
      <c r="FU112" s="31"/>
      <c r="FV112" s="31"/>
      <c r="FW112" s="31"/>
      <c r="FX112" s="31"/>
      <c r="FY112" s="31"/>
      <c r="FZ112" s="31"/>
      <c r="GA112" s="31"/>
      <c r="GB112" s="31"/>
      <c r="GC112" s="31"/>
      <c r="GD112" s="31"/>
      <c r="GE112" s="31"/>
      <c r="GF112" s="31"/>
      <c r="GG112" s="31"/>
      <c r="GH112" s="31"/>
      <c r="GI112" s="31"/>
      <c r="GJ112" s="31"/>
      <c r="GK112" s="31"/>
      <c r="GL112" s="31"/>
      <c r="GM112" s="31"/>
      <c r="GN112" s="31"/>
      <c r="GO112" s="31"/>
      <c r="GP112" s="31"/>
      <c r="GQ112" s="31"/>
      <c r="GR112" s="31"/>
      <c r="GS112" s="31"/>
      <c r="GT112" s="31"/>
      <c r="GU112" s="31"/>
      <c r="GV112" s="31"/>
      <c r="GW112" s="31"/>
      <c r="GX112" s="31"/>
      <c r="GY112" s="31"/>
      <c r="GZ112" s="31"/>
      <c r="HA112" s="31"/>
      <c r="HB112" s="31"/>
      <c r="HC112" s="31"/>
      <c r="HD112" s="31"/>
      <c r="HE112" s="31"/>
      <c r="HF112" s="31"/>
      <c r="HG112" s="31"/>
      <c r="HH112" s="31"/>
      <c r="HI112" s="31"/>
      <c r="HJ112" s="31"/>
      <c r="HK112" s="31"/>
      <c r="HL112" s="31"/>
      <c r="HM112" s="31"/>
      <c r="HN112" s="31"/>
      <c r="HO112" s="31"/>
      <c r="HP112" s="31"/>
      <c r="HQ112" s="31"/>
      <c r="HR112" s="31"/>
      <c r="HS112" s="31"/>
      <c r="HT112" s="31"/>
      <c r="HU112" s="31"/>
      <c r="HV112" s="31"/>
      <c r="HW112" s="31"/>
      <c r="HX112" s="31"/>
      <c r="HY112" s="31"/>
      <c r="HZ112" s="31"/>
      <c r="IA112" s="31"/>
      <c r="IB112" s="31"/>
      <c r="IC112" s="31"/>
      <c r="ID112" s="31"/>
      <c r="IE112" s="31"/>
      <c r="IF112" s="31"/>
      <c r="IG112" s="31"/>
      <c r="IH112" s="31"/>
      <c r="II112" s="31"/>
      <c r="IJ112" s="31"/>
      <c r="IK112" s="31"/>
      <c r="IL112" s="31"/>
      <c r="IM112" s="31"/>
      <c r="IN112" s="31"/>
      <c r="IO112" s="31"/>
    </row>
    <row r="113" spans="1:249" s="26" customFormat="1" ht="24.95" customHeight="1" x14ac:dyDescent="0.25">
      <c r="A113" s="29">
        <v>4</v>
      </c>
      <c r="B113" s="76" t="s">
        <v>71</v>
      </c>
      <c r="C113" s="76"/>
      <c r="D113" s="76"/>
      <c r="E113" s="76"/>
      <c r="F113" s="76"/>
      <c r="G113" s="76"/>
      <c r="H113" s="77"/>
      <c r="I113" s="77"/>
      <c r="J113" s="77"/>
      <c r="K113" s="77"/>
      <c r="L113" s="77"/>
      <c r="M113" s="44"/>
      <c r="N113" s="44"/>
      <c r="O113" s="44"/>
      <c r="P113" s="44"/>
      <c r="Q113" s="44"/>
      <c r="R113" s="44"/>
      <c r="S113" s="44"/>
      <c r="T113" s="44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  <c r="FV113" s="31"/>
      <c r="FW113" s="31"/>
      <c r="FX113" s="31"/>
      <c r="FY113" s="31"/>
      <c r="FZ113" s="31"/>
      <c r="GA113" s="31"/>
      <c r="GB113" s="31"/>
      <c r="GC113" s="31"/>
      <c r="GD113" s="31"/>
      <c r="GE113" s="31"/>
      <c r="GF113" s="31"/>
      <c r="GG113" s="31"/>
      <c r="GH113" s="31"/>
      <c r="GI113" s="31"/>
      <c r="GJ113" s="31"/>
      <c r="GK113" s="31"/>
      <c r="GL113" s="31"/>
      <c r="GM113" s="31"/>
      <c r="GN113" s="31"/>
      <c r="GO113" s="31"/>
      <c r="GP113" s="31"/>
      <c r="GQ113" s="31"/>
      <c r="GR113" s="31"/>
      <c r="GS113" s="31"/>
      <c r="GT113" s="31"/>
      <c r="GU113" s="31"/>
      <c r="GV113" s="31"/>
      <c r="GW113" s="31"/>
      <c r="GX113" s="31"/>
      <c r="GY113" s="31"/>
      <c r="GZ113" s="31"/>
      <c r="HA113" s="31"/>
      <c r="HB113" s="31"/>
      <c r="HC113" s="31"/>
      <c r="HD113" s="31"/>
      <c r="HE113" s="31"/>
      <c r="HF113" s="31"/>
      <c r="HG113" s="31"/>
      <c r="HH113" s="31"/>
      <c r="HI113" s="31"/>
      <c r="HJ113" s="31"/>
      <c r="HK113" s="31"/>
      <c r="HL113" s="31"/>
      <c r="HM113" s="31"/>
      <c r="HN113" s="31"/>
      <c r="HO113" s="31"/>
      <c r="HP113" s="31"/>
      <c r="HQ113" s="31"/>
      <c r="HR113" s="31"/>
      <c r="HS113" s="31"/>
      <c r="HT113" s="31"/>
      <c r="HU113" s="31"/>
      <c r="HV113" s="31"/>
      <c r="HW113" s="31"/>
      <c r="HX113" s="31"/>
      <c r="HY113" s="31"/>
      <c r="HZ113" s="31"/>
      <c r="IA113" s="31"/>
      <c r="IB113" s="31"/>
      <c r="IC113" s="31"/>
      <c r="ID113" s="31"/>
      <c r="IE113" s="31"/>
      <c r="IF113" s="31"/>
      <c r="IG113" s="31"/>
      <c r="IH113" s="31"/>
      <c r="II113" s="31"/>
      <c r="IJ113" s="31"/>
      <c r="IK113" s="31"/>
      <c r="IL113" s="31"/>
      <c r="IM113" s="31"/>
      <c r="IN113" s="31"/>
      <c r="IO113" s="31"/>
    </row>
    <row r="114" spans="1:249" s="26" customFormat="1" ht="24.95" customHeight="1" x14ac:dyDescent="0.25">
      <c r="A114" s="29">
        <v>5</v>
      </c>
      <c r="B114" s="76" t="s">
        <v>159</v>
      </c>
      <c r="C114" s="76"/>
      <c r="D114" s="76"/>
      <c r="E114" s="76"/>
      <c r="F114" s="76"/>
      <c r="G114" s="76"/>
      <c r="H114" s="77"/>
      <c r="I114" s="77"/>
      <c r="J114" s="77"/>
      <c r="K114" s="77"/>
      <c r="L114" s="77"/>
      <c r="M114" s="44"/>
      <c r="N114" s="44"/>
      <c r="O114" s="44"/>
      <c r="P114" s="44"/>
      <c r="Q114" s="44"/>
      <c r="R114" s="44"/>
      <c r="S114" s="44"/>
      <c r="T114" s="44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  <c r="HB114" s="31"/>
      <c r="HC114" s="31"/>
      <c r="HD114" s="31"/>
      <c r="HE114" s="31"/>
      <c r="HF114" s="31"/>
      <c r="HG114" s="31"/>
      <c r="HH114" s="31"/>
      <c r="HI114" s="31"/>
      <c r="HJ114" s="31"/>
      <c r="HK114" s="31"/>
      <c r="HL114" s="31"/>
      <c r="HM114" s="31"/>
      <c r="HN114" s="31"/>
      <c r="HO114" s="31"/>
      <c r="HP114" s="31"/>
      <c r="HQ114" s="31"/>
      <c r="HR114" s="31"/>
      <c r="HS114" s="31"/>
      <c r="HT114" s="31"/>
      <c r="HU114" s="31"/>
      <c r="HV114" s="31"/>
      <c r="HW114" s="31"/>
      <c r="HX114" s="31"/>
      <c r="HY114" s="31"/>
      <c r="HZ114" s="31"/>
      <c r="IA114" s="31"/>
      <c r="IB114" s="31"/>
      <c r="IC114" s="31"/>
      <c r="ID114" s="31"/>
      <c r="IE114" s="31"/>
      <c r="IF114" s="31"/>
      <c r="IG114" s="31"/>
      <c r="IH114" s="31"/>
      <c r="II114" s="31"/>
      <c r="IJ114" s="31"/>
      <c r="IK114" s="31"/>
      <c r="IL114" s="31"/>
      <c r="IM114" s="31"/>
      <c r="IN114" s="31"/>
      <c r="IO114" s="31"/>
    </row>
    <row r="115" spans="1:249" s="26" customFormat="1" ht="24.95" customHeight="1" x14ac:dyDescent="0.25">
      <c r="A115" s="29">
        <v>6</v>
      </c>
      <c r="B115" s="76" t="s">
        <v>69</v>
      </c>
      <c r="C115" s="76"/>
      <c r="D115" s="76"/>
      <c r="E115" s="76"/>
      <c r="F115" s="76"/>
      <c r="G115" s="76"/>
      <c r="H115" s="77"/>
      <c r="I115" s="77"/>
      <c r="J115" s="77"/>
      <c r="K115" s="77"/>
      <c r="L115" s="77"/>
      <c r="M115" s="44"/>
      <c r="N115" s="44"/>
      <c r="O115" s="44"/>
      <c r="P115" s="44"/>
      <c r="Q115" s="44"/>
      <c r="R115" s="44"/>
      <c r="S115" s="44"/>
      <c r="T115" s="44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  <c r="HB115" s="31"/>
      <c r="HC115" s="31"/>
      <c r="HD115" s="31"/>
      <c r="HE115" s="31"/>
      <c r="HF115" s="31"/>
      <c r="HG115" s="31"/>
      <c r="HH115" s="31"/>
      <c r="HI115" s="31"/>
      <c r="HJ115" s="31"/>
      <c r="HK115" s="31"/>
      <c r="HL115" s="31"/>
      <c r="HM115" s="31"/>
      <c r="HN115" s="31"/>
      <c r="HO115" s="31"/>
      <c r="HP115" s="31"/>
      <c r="HQ115" s="31"/>
      <c r="HR115" s="31"/>
      <c r="HS115" s="31"/>
      <c r="HT115" s="31"/>
      <c r="HU115" s="31"/>
      <c r="HV115" s="31"/>
      <c r="HW115" s="31"/>
      <c r="HX115" s="31"/>
      <c r="HY115" s="31"/>
      <c r="HZ115" s="31"/>
      <c r="IA115" s="31"/>
      <c r="IB115" s="31"/>
      <c r="IC115" s="31"/>
      <c r="ID115" s="31"/>
      <c r="IE115" s="31"/>
      <c r="IF115" s="31"/>
      <c r="IG115" s="31"/>
      <c r="IH115" s="31"/>
      <c r="II115" s="31"/>
      <c r="IJ115" s="31"/>
      <c r="IK115" s="31"/>
      <c r="IL115" s="31"/>
      <c r="IM115" s="31"/>
      <c r="IN115" s="31"/>
      <c r="IO115" s="31"/>
    </row>
    <row r="116" spans="1:249" s="26" customFormat="1" ht="38.25" customHeight="1" x14ac:dyDescent="0.25">
      <c r="A116" s="29">
        <v>7</v>
      </c>
      <c r="B116" s="80" t="s">
        <v>60</v>
      </c>
      <c r="C116" s="80"/>
      <c r="D116" s="80"/>
      <c r="E116" s="80"/>
      <c r="F116" s="80"/>
      <c r="G116" s="80"/>
      <c r="H116" s="77"/>
      <c r="I116" s="77"/>
      <c r="J116" s="77"/>
      <c r="K116" s="77"/>
      <c r="L116" s="77"/>
      <c r="M116" s="44"/>
      <c r="N116" s="44"/>
      <c r="O116" s="44"/>
      <c r="P116" s="44"/>
      <c r="Q116" s="44"/>
      <c r="R116" s="44"/>
      <c r="S116" s="44"/>
      <c r="T116" s="44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1"/>
      <c r="GE116" s="31"/>
      <c r="GF116" s="31"/>
      <c r="GG116" s="31"/>
      <c r="GH116" s="31"/>
      <c r="GI116" s="31"/>
      <c r="GJ116" s="31"/>
      <c r="GK116" s="31"/>
      <c r="GL116" s="31"/>
      <c r="GM116" s="31"/>
      <c r="GN116" s="31"/>
      <c r="GO116" s="31"/>
      <c r="GP116" s="31"/>
      <c r="GQ116" s="31"/>
      <c r="GR116" s="31"/>
      <c r="GS116" s="31"/>
      <c r="GT116" s="31"/>
      <c r="GU116" s="31"/>
      <c r="GV116" s="31"/>
      <c r="GW116" s="31"/>
      <c r="GX116" s="31"/>
      <c r="GY116" s="31"/>
      <c r="GZ116" s="31"/>
      <c r="HA116" s="31"/>
      <c r="HB116" s="31"/>
      <c r="HC116" s="31"/>
      <c r="HD116" s="31"/>
      <c r="HE116" s="31"/>
      <c r="HF116" s="31"/>
      <c r="HG116" s="31"/>
      <c r="HH116" s="31"/>
      <c r="HI116" s="31"/>
      <c r="HJ116" s="31"/>
      <c r="HK116" s="31"/>
      <c r="HL116" s="31"/>
      <c r="HM116" s="31"/>
      <c r="HN116" s="31"/>
      <c r="HO116" s="31"/>
      <c r="HP116" s="31"/>
      <c r="HQ116" s="31"/>
      <c r="HR116" s="31"/>
      <c r="HS116" s="31"/>
      <c r="HT116" s="31"/>
      <c r="HU116" s="31"/>
      <c r="HV116" s="31"/>
      <c r="HW116" s="31"/>
      <c r="HX116" s="31"/>
      <c r="HY116" s="31"/>
      <c r="HZ116" s="31"/>
      <c r="IA116" s="31"/>
      <c r="IB116" s="31"/>
      <c r="IC116" s="31"/>
      <c r="ID116" s="31"/>
      <c r="IE116" s="31"/>
      <c r="IF116" s="31"/>
      <c r="IG116" s="31"/>
      <c r="IH116" s="31"/>
      <c r="II116" s="31"/>
      <c r="IJ116" s="31"/>
      <c r="IK116" s="31"/>
      <c r="IL116" s="31"/>
      <c r="IM116" s="31"/>
      <c r="IN116" s="31"/>
      <c r="IO116" s="31"/>
    </row>
    <row r="117" spans="1:249" s="26" customFormat="1" ht="38.25" customHeight="1" x14ac:dyDescent="0.25">
      <c r="A117" s="29">
        <v>8</v>
      </c>
      <c r="B117" s="76" t="s">
        <v>61</v>
      </c>
      <c r="C117" s="76"/>
      <c r="D117" s="76"/>
      <c r="E117" s="76"/>
      <c r="F117" s="76"/>
      <c r="G117" s="76"/>
      <c r="H117" s="77"/>
      <c r="I117" s="77"/>
      <c r="J117" s="77"/>
      <c r="K117" s="77"/>
      <c r="L117" s="77"/>
      <c r="M117" s="44"/>
      <c r="N117" s="44"/>
      <c r="O117" s="44"/>
      <c r="P117" s="44"/>
      <c r="Q117" s="44"/>
      <c r="R117" s="44"/>
      <c r="S117" s="44"/>
      <c r="T117" s="44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  <c r="GN117" s="31"/>
      <c r="GO117" s="31"/>
      <c r="GP117" s="31"/>
      <c r="GQ117" s="31"/>
      <c r="GR117" s="31"/>
      <c r="GS117" s="31"/>
      <c r="GT117" s="31"/>
      <c r="GU117" s="31"/>
      <c r="GV117" s="31"/>
      <c r="GW117" s="31"/>
      <c r="GX117" s="31"/>
      <c r="GY117" s="31"/>
      <c r="GZ117" s="31"/>
      <c r="HA117" s="31"/>
      <c r="HB117" s="31"/>
      <c r="HC117" s="31"/>
      <c r="HD117" s="31"/>
      <c r="HE117" s="31"/>
      <c r="HF117" s="31"/>
      <c r="HG117" s="31"/>
      <c r="HH117" s="31"/>
      <c r="HI117" s="31"/>
      <c r="HJ117" s="31"/>
      <c r="HK117" s="31"/>
      <c r="HL117" s="31"/>
      <c r="HM117" s="31"/>
      <c r="HN117" s="31"/>
      <c r="HO117" s="31"/>
      <c r="HP117" s="31"/>
      <c r="HQ117" s="31"/>
      <c r="HR117" s="31"/>
      <c r="HS117" s="31"/>
      <c r="HT117" s="31"/>
      <c r="HU117" s="31"/>
      <c r="HV117" s="31"/>
      <c r="HW117" s="31"/>
      <c r="HX117" s="31"/>
      <c r="HY117" s="31"/>
      <c r="HZ117" s="31"/>
      <c r="IA117" s="31"/>
      <c r="IB117" s="31"/>
      <c r="IC117" s="31"/>
      <c r="ID117" s="31"/>
      <c r="IE117" s="31"/>
      <c r="IF117" s="31"/>
      <c r="IG117" s="31"/>
      <c r="IH117" s="31"/>
      <c r="II117" s="31"/>
      <c r="IJ117" s="31"/>
      <c r="IK117" s="31"/>
      <c r="IL117" s="31"/>
      <c r="IM117" s="31"/>
      <c r="IN117" s="31"/>
      <c r="IO117" s="31"/>
    </row>
    <row r="118" spans="1:249" s="26" customFormat="1" ht="51" customHeight="1" x14ac:dyDescent="0.25">
      <c r="A118" s="29">
        <v>9</v>
      </c>
      <c r="B118" s="76" t="s">
        <v>166</v>
      </c>
      <c r="C118" s="76"/>
      <c r="D118" s="76"/>
      <c r="E118" s="76"/>
      <c r="F118" s="76"/>
      <c r="G118" s="76"/>
      <c r="H118" s="77"/>
      <c r="I118" s="77"/>
      <c r="J118" s="77"/>
      <c r="K118" s="77"/>
      <c r="L118" s="77"/>
      <c r="M118" s="44"/>
      <c r="N118" s="44"/>
      <c r="O118" s="44"/>
      <c r="P118" s="44"/>
      <c r="Q118" s="44"/>
      <c r="R118" s="44"/>
      <c r="S118" s="44"/>
      <c r="T118" s="44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1"/>
      <c r="GE118" s="31"/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  <c r="GU118" s="31"/>
      <c r="GV118" s="31"/>
      <c r="GW118" s="31"/>
      <c r="GX118" s="31"/>
      <c r="GY118" s="31"/>
      <c r="GZ118" s="31"/>
      <c r="HA118" s="31"/>
      <c r="HB118" s="31"/>
      <c r="HC118" s="31"/>
      <c r="HD118" s="31"/>
      <c r="HE118" s="31"/>
      <c r="HF118" s="31"/>
      <c r="HG118" s="31"/>
      <c r="HH118" s="31"/>
      <c r="HI118" s="31"/>
      <c r="HJ118" s="31"/>
      <c r="HK118" s="31"/>
      <c r="HL118" s="31"/>
      <c r="HM118" s="31"/>
      <c r="HN118" s="31"/>
      <c r="HO118" s="31"/>
      <c r="HP118" s="31"/>
      <c r="HQ118" s="31"/>
      <c r="HR118" s="31"/>
      <c r="HS118" s="31"/>
      <c r="HT118" s="31"/>
      <c r="HU118" s="31"/>
      <c r="HV118" s="31"/>
      <c r="HW118" s="31"/>
      <c r="HX118" s="31"/>
      <c r="HY118" s="31"/>
      <c r="HZ118" s="31"/>
      <c r="IA118" s="31"/>
      <c r="IB118" s="31"/>
      <c r="IC118" s="31"/>
      <c r="ID118" s="31"/>
      <c r="IE118" s="31"/>
      <c r="IF118" s="31"/>
      <c r="IG118" s="31"/>
      <c r="IH118" s="31"/>
      <c r="II118" s="31"/>
      <c r="IJ118" s="31"/>
      <c r="IK118" s="31"/>
      <c r="IL118" s="31"/>
      <c r="IM118" s="31"/>
      <c r="IN118" s="31"/>
      <c r="IO118" s="31"/>
    </row>
    <row r="119" spans="1:249" s="26" customFormat="1" ht="24.95" customHeight="1" x14ac:dyDescent="0.25">
      <c r="A119" s="29">
        <v>10</v>
      </c>
      <c r="B119" s="76" t="s">
        <v>167</v>
      </c>
      <c r="C119" s="76"/>
      <c r="D119" s="76"/>
      <c r="E119" s="76"/>
      <c r="F119" s="76"/>
      <c r="G119" s="76"/>
      <c r="H119" s="77"/>
      <c r="I119" s="77"/>
      <c r="J119" s="77"/>
      <c r="K119" s="77"/>
      <c r="L119" s="77"/>
      <c r="M119" s="44"/>
      <c r="N119" s="44"/>
      <c r="O119" s="44"/>
      <c r="P119" s="44"/>
      <c r="Q119" s="44"/>
      <c r="R119" s="44"/>
      <c r="S119" s="44"/>
      <c r="T119" s="44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1"/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1"/>
      <c r="HB119" s="31"/>
      <c r="HC119" s="31"/>
      <c r="HD119" s="31"/>
      <c r="HE119" s="31"/>
      <c r="HF119" s="31"/>
      <c r="HG119" s="31"/>
      <c r="HH119" s="31"/>
      <c r="HI119" s="31"/>
      <c r="HJ119" s="31"/>
      <c r="HK119" s="31"/>
      <c r="HL119" s="31"/>
      <c r="HM119" s="31"/>
      <c r="HN119" s="31"/>
      <c r="HO119" s="31"/>
      <c r="HP119" s="31"/>
      <c r="HQ119" s="31"/>
      <c r="HR119" s="31"/>
      <c r="HS119" s="31"/>
      <c r="HT119" s="31"/>
      <c r="HU119" s="31"/>
      <c r="HV119" s="31"/>
      <c r="HW119" s="31"/>
      <c r="HX119" s="31"/>
      <c r="HY119" s="31"/>
      <c r="HZ119" s="31"/>
      <c r="IA119" s="31"/>
      <c r="IB119" s="31"/>
      <c r="IC119" s="31"/>
      <c r="ID119" s="31"/>
      <c r="IE119" s="31"/>
      <c r="IF119" s="31"/>
      <c r="IG119" s="31"/>
      <c r="IH119" s="31"/>
      <c r="II119" s="31"/>
      <c r="IJ119" s="31"/>
      <c r="IK119" s="31"/>
      <c r="IL119" s="31"/>
      <c r="IM119" s="31"/>
      <c r="IN119" s="31"/>
      <c r="IO119" s="31"/>
    </row>
    <row r="120" spans="1:249" s="26" customFormat="1" ht="24.95" customHeight="1" x14ac:dyDescent="0.25">
      <c r="A120" s="29">
        <v>11</v>
      </c>
      <c r="B120" s="76" t="s">
        <v>68</v>
      </c>
      <c r="C120" s="76"/>
      <c r="D120" s="76"/>
      <c r="E120" s="76"/>
      <c r="F120" s="76"/>
      <c r="G120" s="76"/>
      <c r="H120" s="77"/>
      <c r="I120" s="77"/>
      <c r="J120" s="77"/>
      <c r="K120" s="77"/>
      <c r="L120" s="77"/>
      <c r="M120" s="44"/>
      <c r="N120" s="44"/>
      <c r="O120" s="44"/>
      <c r="P120" s="44"/>
      <c r="Q120" s="44"/>
      <c r="R120" s="44"/>
      <c r="S120" s="44"/>
      <c r="T120" s="44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31"/>
      <c r="FV120" s="31"/>
      <c r="FW120" s="31"/>
      <c r="FX120" s="31"/>
      <c r="FY120" s="31"/>
      <c r="FZ120" s="31"/>
      <c r="GA120" s="31"/>
      <c r="GB120" s="31"/>
      <c r="GC120" s="31"/>
      <c r="GD120" s="31"/>
      <c r="GE120" s="31"/>
      <c r="GF120" s="31"/>
      <c r="GG120" s="31"/>
      <c r="GH120" s="31"/>
      <c r="GI120" s="31"/>
      <c r="GJ120" s="31"/>
      <c r="GK120" s="31"/>
      <c r="GL120" s="31"/>
      <c r="GM120" s="31"/>
      <c r="GN120" s="31"/>
      <c r="GO120" s="31"/>
      <c r="GP120" s="31"/>
      <c r="GQ120" s="31"/>
      <c r="GR120" s="31"/>
      <c r="GS120" s="31"/>
      <c r="GT120" s="31"/>
      <c r="GU120" s="31"/>
      <c r="GV120" s="31"/>
      <c r="GW120" s="31"/>
      <c r="GX120" s="31"/>
      <c r="GY120" s="31"/>
      <c r="GZ120" s="31"/>
      <c r="HA120" s="31"/>
      <c r="HB120" s="31"/>
      <c r="HC120" s="31"/>
      <c r="HD120" s="31"/>
      <c r="HE120" s="31"/>
      <c r="HF120" s="31"/>
      <c r="HG120" s="31"/>
      <c r="HH120" s="31"/>
      <c r="HI120" s="31"/>
      <c r="HJ120" s="31"/>
      <c r="HK120" s="31"/>
      <c r="HL120" s="31"/>
      <c r="HM120" s="31"/>
      <c r="HN120" s="31"/>
      <c r="HO120" s="31"/>
      <c r="HP120" s="31"/>
      <c r="HQ120" s="31"/>
      <c r="HR120" s="31"/>
      <c r="HS120" s="31"/>
      <c r="HT120" s="31"/>
      <c r="HU120" s="31"/>
      <c r="HV120" s="31"/>
      <c r="HW120" s="31"/>
      <c r="HX120" s="31"/>
      <c r="HY120" s="31"/>
      <c r="HZ120" s="31"/>
      <c r="IA120" s="31"/>
      <c r="IB120" s="31"/>
      <c r="IC120" s="31"/>
      <c r="ID120" s="31"/>
      <c r="IE120" s="31"/>
      <c r="IF120" s="31"/>
      <c r="IG120" s="31"/>
      <c r="IH120" s="31"/>
      <c r="II120" s="31"/>
      <c r="IJ120" s="31"/>
      <c r="IK120" s="31"/>
      <c r="IL120" s="31"/>
      <c r="IM120" s="31"/>
      <c r="IN120" s="31"/>
      <c r="IO120" s="31"/>
    </row>
    <row r="121" spans="1:249" s="26" customFormat="1" ht="24.95" customHeight="1" x14ac:dyDescent="0.25">
      <c r="A121" s="29">
        <v>12</v>
      </c>
      <c r="B121" s="76" t="s">
        <v>70</v>
      </c>
      <c r="C121" s="76"/>
      <c r="D121" s="76"/>
      <c r="E121" s="76"/>
      <c r="F121" s="76"/>
      <c r="G121" s="76"/>
      <c r="H121" s="77"/>
      <c r="I121" s="77"/>
      <c r="J121" s="77"/>
      <c r="K121" s="77"/>
      <c r="L121" s="77"/>
      <c r="M121" s="44"/>
      <c r="N121" s="44"/>
      <c r="O121" s="44"/>
      <c r="P121" s="44"/>
      <c r="Q121" s="44"/>
      <c r="R121" s="44"/>
      <c r="S121" s="44"/>
      <c r="T121" s="44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1"/>
      <c r="GE121" s="31"/>
      <c r="GF121" s="31"/>
      <c r="GG121" s="31"/>
      <c r="GH121" s="31"/>
      <c r="GI121" s="31"/>
      <c r="GJ121" s="31"/>
      <c r="GK121" s="31"/>
      <c r="GL121" s="31"/>
      <c r="GM121" s="31"/>
      <c r="GN121" s="31"/>
      <c r="GO121" s="31"/>
      <c r="GP121" s="31"/>
      <c r="GQ121" s="31"/>
      <c r="GR121" s="31"/>
      <c r="GS121" s="31"/>
      <c r="GT121" s="31"/>
      <c r="GU121" s="31"/>
      <c r="GV121" s="31"/>
      <c r="GW121" s="31"/>
      <c r="GX121" s="31"/>
      <c r="GY121" s="31"/>
      <c r="GZ121" s="31"/>
      <c r="HA121" s="31"/>
      <c r="HB121" s="31"/>
      <c r="HC121" s="31"/>
      <c r="HD121" s="31"/>
      <c r="HE121" s="31"/>
      <c r="HF121" s="31"/>
      <c r="HG121" s="31"/>
      <c r="HH121" s="31"/>
      <c r="HI121" s="31"/>
      <c r="HJ121" s="31"/>
      <c r="HK121" s="31"/>
      <c r="HL121" s="31"/>
      <c r="HM121" s="31"/>
      <c r="HN121" s="31"/>
      <c r="HO121" s="31"/>
      <c r="HP121" s="31"/>
      <c r="HQ121" s="31"/>
      <c r="HR121" s="31"/>
      <c r="HS121" s="31"/>
      <c r="HT121" s="31"/>
      <c r="HU121" s="31"/>
      <c r="HV121" s="31"/>
      <c r="HW121" s="31"/>
      <c r="HX121" s="31"/>
      <c r="HY121" s="31"/>
      <c r="HZ121" s="31"/>
      <c r="IA121" s="31"/>
      <c r="IB121" s="31"/>
      <c r="IC121" s="31"/>
      <c r="ID121" s="31"/>
      <c r="IE121" s="31"/>
      <c r="IF121" s="31"/>
      <c r="IG121" s="31"/>
      <c r="IH121" s="31"/>
      <c r="II121" s="31"/>
      <c r="IJ121" s="31"/>
      <c r="IK121" s="31"/>
      <c r="IL121" s="31"/>
      <c r="IM121" s="31"/>
      <c r="IN121" s="31"/>
      <c r="IO121" s="31"/>
    </row>
    <row r="122" spans="1:249" s="26" customFormat="1" ht="20.25" customHeight="1" x14ac:dyDescent="0.25">
      <c r="A122" s="29">
        <v>13</v>
      </c>
      <c r="B122" s="76" t="s">
        <v>54</v>
      </c>
      <c r="C122" s="76"/>
      <c r="D122" s="76"/>
      <c r="E122" s="76"/>
      <c r="F122" s="76"/>
      <c r="G122" s="76"/>
      <c r="H122" s="77"/>
      <c r="I122" s="77"/>
      <c r="J122" s="77"/>
      <c r="K122" s="77"/>
      <c r="L122" s="77"/>
      <c r="M122" s="44"/>
      <c r="N122" s="44"/>
      <c r="O122" s="44"/>
      <c r="P122" s="44"/>
      <c r="Q122" s="44"/>
      <c r="R122" s="44"/>
      <c r="S122" s="44"/>
      <c r="T122" s="44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  <c r="FV122" s="31"/>
      <c r="FW122" s="31"/>
      <c r="FX122" s="31"/>
      <c r="FY122" s="31"/>
      <c r="FZ122" s="31"/>
      <c r="GA122" s="31"/>
      <c r="GB122" s="31"/>
      <c r="GC122" s="31"/>
      <c r="GD122" s="31"/>
      <c r="GE122" s="31"/>
      <c r="GF122" s="31"/>
      <c r="GG122" s="31"/>
      <c r="GH122" s="31"/>
      <c r="GI122" s="31"/>
      <c r="GJ122" s="31"/>
      <c r="GK122" s="31"/>
      <c r="GL122" s="31"/>
      <c r="GM122" s="31"/>
      <c r="GN122" s="31"/>
      <c r="GO122" s="31"/>
      <c r="GP122" s="31"/>
      <c r="GQ122" s="31"/>
      <c r="GR122" s="31"/>
      <c r="GS122" s="31"/>
      <c r="GT122" s="31"/>
      <c r="GU122" s="31"/>
      <c r="GV122" s="31"/>
      <c r="GW122" s="31"/>
      <c r="GX122" s="31"/>
      <c r="GY122" s="31"/>
      <c r="GZ122" s="31"/>
      <c r="HA122" s="31"/>
      <c r="HB122" s="31"/>
      <c r="HC122" s="31"/>
      <c r="HD122" s="31"/>
      <c r="HE122" s="31"/>
      <c r="HF122" s="31"/>
      <c r="HG122" s="31"/>
      <c r="HH122" s="31"/>
      <c r="HI122" s="31"/>
      <c r="HJ122" s="31"/>
      <c r="HK122" s="31"/>
      <c r="HL122" s="31"/>
      <c r="HM122" s="31"/>
      <c r="HN122" s="31"/>
      <c r="HO122" s="31"/>
      <c r="HP122" s="31"/>
      <c r="HQ122" s="31"/>
      <c r="HR122" s="31"/>
      <c r="HS122" s="31"/>
      <c r="HT122" s="31"/>
      <c r="HU122" s="31"/>
      <c r="HV122" s="31"/>
      <c r="HW122" s="31"/>
      <c r="HX122" s="31"/>
      <c r="HY122" s="31"/>
      <c r="HZ122" s="31"/>
      <c r="IA122" s="31"/>
      <c r="IB122" s="31"/>
      <c r="IC122" s="31"/>
      <c r="ID122" s="31"/>
      <c r="IE122" s="31"/>
      <c r="IF122" s="31"/>
      <c r="IG122" s="31"/>
      <c r="IH122" s="31"/>
      <c r="II122" s="31"/>
      <c r="IJ122" s="31"/>
      <c r="IK122" s="31"/>
      <c r="IL122" s="31"/>
      <c r="IM122" s="31"/>
      <c r="IN122" s="31"/>
      <c r="IO122" s="31"/>
    </row>
    <row r="123" spans="1:249" s="26" customFormat="1" ht="19.5" customHeight="1" x14ac:dyDescent="0.25">
      <c r="A123" s="29">
        <v>14</v>
      </c>
      <c r="B123" s="76" t="s">
        <v>55</v>
      </c>
      <c r="C123" s="76"/>
      <c r="D123" s="76"/>
      <c r="E123" s="76"/>
      <c r="F123" s="76"/>
      <c r="G123" s="76"/>
      <c r="H123" s="77"/>
      <c r="I123" s="77"/>
      <c r="J123" s="77"/>
      <c r="K123" s="77"/>
      <c r="L123" s="77"/>
      <c r="M123" s="44"/>
      <c r="N123" s="44"/>
      <c r="O123" s="44"/>
      <c r="P123" s="44"/>
      <c r="Q123" s="44"/>
      <c r="R123" s="44"/>
      <c r="S123" s="44"/>
      <c r="T123" s="44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  <c r="FV123" s="31"/>
      <c r="FW123" s="31"/>
      <c r="FX123" s="31"/>
      <c r="FY123" s="31"/>
      <c r="FZ123" s="31"/>
      <c r="GA123" s="31"/>
      <c r="GB123" s="31"/>
      <c r="GC123" s="31"/>
      <c r="GD123" s="31"/>
      <c r="GE123" s="31"/>
      <c r="GF123" s="31"/>
      <c r="GG123" s="31"/>
      <c r="GH123" s="31"/>
      <c r="GI123" s="31"/>
      <c r="GJ123" s="31"/>
      <c r="GK123" s="31"/>
      <c r="GL123" s="31"/>
      <c r="GM123" s="31"/>
      <c r="GN123" s="31"/>
      <c r="GO123" s="31"/>
      <c r="GP123" s="31"/>
      <c r="GQ123" s="31"/>
      <c r="GR123" s="31"/>
      <c r="GS123" s="31"/>
      <c r="GT123" s="31"/>
      <c r="GU123" s="31"/>
      <c r="GV123" s="31"/>
      <c r="GW123" s="31"/>
      <c r="GX123" s="31"/>
      <c r="GY123" s="31"/>
      <c r="GZ123" s="31"/>
      <c r="HA123" s="31"/>
      <c r="HB123" s="31"/>
      <c r="HC123" s="31"/>
      <c r="HD123" s="31"/>
      <c r="HE123" s="31"/>
      <c r="HF123" s="31"/>
      <c r="HG123" s="31"/>
      <c r="HH123" s="31"/>
      <c r="HI123" s="31"/>
      <c r="HJ123" s="31"/>
      <c r="HK123" s="31"/>
      <c r="HL123" s="31"/>
      <c r="HM123" s="31"/>
      <c r="HN123" s="31"/>
      <c r="HO123" s="31"/>
      <c r="HP123" s="31"/>
      <c r="HQ123" s="31"/>
      <c r="HR123" s="31"/>
      <c r="HS123" s="31"/>
      <c r="HT123" s="31"/>
      <c r="HU123" s="31"/>
      <c r="HV123" s="31"/>
      <c r="HW123" s="31"/>
      <c r="HX123" s="31"/>
      <c r="HY123" s="31"/>
      <c r="HZ123" s="31"/>
      <c r="IA123" s="31"/>
      <c r="IB123" s="31"/>
      <c r="IC123" s="31"/>
      <c r="ID123" s="31"/>
      <c r="IE123" s="31"/>
      <c r="IF123" s="31"/>
      <c r="IG123" s="31"/>
      <c r="IH123" s="31"/>
      <c r="II123" s="31"/>
      <c r="IJ123" s="31"/>
      <c r="IK123" s="31"/>
      <c r="IL123" s="31"/>
      <c r="IM123" s="31"/>
      <c r="IN123" s="31"/>
      <c r="IO123" s="31"/>
    </row>
    <row r="124" spans="1:249" s="26" customFormat="1" ht="17.25" customHeight="1" x14ac:dyDescent="0.25">
      <c r="A124" s="29">
        <v>15</v>
      </c>
      <c r="B124" s="76" t="s">
        <v>56</v>
      </c>
      <c r="C124" s="76"/>
      <c r="D124" s="76"/>
      <c r="E124" s="76"/>
      <c r="F124" s="76"/>
      <c r="G124" s="76"/>
      <c r="H124" s="77"/>
      <c r="I124" s="77"/>
      <c r="J124" s="77"/>
      <c r="K124" s="77"/>
      <c r="L124" s="77"/>
      <c r="M124" s="44"/>
      <c r="N124" s="44"/>
      <c r="O124" s="44"/>
      <c r="P124" s="44"/>
      <c r="Q124" s="44"/>
      <c r="R124" s="44"/>
      <c r="S124" s="44"/>
      <c r="T124" s="44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1"/>
      <c r="ES124" s="31"/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1"/>
      <c r="FF124" s="31"/>
      <c r="FG124" s="31"/>
      <c r="FH124" s="31"/>
      <c r="FI124" s="31"/>
      <c r="FJ124" s="31"/>
      <c r="FK124" s="31"/>
      <c r="FL124" s="31"/>
      <c r="FM124" s="31"/>
      <c r="FN124" s="31"/>
      <c r="FO124" s="31"/>
      <c r="FP124" s="31"/>
      <c r="FQ124" s="31"/>
      <c r="FR124" s="31"/>
      <c r="FS124" s="31"/>
      <c r="FT124" s="31"/>
      <c r="FU124" s="31"/>
      <c r="FV124" s="31"/>
      <c r="FW124" s="31"/>
      <c r="FX124" s="31"/>
      <c r="FY124" s="31"/>
      <c r="FZ124" s="31"/>
      <c r="GA124" s="31"/>
      <c r="GB124" s="31"/>
      <c r="GC124" s="31"/>
      <c r="GD124" s="31"/>
      <c r="GE124" s="31"/>
      <c r="GF124" s="31"/>
      <c r="GG124" s="31"/>
      <c r="GH124" s="31"/>
      <c r="GI124" s="31"/>
      <c r="GJ124" s="31"/>
      <c r="GK124" s="31"/>
      <c r="GL124" s="31"/>
      <c r="GM124" s="31"/>
      <c r="GN124" s="31"/>
      <c r="GO124" s="31"/>
      <c r="GP124" s="31"/>
      <c r="GQ124" s="31"/>
      <c r="GR124" s="31"/>
      <c r="GS124" s="31"/>
      <c r="GT124" s="31"/>
      <c r="GU124" s="31"/>
      <c r="GV124" s="31"/>
      <c r="GW124" s="31"/>
      <c r="GX124" s="31"/>
      <c r="GY124" s="31"/>
      <c r="GZ124" s="31"/>
      <c r="HA124" s="31"/>
      <c r="HB124" s="31"/>
      <c r="HC124" s="31"/>
      <c r="HD124" s="31"/>
      <c r="HE124" s="31"/>
      <c r="HF124" s="31"/>
      <c r="HG124" s="31"/>
      <c r="HH124" s="31"/>
      <c r="HI124" s="31"/>
      <c r="HJ124" s="31"/>
      <c r="HK124" s="31"/>
      <c r="HL124" s="31"/>
      <c r="HM124" s="31"/>
      <c r="HN124" s="31"/>
      <c r="HO124" s="31"/>
      <c r="HP124" s="31"/>
      <c r="HQ124" s="31"/>
      <c r="HR124" s="31"/>
      <c r="HS124" s="31"/>
      <c r="HT124" s="31"/>
      <c r="HU124" s="31"/>
      <c r="HV124" s="31"/>
      <c r="HW124" s="31"/>
      <c r="HX124" s="31"/>
      <c r="HY124" s="31"/>
      <c r="HZ124" s="31"/>
      <c r="IA124" s="31"/>
      <c r="IB124" s="31"/>
      <c r="IC124" s="31"/>
      <c r="ID124" s="31"/>
      <c r="IE124" s="31"/>
      <c r="IF124" s="31"/>
      <c r="IG124" s="31"/>
      <c r="IH124" s="31"/>
      <c r="II124" s="31"/>
      <c r="IJ124" s="31"/>
      <c r="IK124" s="31"/>
      <c r="IL124" s="31"/>
      <c r="IM124" s="31"/>
      <c r="IN124" s="31"/>
      <c r="IO124" s="31"/>
    </row>
    <row r="125" spans="1:249" s="26" customFormat="1" ht="18.75" customHeight="1" x14ac:dyDescent="0.25">
      <c r="A125" s="29">
        <v>16</v>
      </c>
      <c r="B125" s="76" t="s">
        <v>57</v>
      </c>
      <c r="C125" s="76"/>
      <c r="D125" s="76"/>
      <c r="E125" s="76"/>
      <c r="F125" s="76"/>
      <c r="G125" s="76"/>
      <c r="H125" s="77"/>
      <c r="I125" s="77"/>
      <c r="J125" s="77"/>
      <c r="K125" s="77"/>
      <c r="L125" s="77"/>
      <c r="M125" s="44"/>
      <c r="N125" s="44"/>
      <c r="O125" s="44"/>
      <c r="P125" s="44"/>
      <c r="Q125" s="44"/>
      <c r="R125" s="44"/>
      <c r="S125" s="44"/>
      <c r="T125" s="44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31"/>
      <c r="FI125" s="31"/>
      <c r="FJ125" s="31"/>
      <c r="FK125" s="31"/>
      <c r="FL125" s="31"/>
      <c r="FM125" s="31"/>
      <c r="FN125" s="31"/>
      <c r="FO125" s="31"/>
      <c r="FP125" s="31"/>
      <c r="FQ125" s="31"/>
      <c r="FR125" s="31"/>
      <c r="FS125" s="31"/>
      <c r="FT125" s="31"/>
      <c r="FU125" s="31"/>
      <c r="FV125" s="31"/>
      <c r="FW125" s="31"/>
      <c r="FX125" s="31"/>
      <c r="FY125" s="31"/>
      <c r="FZ125" s="31"/>
      <c r="GA125" s="31"/>
      <c r="GB125" s="31"/>
      <c r="GC125" s="31"/>
      <c r="GD125" s="31"/>
      <c r="GE125" s="31"/>
      <c r="GF125" s="31"/>
      <c r="GG125" s="31"/>
      <c r="GH125" s="31"/>
      <c r="GI125" s="31"/>
      <c r="GJ125" s="31"/>
      <c r="GK125" s="31"/>
      <c r="GL125" s="31"/>
      <c r="GM125" s="31"/>
      <c r="GN125" s="31"/>
      <c r="GO125" s="31"/>
      <c r="GP125" s="31"/>
      <c r="GQ125" s="31"/>
      <c r="GR125" s="31"/>
      <c r="GS125" s="31"/>
      <c r="GT125" s="31"/>
      <c r="GU125" s="31"/>
      <c r="GV125" s="31"/>
      <c r="GW125" s="31"/>
      <c r="GX125" s="31"/>
      <c r="GY125" s="31"/>
      <c r="GZ125" s="31"/>
      <c r="HA125" s="31"/>
      <c r="HB125" s="31"/>
      <c r="HC125" s="31"/>
      <c r="HD125" s="31"/>
      <c r="HE125" s="31"/>
      <c r="HF125" s="31"/>
      <c r="HG125" s="31"/>
      <c r="HH125" s="31"/>
      <c r="HI125" s="31"/>
      <c r="HJ125" s="31"/>
      <c r="HK125" s="31"/>
      <c r="HL125" s="31"/>
      <c r="HM125" s="31"/>
      <c r="HN125" s="31"/>
      <c r="HO125" s="31"/>
      <c r="HP125" s="31"/>
      <c r="HQ125" s="31"/>
      <c r="HR125" s="31"/>
      <c r="HS125" s="31"/>
      <c r="HT125" s="31"/>
      <c r="HU125" s="31"/>
      <c r="HV125" s="31"/>
      <c r="HW125" s="31"/>
      <c r="HX125" s="31"/>
      <c r="HY125" s="31"/>
      <c r="HZ125" s="31"/>
      <c r="IA125" s="31"/>
      <c r="IB125" s="31"/>
      <c r="IC125" s="31"/>
      <c r="ID125" s="31"/>
      <c r="IE125" s="31"/>
      <c r="IF125" s="31"/>
      <c r="IG125" s="31"/>
      <c r="IH125" s="31"/>
      <c r="II125" s="31"/>
      <c r="IJ125" s="31"/>
      <c r="IK125" s="31"/>
      <c r="IL125" s="31"/>
      <c r="IM125" s="31"/>
      <c r="IN125" s="31"/>
      <c r="IO125" s="31"/>
    </row>
    <row r="126" spans="1:249" s="26" customFormat="1" ht="18" customHeight="1" x14ac:dyDescent="0.25">
      <c r="A126" s="29">
        <v>17</v>
      </c>
      <c r="B126" s="76" t="s">
        <v>58</v>
      </c>
      <c r="C126" s="76"/>
      <c r="D126" s="76"/>
      <c r="E126" s="76"/>
      <c r="F126" s="76"/>
      <c r="G126" s="76"/>
      <c r="H126" s="77"/>
      <c r="I126" s="77"/>
      <c r="J126" s="77"/>
      <c r="K126" s="77"/>
      <c r="L126" s="77"/>
      <c r="M126" s="44"/>
      <c r="N126" s="44"/>
      <c r="O126" s="44"/>
      <c r="P126" s="44"/>
      <c r="Q126" s="44"/>
      <c r="R126" s="44"/>
      <c r="S126" s="44"/>
      <c r="T126" s="44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1"/>
      <c r="FJ126" s="31"/>
      <c r="FK126" s="31"/>
      <c r="FL126" s="31"/>
      <c r="FM126" s="31"/>
      <c r="FN126" s="31"/>
      <c r="FO126" s="31"/>
      <c r="FP126" s="31"/>
      <c r="FQ126" s="31"/>
      <c r="FR126" s="31"/>
      <c r="FS126" s="31"/>
      <c r="FT126" s="31"/>
      <c r="FU126" s="31"/>
      <c r="FV126" s="31"/>
      <c r="FW126" s="31"/>
      <c r="FX126" s="31"/>
      <c r="FY126" s="31"/>
      <c r="FZ126" s="31"/>
      <c r="GA126" s="31"/>
      <c r="GB126" s="31"/>
      <c r="GC126" s="31"/>
      <c r="GD126" s="31"/>
      <c r="GE126" s="31"/>
      <c r="GF126" s="31"/>
      <c r="GG126" s="31"/>
      <c r="GH126" s="31"/>
      <c r="GI126" s="31"/>
      <c r="GJ126" s="31"/>
      <c r="GK126" s="31"/>
      <c r="GL126" s="31"/>
      <c r="GM126" s="31"/>
      <c r="GN126" s="31"/>
      <c r="GO126" s="31"/>
      <c r="GP126" s="31"/>
      <c r="GQ126" s="31"/>
      <c r="GR126" s="31"/>
      <c r="GS126" s="31"/>
      <c r="GT126" s="31"/>
      <c r="GU126" s="31"/>
      <c r="GV126" s="31"/>
      <c r="GW126" s="31"/>
      <c r="GX126" s="31"/>
      <c r="GY126" s="31"/>
      <c r="GZ126" s="31"/>
      <c r="HA126" s="31"/>
      <c r="HB126" s="31"/>
      <c r="HC126" s="31"/>
      <c r="HD126" s="31"/>
      <c r="HE126" s="31"/>
      <c r="HF126" s="31"/>
      <c r="HG126" s="31"/>
      <c r="HH126" s="31"/>
      <c r="HI126" s="31"/>
      <c r="HJ126" s="31"/>
      <c r="HK126" s="31"/>
      <c r="HL126" s="31"/>
      <c r="HM126" s="31"/>
      <c r="HN126" s="31"/>
      <c r="HO126" s="31"/>
      <c r="HP126" s="31"/>
      <c r="HQ126" s="31"/>
      <c r="HR126" s="31"/>
      <c r="HS126" s="31"/>
      <c r="HT126" s="31"/>
      <c r="HU126" s="31"/>
      <c r="HV126" s="31"/>
      <c r="HW126" s="31"/>
      <c r="HX126" s="31"/>
      <c r="HY126" s="31"/>
      <c r="HZ126" s="31"/>
      <c r="IA126" s="31"/>
      <c r="IB126" s="31"/>
      <c r="IC126" s="31"/>
      <c r="ID126" s="31"/>
      <c r="IE126" s="31"/>
      <c r="IF126" s="31"/>
      <c r="IG126" s="31"/>
      <c r="IH126" s="31"/>
      <c r="II126" s="31"/>
      <c r="IJ126" s="31"/>
      <c r="IK126" s="31"/>
      <c r="IL126" s="31"/>
      <c r="IM126" s="31"/>
      <c r="IN126" s="31"/>
      <c r="IO126" s="31"/>
    </row>
    <row r="127" spans="1:249" s="26" customFormat="1" ht="24.95" customHeight="1" x14ac:dyDescent="0.25">
      <c r="A127" s="29">
        <v>18</v>
      </c>
      <c r="B127" s="76" t="s">
        <v>59</v>
      </c>
      <c r="C127" s="76"/>
      <c r="D127" s="76"/>
      <c r="E127" s="76"/>
      <c r="F127" s="76"/>
      <c r="G127" s="76"/>
      <c r="H127" s="77"/>
      <c r="I127" s="77"/>
      <c r="J127" s="77"/>
      <c r="K127" s="77"/>
      <c r="L127" s="77"/>
      <c r="M127" s="44"/>
      <c r="N127" s="44"/>
      <c r="O127" s="44"/>
      <c r="P127" s="44"/>
      <c r="Q127" s="44"/>
      <c r="R127" s="44"/>
      <c r="S127" s="44"/>
      <c r="T127" s="44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/>
      <c r="GC127" s="31"/>
      <c r="GD127" s="31"/>
      <c r="GE127" s="31"/>
      <c r="GF127" s="31"/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1"/>
      <c r="HB127" s="31"/>
      <c r="HC127" s="31"/>
      <c r="HD127" s="31"/>
      <c r="HE127" s="31"/>
      <c r="HF127" s="31"/>
      <c r="HG127" s="31"/>
      <c r="HH127" s="31"/>
      <c r="HI127" s="31"/>
      <c r="HJ127" s="31"/>
      <c r="HK127" s="31"/>
      <c r="HL127" s="31"/>
      <c r="HM127" s="31"/>
      <c r="HN127" s="31"/>
      <c r="HO127" s="31"/>
      <c r="HP127" s="31"/>
      <c r="HQ127" s="31"/>
      <c r="HR127" s="31"/>
      <c r="HS127" s="31"/>
      <c r="HT127" s="31"/>
      <c r="HU127" s="31"/>
      <c r="HV127" s="31"/>
      <c r="HW127" s="31"/>
      <c r="HX127" s="31"/>
      <c r="HY127" s="31"/>
      <c r="HZ127" s="31"/>
      <c r="IA127" s="31"/>
      <c r="IB127" s="31"/>
      <c r="IC127" s="31"/>
      <c r="ID127" s="31"/>
      <c r="IE127" s="31"/>
      <c r="IF127" s="31"/>
      <c r="IG127" s="31"/>
      <c r="IH127" s="31"/>
      <c r="II127" s="31"/>
      <c r="IJ127" s="31"/>
      <c r="IK127" s="31"/>
      <c r="IL127" s="31"/>
      <c r="IM127" s="31"/>
      <c r="IN127" s="31"/>
      <c r="IO127" s="31"/>
    </row>
    <row r="128" spans="1:249" s="26" customFormat="1" ht="36.75" customHeight="1" x14ac:dyDescent="0.25">
      <c r="A128" s="29">
        <v>19</v>
      </c>
      <c r="B128" s="76" t="s">
        <v>63</v>
      </c>
      <c r="C128" s="76"/>
      <c r="D128" s="76"/>
      <c r="E128" s="76"/>
      <c r="F128" s="76"/>
      <c r="G128" s="76"/>
      <c r="H128" s="77"/>
      <c r="I128" s="77"/>
      <c r="J128" s="77"/>
      <c r="K128" s="77"/>
      <c r="L128" s="77"/>
      <c r="M128" s="44"/>
      <c r="N128" s="44"/>
      <c r="O128" s="44"/>
      <c r="P128" s="44"/>
      <c r="Q128" s="44"/>
      <c r="R128" s="44"/>
      <c r="S128" s="44"/>
      <c r="T128" s="44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1"/>
      <c r="GE128" s="31"/>
      <c r="GF128" s="31"/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1"/>
      <c r="HA128" s="31"/>
      <c r="HB128" s="31"/>
      <c r="HC128" s="31"/>
      <c r="HD128" s="31"/>
      <c r="HE128" s="31"/>
      <c r="HF128" s="31"/>
      <c r="HG128" s="31"/>
      <c r="HH128" s="31"/>
      <c r="HI128" s="31"/>
      <c r="HJ128" s="31"/>
      <c r="HK128" s="31"/>
      <c r="HL128" s="31"/>
      <c r="HM128" s="31"/>
      <c r="HN128" s="31"/>
      <c r="HO128" s="31"/>
      <c r="HP128" s="31"/>
      <c r="HQ128" s="31"/>
      <c r="HR128" s="31"/>
      <c r="HS128" s="31"/>
      <c r="HT128" s="31"/>
      <c r="HU128" s="31"/>
      <c r="HV128" s="31"/>
      <c r="HW128" s="31"/>
      <c r="HX128" s="31"/>
      <c r="HY128" s="31"/>
      <c r="HZ128" s="31"/>
      <c r="IA128" s="31"/>
      <c r="IB128" s="31"/>
      <c r="IC128" s="31"/>
      <c r="ID128" s="31"/>
      <c r="IE128" s="31"/>
      <c r="IF128" s="31"/>
      <c r="IG128" s="31"/>
      <c r="IH128" s="31"/>
      <c r="II128" s="31"/>
      <c r="IJ128" s="31"/>
      <c r="IK128" s="31"/>
      <c r="IL128" s="31"/>
      <c r="IM128" s="31"/>
      <c r="IN128" s="31"/>
      <c r="IO128" s="31"/>
    </row>
    <row r="129" spans="1:1008" s="26" customFormat="1" ht="20.100000000000001" customHeight="1" x14ac:dyDescent="0.25">
      <c r="A129" s="29">
        <v>20</v>
      </c>
      <c r="B129" s="76" t="s">
        <v>64</v>
      </c>
      <c r="C129" s="76"/>
      <c r="D129" s="76"/>
      <c r="E129" s="76"/>
      <c r="F129" s="76"/>
      <c r="G129" s="76"/>
      <c r="H129" s="77"/>
      <c r="I129" s="77"/>
      <c r="J129" s="77"/>
      <c r="K129" s="77"/>
      <c r="L129" s="77"/>
      <c r="M129" s="44"/>
      <c r="N129" s="44"/>
      <c r="O129" s="44"/>
      <c r="P129" s="44"/>
      <c r="Q129" s="44"/>
      <c r="R129" s="44"/>
      <c r="S129" s="44"/>
      <c r="T129" s="44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1"/>
      <c r="HB129" s="31"/>
      <c r="HC129" s="31"/>
      <c r="HD129" s="31"/>
      <c r="HE129" s="31"/>
      <c r="HF129" s="31"/>
      <c r="HG129" s="31"/>
      <c r="HH129" s="31"/>
      <c r="HI129" s="31"/>
      <c r="HJ129" s="31"/>
      <c r="HK129" s="31"/>
      <c r="HL129" s="31"/>
      <c r="HM129" s="31"/>
      <c r="HN129" s="31"/>
      <c r="HO129" s="31"/>
      <c r="HP129" s="31"/>
      <c r="HQ129" s="31"/>
      <c r="HR129" s="31"/>
      <c r="HS129" s="31"/>
      <c r="HT129" s="31"/>
      <c r="HU129" s="31"/>
      <c r="HV129" s="31"/>
      <c r="HW129" s="31"/>
      <c r="HX129" s="31"/>
      <c r="HY129" s="31"/>
      <c r="HZ129" s="31"/>
      <c r="IA129" s="31"/>
      <c r="IB129" s="31"/>
      <c r="IC129" s="31"/>
      <c r="ID129" s="31"/>
      <c r="IE129" s="31"/>
      <c r="IF129" s="31"/>
      <c r="IG129" s="31"/>
      <c r="IH129" s="31"/>
      <c r="II129" s="31"/>
      <c r="IJ129" s="31"/>
      <c r="IK129" s="31"/>
      <c r="IL129" s="31"/>
      <c r="IM129" s="31"/>
      <c r="IN129" s="31"/>
      <c r="IO129" s="31"/>
    </row>
    <row r="130" spans="1:1008" s="26" customFormat="1" ht="20.100000000000001" customHeight="1" x14ac:dyDescent="0.25">
      <c r="A130" s="29">
        <v>21</v>
      </c>
      <c r="B130" s="76" t="s">
        <v>65</v>
      </c>
      <c r="C130" s="76"/>
      <c r="D130" s="76"/>
      <c r="E130" s="76"/>
      <c r="F130" s="76"/>
      <c r="G130" s="76"/>
      <c r="H130" s="77"/>
      <c r="I130" s="77"/>
      <c r="J130" s="77"/>
      <c r="K130" s="77"/>
      <c r="L130" s="77"/>
      <c r="M130" s="44"/>
      <c r="N130" s="44"/>
      <c r="O130" s="44"/>
      <c r="P130" s="44"/>
      <c r="Q130" s="44"/>
      <c r="R130" s="44"/>
      <c r="S130" s="44"/>
      <c r="T130" s="44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31"/>
      <c r="FK130" s="31"/>
      <c r="FL130" s="31"/>
      <c r="FM130" s="31"/>
      <c r="FN130" s="31"/>
      <c r="FO130" s="31"/>
      <c r="FP130" s="31"/>
      <c r="FQ130" s="31"/>
      <c r="FR130" s="31"/>
      <c r="FS130" s="31"/>
      <c r="FT130" s="31"/>
      <c r="FU130" s="31"/>
      <c r="FV130" s="31"/>
      <c r="FW130" s="31"/>
      <c r="FX130" s="31"/>
      <c r="FY130" s="31"/>
      <c r="FZ130" s="31"/>
      <c r="GA130" s="31"/>
      <c r="GB130" s="31"/>
      <c r="GC130" s="31"/>
      <c r="GD130" s="31"/>
      <c r="GE130" s="31"/>
      <c r="GF130" s="31"/>
      <c r="GG130" s="31"/>
      <c r="GH130" s="31"/>
      <c r="GI130" s="31"/>
      <c r="GJ130" s="31"/>
      <c r="GK130" s="31"/>
      <c r="GL130" s="31"/>
      <c r="GM130" s="31"/>
      <c r="GN130" s="31"/>
      <c r="GO130" s="31"/>
      <c r="GP130" s="31"/>
      <c r="GQ130" s="31"/>
      <c r="GR130" s="31"/>
      <c r="GS130" s="31"/>
      <c r="GT130" s="31"/>
      <c r="GU130" s="31"/>
      <c r="GV130" s="31"/>
      <c r="GW130" s="31"/>
      <c r="GX130" s="31"/>
      <c r="GY130" s="31"/>
      <c r="GZ130" s="31"/>
      <c r="HA130" s="31"/>
      <c r="HB130" s="31"/>
      <c r="HC130" s="31"/>
      <c r="HD130" s="31"/>
      <c r="HE130" s="31"/>
      <c r="HF130" s="31"/>
      <c r="HG130" s="31"/>
      <c r="HH130" s="31"/>
      <c r="HI130" s="31"/>
      <c r="HJ130" s="31"/>
      <c r="HK130" s="31"/>
      <c r="HL130" s="31"/>
      <c r="HM130" s="31"/>
      <c r="HN130" s="31"/>
      <c r="HO130" s="31"/>
      <c r="HP130" s="31"/>
      <c r="HQ130" s="31"/>
      <c r="HR130" s="31"/>
      <c r="HS130" s="31"/>
      <c r="HT130" s="31"/>
      <c r="HU130" s="31"/>
      <c r="HV130" s="31"/>
      <c r="HW130" s="31"/>
      <c r="HX130" s="31"/>
      <c r="HY130" s="31"/>
      <c r="HZ130" s="31"/>
      <c r="IA130" s="31"/>
      <c r="IB130" s="31"/>
      <c r="IC130" s="31"/>
      <c r="ID130" s="31"/>
      <c r="IE130" s="31"/>
      <c r="IF130" s="31"/>
      <c r="IG130" s="31"/>
      <c r="IH130" s="31"/>
      <c r="II130" s="31"/>
      <c r="IJ130" s="31"/>
      <c r="IK130" s="31"/>
      <c r="IL130" s="31"/>
      <c r="IM130" s="31"/>
      <c r="IN130" s="31"/>
      <c r="IO130" s="31"/>
    </row>
    <row r="131" spans="1:1008" s="26" customFormat="1" ht="20.100000000000001" customHeight="1" x14ac:dyDescent="0.25">
      <c r="A131" s="29">
        <v>22</v>
      </c>
      <c r="B131" s="76" t="s">
        <v>66</v>
      </c>
      <c r="C131" s="76"/>
      <c r="D131" s="76"/>
      <c r="E131" s="76"/>
      <c r="F131" s="76"/>
      <c r="G131" s="76"/>
      <c r="H131" s="77"/>
      <c r="I131" s="77"/>
      <c r="J131" s="77"/>
      <c r="K131" s="77"/>
      <c r="L131" s="77"/>
      <c r="M131" s="44"/>
      <c r="N131" s="44"/>
      <c r="O131" s="44"/>
      <c r="P131" s="44"/>
      <c r="Q131" s="44"/>
      <c r="R131" s="44"/>
      <c r="S131" s="44"/>
      <c r="T131" s="44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1"/>
      <c r="GE131" s="31"/>
      <c r="GF131" s="31"/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1"/>
      <c r="HB131" s="31"/>
      <c r="HC131" s="31"/>
      <c r="HD131" s="31"/>
      <c r="HE131" s="31"/>
      <c r="HF131" s="31"/>
      <c r="HG131" s="31"/>
      <c r="HH131" s="31"/>
      <c r="HI131" s="31"/>
      <c r="HJ131" s="31"/>
      <c r="HK131" s="31"/>
      <c r="HL131" s="31"/>
      <c r="HM131" s="31"/>
      <c r="HN131" s="31"/>
      <c r="HO131" s="31"/>
      <c r="HP131" s="31"/>
      <c r="HQ131" s="31"/>
      <c r="HR131" s="31"/>
      <c r="HS131" s="31"/>
      <c r="HT131" s="31"/>
      <c r="HU131" s="31"/>
      <c r="HV131" s="31"/>
      <c r="HW131" s="31"/>
      <c r="HX131" s="31"/>
      <c r="HY131" s="31"/>
      <c r="HZ131" s="31"/>
      <c r="IA131" s="31"/>
      <c r="IB131" s="31"/>
      <c r="IC131" s="31"/>
      <c r="ID131" s="31"/>
      <c r="IE131" s="31"/>
      <c r="IF131" s="31"/>
      <c r="IG131" s="31"/>
      <c r="IH131" s="31"/>
      <c r="II131" s="31"/>
      <c r="IJ131" s="31"/>
      <c r="IK131" s="31"/>
      <c r="IL131" s="31"/>
      <c r="IM131" s="31"/>
      <c r="IN131" s="31"/>
      <c r="IO131" s="31"/>
    </row>
    <row r="132" spans="1:1008" s="26" customFormat="1" ht="20.100000000000001" customHeight="1" x14ac:dyDescent="0.25">
      <c r="A132" s="29">
        <v>23</v>
      </c>
      <c r="B132" s="76" t="s">
        <v>67</v>
      </c>
      <c r="C132" s="76"/>
      <c r="D132" s="76"/>
      <c r="E132" s="76"/>
      <c r="F132" s="76"/>
      <c r="G132" s="76"/>
      <c r="H132" s="77"/>
      <c r="I132" s="77"/>
      <c r="J132" s="77"/>
      <c r="K132" s="77"/>
      <c r="L132" s="77"/>
      <c r="M132" s="44"/>
      <c r="N132" s="44"/>
      <c r="O132" s="44"/>
      <c r="P132" s="44"/>
      <c r="Q132" s="44"/>
      <c r="R132" s="44"/>
      <c r="S132" s="44"/>
      <c r="T132" s="44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  <c r="IL132" s="31"/>
      <c r="IM132" s="31"/>
      <c r="IN132" s="31"/>
      <c r="IO132" s="31"/>
    </row>
    <row r="133" spans="1:1008" s="26" customFormat="1" ht="20.100000000000001" customHeight="1" x14ac:dyDescent="0.25">
      <c r="A133" s="69" t="s">
        <v>142</v>
      </c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44"/>
      <c r="N133" s="44"/>
      <c r="O133" s="44"/>
      <c r="P133" s="44"/>
      <c r="Q133" s="44"/>
      <c r="R133" s="44"/>
      <c r="S133" s="44"/>
      <c r="T133" s="44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  <c r="HP133" s="31"/>
      <c r="HQ133" s="31"/>
      <c r="HR133" s="31"/>
      <c r="HS133" s="31"/>
      <c r="HT133" s="31"/>
      <c r="HU133" s="31"/>
      <c r="HV133" s="31"/>
      <c r="HW133" s="31"/>
      <c r="HX133" s="31"/>
      <c r="HY133" s="31"/>
      <c r="HZ133" s="31"/>
      <c r="IA133" s="31"/>
      <c r="IB133" s="31"/>
      <c r="IC133" s="31"/>
      <c r="ID133" s="31"/>
      <c r="IE133" s="31"/>
      <c r="IF133" s="31"/>
      <c r="IG133" s="31"/>
      <c r="IH133" s="31"/>
      <c r="II133" s="31"/>
      <c r="IJ133" s="31"/>
      <c r="IK133" s="31"/>
      <c r="IL133" s="31"/>
      <c r="IM133" s="31"/>
      <c r="IN133" s="31"/>
      <c r="IO133" s="31"/>
    </row>
    <row r="134" spans="1:1008" s="26" customFormat="1" ht="31.5" customHeight="1" x14ac:dyDescent="0.25">
      <c r="A134" s="29">
        <v>1</v>
      </c>
      <c r="B134" s="76" t="s">
        <v>160</v>
      </c>
      <c r="C134" s="76"/>
      <c r="D134" s="76"/>
      <c r="E134" s="76"/>
      <c r="F134" s="76"/>
      <c r="G134" s="76"/>
      <c r="H134" s="77"/>
      <c r="I134" s="77"/>
      <c r="J134" s="77"/>
      <c r="K134" s="77"/>
      <c r="L134" s="77"/>
      <c r="M134" s="44"/>
      <c r="N134" s="44"/>
      <c r="O134" s="44"/>
      <c r="P134" s="44"/>
      <c r="Q134" s="44"/>
      <c r="R134" s="44"/>
      <c r="S134" s="44"/>
      <c r="T134" s="44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31"/>
      <c r="IE134" s="31"/>
      <c r="IF134" s="31"/>
      <c r="IG134" s="31"/>
      <c r="IH134" s="31"/>
      <c r="II134" s="31"/>
      <c r="IJ134" s="31"/>
      <c r="IK134" s="31"/>
      <c r="IL134" s="31"/>
      <c r="IM134" s="31"/>
      <c r="IN134" s="31"/>
      <c r="IO134" s="31"/>
    </row>
    <row r="135" spans="1:1008" s="26" customFormat="1" ht="51.75" customHeight="1" x14ac:dyDescent="0.25">
      <c r="A135" s="29">
        <v>2</v>
      </c>
      <c r="B135" s="76" t="s">
        <v>161</v>
      </c>
      <c r="C135" s="76"/>
      <c r="D135" s="76"/>
      <c r="E135" s="76"/>
      <c r="F135" s="76"/>
      <c r="G135" s="76"/>
      <c r="H135" s="77"/>
      <c r="I135" s="77"/>
      <c r="J135" s="77"/>
      <c r="K135" s="77"/>
      <c r="L135" s="77"/>
      <c r="M135" s="44"/>
      <c r="N135" s="44"/>
      <c r="O135" s="44"/>
      <c r="P135" s="44"/>
      <c r="Q135" s="44"/>
      <c r="R135" s="44"/>
      <c r="S135" s="44"/>
      <c r="T135" s="44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  <c r="HW135" s="31"/>
      <c r="HX135" s="31"/>
      <c r="HY135" s="31"/>
      <c r="HZ135" s="31"/>
      <c r="IA135" s="31"/>
      <c r="IB135" s="31"/>
      <c r="IC135" s="31"/>
      <c r="ID135" s="31"/>
      <c r="IE135" s="31"/>
      <c r="IF135" s="31"/>
      <c r="IG135" s="31"/>
      <c r="IH135" s="31"/>
      <c r="II135" s="31"/>
      <c r="IJ135" s="31"/>
      <c r="IK135" s="31"/>
      <c r="IL135" s="31"/>
      <c r="IM135" s="31"/>
      <c r="IN135" s="31"/>
      <c r="IO135" s="31"/>
    </row>
    <row r="136" spans="1:1008" s="26" customFormat="1" ht="24.95" customHeight="1" x14ac:dyDescent="0.25">
      <c r="A136" s="29">
        <v>3</v>
      </c>
      <c r="B136" s="76" t="s">
        <v>72</v>
      </c>
      <c r="C136" s="76"/>
      <c r="D136" s="76"/>
      <c r="E136" s="76"/>
      <c r="F136" s="76"/>
      <c r="G136" s="76"/>
      <c r="H136" s="77"/>
      <c r="I136" s="77"/>
      <c r="J136" s="77"/>
      <c r="K136" s="77"/>
      <c r="L136" s="77"/>
      <c r="M136" s="44"/>
      <c r="N136" s="44"/>
      <c r="O136" s="44"/>
      <c r="P136" s="44"/>
      <c r="Q136" s="44"/>
      <c r="R136" s="44"/>
      <c r="S136" s="44"/>
      <c r="T136" s="44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  <c r="HB136" s="31"/>
      <c r="HC136" s="31"/>
      <c r="HD136" s="31"/>
      <c r="HE136" s="31"/>
      <c r="HF136" s="31"/>
      <c r="HG136" s="31"/>
      <c r="HH136" s="31"/>
      <c r="HI136" s="31"/>
      <c r="HJ136" s="31"/>
      <c r="HK136" s="31"/>
      <c r="HL136" s="31"/>
      <c r="HM136" s="31"/>
      <c r="HN136" s="31"/>
      <c r="HO136" s="31"/>
      <c r="HP136" s="31"/>
      <c r="HQ136" s="31"/>
      <c r="HR136" s="31"/>
      <c r="HS136" s="31"/>
      <c r="HT136" s="31"/>
      <c r="HU136" s="31"/>
      <c r="HV136" s="31"/>
      <c r="HW136" s="31"/>
      <c r="HX136" s="31"/>
      <c r="HY136" s="31"/>
      <c r="HZ136" s="31"/>
      <c r="IA136" s="31"/>
      <c r="IB136" s="31"/>
      <c r="IC136" s="31"/>
      <c r="ID136" s="31"/>
      <c r="IE136" s="31"/>
      <c r="IF136" s="31"/>
      <c r="IG136" s="31"/>
      <c r="IH136" s="31"/>
      <c r="II136" s="31"/>
      <c r="IJ136" s="31"/>
      <c r="IK136" s="31"/>
      <c r="IL136" s="31"/>
      <c r="IM136" s="31"/>
      <c r="IN136" s="31"/>
      <c r="IO136" s="31"/>
    </row>
    <row r="137" spans="1:1008" s="26" customFormat="1" ht="24.95" customHeight="1" x14ac:dyDescent="0.25">
      <c r="A137" s="29">
        <v>4</v>
      </c>
      <c r="B137" s="76" t="s">
        <v>168</v>
      </c>
      <c r="C137" s="76"/>
      <c r="D137" s="76"/>
      <c r="E137" s="76"/>
      <c r="F137" s="76"/>
      <c r="G137" s="76"/>
      <c r="H137" s="77"/>
      <c r="I137" s="77"/>
      <c r="J137" s="77"/>
      <c r="K137" s="77"/>
      <c r="L137" s="77"/>
      <c r="M137" s="44"/>
      <c r="N137" s="44"/>
      <c r="O137" s="44"/>
      <c r="P137" s="44"/>
      <c r="Q137" s="44"/>
      <c r="R137" s="44"/>
      <c r="S137" s="44"/>
      <c r="T137" s="44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  <c r="HW137" s="31"/>
      <c r="HX137" s="31"/>
      <c r="HY137" s="31"/>
      <c r="HZ137" s="31"/>
      <c r="IA137" s="31"/>
      <c r="IB137" s="31"/>
      <c r="IC137" s="31"/>
      <c r="ID137" s="31"/>
      <c r="IE137" s="31"/>
      <c r="IF137" s="31"/>
      <c r="IG137" s="31"/>
      <c r="IH137" s="31"/>
      <c r="II137" s="31"/>
      <c r="IJ137" s="31"/>
      <c r="IK137" s="31"/>
      <c r="IL137" s="31"/>
      <c r="IM137" s="31"/>
      <c r="IN137" s="31"/>
      <c r="IO137" s="31"/>
    </row>
    <row r="138" spans="1:1008" s="26" customFormat="1" ht="24.95" customHeight="1" x14ac:dyDescent="0.25">
      <c r="A138" s="29">
        <v>5</v>
      </c>
      <c r="B138" s="76" t="s">
        <v>149</v>
      </c>
      <c r="C138" s="76"/>
      <c r="D138" s="76"/>
      <c r="E138" s="76"/>
      <c r="F138" s="76"/>
      <c r="G138" s="76"/>
      <c r="H138" s="77"/>
      <c r="I138" s="77"/>
      <c r="J138" s="77"/>
      <c r="K138" s="77"/>
      <c r="L138" s="77"/>
      <c r="M138" s="44"/>
      <c r="N138" s="44"/>
      <c r="O138" s="44"/>
      <c r="P138" s="44"/>
      <c r="Q138" s="44"/>
      <c r="R138" s="44"/>
      <c r="S138" s="44"/>
      <c r="T138" s="44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  <c r="HG138" s="31"/>
      <c r="HH138" s="31"/>
      <c r="HI138" s="31"/>
      <c r="HJ138" s="31"/>
      <c r="HK138" s="31"/>
      <c r="HL138" s="31"/>
      <c r="HM138" s="31"/>
      <c r="HN138" s="31"/>
      <c r="HO138" s="31"/>
      <c r="HP138" s="31"/>
      <c r="HQ138" s="31"/>
      <c r="HR138" s="31"/>
      <c r="HS138" s="31"/>
      <c r="HT138" s="31"/>
      <c r="HU138" s="31"/>
      <c r="HV138" s="31"/>
      <c r="HW138" s="31"/>
      <c r="HX138" s="31"/>
      <c r="HY138" s="31"/>
      <c r="HZ138" s="31"/>
      <c r="IA138" s="31"/>
      <c r="IB138" s="31"/>
      <c r="IC138" s="31"/>
      <c r="ID138" s="31"/>
      <c r="IE138" s="31"/>
      <c r="IF138" s="31"/>
      <c r="IG138" s="31"/>
      <c r="IH138" s="31"/>
      <c r="II138" s="31"/>
      <c r="IJ138" s="31"/>
      <c r="IK138" s="31"/>
      <c r="IL138" s="31"/>
      <c r="IM138" s="31"/>
      <c r="IN138" s="31"/>
      <c r="IO138" s="31"/>
    </row>
    <row r="139" spans="1:1008" s="26" customFormat="1" ht="24.95" customHeight="1" x14ac:dyDescent="0.25">
      <c r="A139" s="29">
        <v>6</v>
      </c>
      <c r="B139" s="76" t="s">
        <v>73</v>
      </c>
      <c r="C139" s="76"/>
      <c r="D139" s="76"/>
      <c r="E139" s="76"/>
      <c r="F139" s="76"/>
      <c r="G139" s="76"/>
      <c r="H139" s="77"/>
      <c r="I139" s="77"/>
      <c r="J139" s="77"/>
      <c r="K139" s="77"/>
      <c r="L139" s="77"/>
      <c r="M139" s="44"/>
      <c r="N139" s="44"/>
      <c r="O139" s="44"/>
      <c r="P139" s="44"/>
      <c r="Q139" s="44"/>
      <c r="R139" s="44"/>
      <c r="S139" s="44"/>
      <c r="T139" s="44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  <c r="HB139" s="31"/>
      <c r="HC139" s="31"/>
      <c r="HD139" s="31"/>
      <c r="HE139" s="31"/>
      <c r="HF139" s="31"/>
      <c r="HG139" s="31"/>
      <c r="HH139" s="31"/>
      <c r="HI139" s="31"/>
      <c r="HJ139" s="31"/>
      <c r="HK139" s="31"/>
      <c r="HL139" s="31"/>
      <c r="HM139" s="31"/>
      <c r="HN139" s="31"/>
      <c r="HO139" s="31"/>
      <c r="HP139" s="31"/>
      <c r="HQ139" s="31"/>
      <c r="HR139" s="31"/>
      <c r="HS139" s="31"/>
      <c r="HT139" s="31"/>
      <c r="HU139" s="31"/>
      <c r="HV139" s="31"/>
      <c r="HW139" s="31"/>
      <c r="HX139" s="31"/>
      <c r="HY139" s="31"/>
      <c r="HZ139" s="31"/>
      <c r="IA139" s="31"/>
      <c r="IB139" s="31"/>
      <c r="IC139" s="31"/>
      <c r="ID139" s="31"/>
      <c r="IE139" s="31"/>
      <c r="IF139" s="31"/>
      <c r="IG139" s="31"/>
      <c r="IH139" s="31"/>
      <c r="II139" s="31"/>
      <c r="IJ139" s="31"/>
      <c r="IK139" s="31"/>
      <c r="IL139" s="31"/>
      <c r="IM139" s="31"/>
      <c r="IN139" s="31"/>
      <c r="IO139" s="31"/>
    </row>
    <row r="140" spans="1:1008" s="26" customFormat="1" ht="24.95" customHeight="1" x14ac:dyDescent="0.25">
      <c r="A140" s="29">
        <v>7</v>
      </c>
      <c r="B140" s="76" t="s">
        <v>74</v>
      </c>
      <c r="C140" s="76"/>
      <c r="D140" s="76"/>
      <c r="E140" s="76"/>
      <c r="F140" s="76"/>
      <c r="G140" s="76"/>
      <c r="H140" s="77"/>
      <c r="I140" s="77"/>
      <c r="J140" s="77"/>
      <c r="K140" s="77"/>
      <c r="L140" s="77"/>
      <c r="M140" s="44"/>
      <c r="N140" s="44"/>
      <c r="O140" s="44"/>
      <c r="P140" s="44"/>
      <c r="Q140" s="44"/>
      <c r="R140" s="44"/>
      <c r="S140" s="44"/>
      <c r="T140" s="44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1"/>
      <c r="ES140" s="31"/>
      <c r="ET140" s="31"/>
      <c r="EU140" s="31"/>
      <c r="EV140" s="31"/>
      <c r="EW140" s="31"/>
      <c r="EX140" s="31"/>
      <c r="EY140" s="31"/>
      <c r="EZ140" s="31"/>
      <c r="FA140" s="31"/>
      <c r="FB140" s="31"/>
      <c r="FC140" s="31"/>
      <c r="FD140" s="31"/>
      <c r="FE140" s="31"/>
      <c r="FF140" s="31"/>
      <c r="FG140" s="31"/>
      <c r="FH140" s="31"/>
      <c r="FI140" s="31"/>
      <c r="FJ140" s="31"/>
      <c r="FK140" s="31"/>
      <c r="FL140" s="31"/>
      <c r="FM140" s="31"/>
      <c r="FN140" s="31"/>
      <c r="FO140" s="31"/>
      <c r="FP140" s="31"/>
      <c r="FQ140" s="31"/>
      <c r="FR140" s="31"/>
      <c r="FS140" s="31"/>
      <c r="FT140" s="31"/>
      <c r="FU140" s="31"/>
      <c r="FV140" s="31"/>
      <c r="FW140" s="31"/>
      <c r="FX140" s="31"/>
      <c r="FY140" s="31"/>
      <c r="FZ140" s="31"/>
      <c r="GA140" s="31"/>
      <c r="GB140" s="31"/>
      <c r="GC140" s="31"/>
      <c r="GD140" s="31"/>
      <c r="GE140" s="31"/>
      <c r="GF140" s="31"/>
      <c r="GG140" s="31"/>
      <c r="GH140" s="31"/>
      <c r="GI140" s="31"/>
      <c r="GJ140" s="31"/>
      <c r="GK140" s="31"/>
      <c r="GL140" s="31"/>
      <c r="GM140" s="31"/>
      <c r="GN140" s="31"/>
      <c r="GO140" s="31"/>
      <c r="GP140" s="31"/>
      <c r="GQ140" s="31"/>
      <c r="GR140" s="31"/>
      <c r="GS140" s="31"/>
      <c r="GT140" s="31"/>
      <c r="GU140" s="31"/>
      <c r="GV140" s="31"/>
      <c r="GW140" s="31"/>
      <c r="GX140" s="31"/>
      <c r="GY140" s="31"/>
      <c r="GZ140" s="31"/>
      <c r="HA140" s="31"/>
      <c r="HB140" s="31"/>
      <c r="HC140" s="31"/>
      <c r="HD140" s="31"/>
      <c r="HE140" s="31"/>
      <c r="HF140" s="31"/>
      <c r="HG140" s="31"/>
      <c r="HH140" s="31"/>
      <c r="HI140" s="31"/>
      <c r="HJ140" s="31"/>
      <c r="HK140" s="31"/>
      <c r="HL140" s="31"/>
      <c r="HM140" s="31"/>
      <c r="HN140" s="31"/>
      <c r="HO140" s="31"/>
      <c r="HP140" s="31"/>
      <c r="HQ140" s="31"/>
      <c r="HR140" s="31"/>
      <c r="HS140" s="31"/>
      <c r="HT140" s="31"/>
      <c r="HU140" s="31"/>
      <c r="HV140" s="31"/>
      <c r="HW140" s="31"/>
      <c r="HX140" s="31"/>
      <c r="HY140" s="31"/>
      <c r="HZ140" s="31"/>
      <c r="IA140" s="31"/>
      <c r="IB140" s="31"/>
      <c r="IC140" s="31"/>
      <c r="ID140" s="31"/>
      <c r="IE140" s="31"/>
      <c r="IF140" s="31"/>
      <c r="IG140" s="31"/>
      <c r="IH140" s="31"/>
      <c r="II140" s="31"/>
      <c r="IJ140" s="31"/>
      <c r="IK140" s="31"/>
      <c r="IL140" s="31"/>
      <c r="IM140" s="31"/>
      <c r="IN140" s="31"/>
      <c r="IO140" s="31"/>
    </row>
    <row r="141" spans="1:1008" s="27" customFormat="1" ht="14.25" customHeight="1" x14ac:dyDescent="0.15">
      <c r="A141" s="24"/>
      <c r="B141" s="60"/>
      <c r="C141" s="25"/>
      <c r="D141" s="25"/>
      <c r="E141" s="25"/>
      <c r="F141" s="25"/>
      <c r="G141" s="25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49"/>
      <c r="DQ141" s="49"/>
      <c r="DR141" s="49"/>
      <c r="DS141" s="49"/>
      <c r="DT141" s="49"/>
      <c r="DU141" s="49"/>
      <c r="DV141" s="49"/>
      <c r="DW141" s="49"/>
      <c r="DX141" s="49"/>
      <c r="DY141" s="49"/>
      <c r="DZ141" s="49"/>
      <c r="EA141" s="49"/>
      <c r="EB141" s="49"/>
      <c r="EC141" s="49"/>
      <c r="ED141" s="49"/>
      <c r="EE141" s="49"/>
      <c r="EF141" s="49"/>
      <c r="EG141" s="49"/>
      <c r="EH141" s="49"/>
      <c r="EI141" s="49"/>
      <c r="EJ141" s="49"/>
      <c r="EK141" s="49"/>
      <c r="EL141" s="49"/>
      <c r="EM141" s="49"/>
      <c r="EN141" s="49"/>
      <c r="EO141" s="49"/>
      <c r="EP141" s="49"/>
      <c r="EQ141" s="49"/>
      <c r="ER141" s="49"/>
      <c r="ES141" s="49"/>
      <c r="ET141" s="49"/>
      <c r="EU141" s="49"/>
      <c r="EV141" s="49"/>
      <c r="EW141" s="49"/>
      <c r="EX141" s="49"/>
      <c r="EY141" s="49"/>
      <c r="EZ141" s="49"/>
      <c r="FA141" s="49"/>
      <c r="FB141" s="49"/>
      <c r="FC141" s="49"/>
      <c r="FD141" s="49"/>
      <c r="FE141" s="49"/>
      <c r="FF141" s="49"/>
      <c r="FG141" s="49"/>
      <c r="FH141" s="49"/>
      <c r="FI141" s="49"/>
      <c r="FJ141" s="49"/>
      <c r="FK141" s="49"/>
      <c r="FL141" s="49"/>
      <c r="FM141" s="49"/>
      <c r="FN141" s="49"/>
      <c r="FO141" s="49"/>
      <c r="FP141" s="49"/>
      <c r="FQ141" s="49"/>
      <c r="FR141" s="49"/>
      <c r="FS141" s="49"/>
      <c r="FT141" s="49"/>
      <c r="FU141" s="49"/>
      <c r="FV141" s="49"/>
      <c r="FW141" s="49"/>
      <c r="FX141" s="49"/>
      <c r="FY141" s="49"/>
      <c r="FZ141" s="49"/>
      <c r="GA141" s="49"/>
      <c r="GB141" s="49"/>
      <c r="GC141" s="49"/>
      <c r="GD141" s="49"/>
      <c r="GE141" s="49"/>
      <c r="GF141" s="49"/>
      <c r="GG141" s="49"/>
      <c r="GH141" s="49"/>
      <c r="GI141" s="49"/>
      <c r="GJ141" s="49"/>
      <c r="GK141" s="49"/>
      <c r="GL141" s="49"/>
      <c r="GM141" s="49"/>
      <c r="GN141" s="49"/>
      <c r="GO141" s="49"/>
      <c r="GP141" s="49"/>
      <c r="GQ141" s="49"/>
      <c r="GR141" s="49"/>
      <c r="GS141" s="49"/>
      <c r="GT141" s="49"/>
      <c r="GU141" s="49"/>
      <c r="GV141" s="49"/>
      <c r="GW141" s="49"/>
      <c r="GX141" s="49"/>
      <c r="GY141" s="49"/>
      <c r="GZ141" s="49"/>
      <c r="HA141" s="49"/>
      <c r="HB141" s="49"/>
      <c r="HC141" s="49"/>
      <c r="HD141" s="49"/>
      <c r="HE141" s="49"/>
      <c r="HF141" s="49"/>
      <c r="HG141" s="49"/>
      <c r="HH141" s="49"/>
      <c r="HI141" s="49"/>
      <c r="HJ141" s="49"/>
      <c r="HK141" s="49"/>
      <c r="HL141" s="49"/>
      <c r="HM141" s="49"/>
      <c r="HN141" s="49"/>
      <c r="HO141" s="49"/>
      <c r="HP141" s="49"/>
      <c r="HQ141" s="49"/>
      <c r="HR141" s="49"/>
      <c r="HS141" s="49"/>
      <c r="HT141" s="49"/>
      <c r="HU141" s="49"/>
      <c r="HV141" s="49"/>
      <c r="HW141" s="49"/>
      <c r="HX141" s="49"/>
      <c r="HY141" s="49"/>
      <c r="HZ141" s="49"/>
      <c r="IA141" s="49"/>
      <c r="IB141" s="49"/>
      <c r="IC141" s="49"/>
      <c r="ID141" s="49"/>
      <c r="IE141" s="49"/>
      <c r="IF141" s="49"/>
      <c r="IG141" s="49"/>
      <c r="IH141" s="49"/>
      <c r="II141" s="49"/>
      <c r="IJ141" s="49"/>
      <c r="IK141" s="49"/>
      <c r="IL141" s="49"/>
      <c r="IM141" s="49"/>
      <c r="IN141" s="49"/>
      <c r="IO141" s="49"/>
      <c r="IP141" s="26"/>
      <c r="IQ141" s="26"/>
      <c r="IR141" s="26"/>
      <c r="IS141" s="26"/>
      <c r="IT141" s="26"/>
      <c r="IU141" s="26"/>
      <c r="IV141" s="26"/>
      <c r="IW141" s="26"/>
      <c r="IX141" s="26"/>
      <c r="IY141" s="26"/>
      <c r="IZ141" s="26"/>
      <c r="JA141" s="26"/>
      <c r="JB141" s="26"/>
      <c r="JC141" s="26"/>
      <c r="JD141" s="26"/>
      <c r="JE141" s="26"/>
      <c r="JF141" s="26"/>
      <c r="JG141" s="26"/>
      <c r="JH141" s="26"/>
      <c r="JI141" s="26"/>
      <c r="JJ141" s="26"/>
      <c r="JK141" s="26"/>
      <c r="JL141" s="26"/>
      <c r="JM141" s="26"/>
      <c r="JN141" s="26"/>
      <c r="JO141" s="26"/>
      <c r="JP141" s="26"/>
      <c r="JQ141" s="26"/>
      <c r="JR141" s="26"/>
      <c r="JS141" s="26"/>
      <c r="JT141" s="26"/>
      <c r="JU141" s="26"/>
      <c r="JV141" s="26"/>
      <c r="JW141" s="26"/>
      <c r="JX141" s="26"/>
      <c r="JY141" s="26"/>
      <c r="JZ141" s="26"/>
      <c r="KA141" s="26"/>
      <c r="KB141" s="26"/>
      <c r="KC141" s="26"/>
      <c r="KD141" s="26"/>
      <c r="KE141" s="26"/>
      <c r="KF141" s="26"/>
      <c r="KG141" s="26"/>
      <c r="KH141" s="26"/>
      <c r="KI141" s="26"/>
      <c r="KJ141" s="26"/>
      <c r="KK141" s="26"/>
      <c r="KL141" s="26"/>
      <c r="KM141" s="26"/>
      <c r="KN141" s="26"/>
      <c r="KO141" s="26"/>
      <c r="KP141" s="26"/>
      <c r="KQ141" s="26"/>
      <c r="KR141" s="26"/>
      <c r="KS141" s="26"/>
      <c r="KT141" s="26"/>
      <c r="KU141" s="26"/>
      <c r="KV141" s="26"/>
      <c r="KW141" s="26"/>
      <c r="KX141" s="26"/>
      <c r="KY141" s="26"/>
      <c r="KZ141" s="26"/>
      <c r="LA141" s="26"/>
      <c r="LB141" s="26"/>
      <c r="LC141" s="26"/>
      <c r="LD141" s="26"/>
      <c r="LE141" s="26"/>
      <c r="LF141" s="26"/>
      <c r="LG141" s="26"/>
      <c r="LH141" s="26"/>
      <c r="LI141" s="26"/>
      <c r="LJ141" s="26"/>
      <c r="LK141" s="26"/>
      <c r="LL141" s="26"/>
      <c r="LM141" s="26"/>
      <c r="LN141" s="26"/>
      <c r="LO141" s="26"/>
      <c r="LP141" s="26"/>
      <c r="LQ141" s="26"/>
      <c r="LR141" s="26"/>
      <c r="LS141" s="26"/>
      <c r="LT141" s="26"/>
      <c r="LU141" s="26"/>
      <c r="LV141" s="26"/>
      <c r="LW141" s="26"/>
      <c r="LX141" s="26"/>
      <c r="LY141" s="26"/>
      <c r="LZ141" s="26"/>
      <c r="MA141" s="26"/>
      <c r="MB141" s="26"/>
      <c r="MC141" s="26"/>
      <c r="MD141" s="26"/>
      <c r="ME141" s="26"/>
      <c r="MF141" s="26"/>
      <c r="MG141" s="26"/>
      <c r="MH141" s="26"/>
      <c r="MI141" s="26"/>
      <c r="MJ141" s="26"/>
      <c r="MK141" s="26"/>
      <c r="ML141" s="26"/>
      <c r="MM141" s="26"/>
      <c r="MN141" s="26"/>
      <c r="MO141" s="26"/>
      <c r="MP141" s="26"/>
      <c r="MQ141" s="26"/>
      <c r="MR141" s="26"/>
      <c r="MS141" s="26"/>
      <c r="MT141" s="26"/>
      <c r="MU141" s="26"/>
      <c r="MV141" s="26"/>
      <c r="MW141" s="26"/>
      <c r="MX141" s="26"/>
      <c r="MY141" s="26"/>
      <c r="MZ141" s="26"/>
      <c r="NA141" s="26"/>
      <c r="NB141" s="26"/>
      <c r="NC141" s="26"/>
      <c r="ND141" s="26"/>
      <c r="NE141" s="26"/>
      <c r="NF141" s="26"/>
      <c r="NG141" s="26"/>
      <c r="NH141" s="26"/>
      <c r="NI141" s="26"/>
      <c r="NJ141" s="26"/>
      <c r="NK141" s="26"/>
      <c r="NL141" s="26"/>
      <c r="NM141" s="26"/>
      <c r="NN141" s="26"/>
      <c r="NO141" s="26"/>
      <c r="NP141" s="26"/>
      <c r="NQ141" s="26"/>
      <c r="NR141" s="26"/>
      <c r="NS141" s="26"/>
      <c r="NT141" s="26"/>
      <c r="NU141" s="26"/>
      <c r="NV141" s="26"/>
      <c r="NW141" s="26"/>
      <c r="NX141" s="26"/>
      <c r="NY141" s="26"/>
      <c r="NZ141" s="26"/>
      <c r="OA141" s="26"/>
      <c r="OB141" s="26"/>
      <c r="OC141" s="26"/>
      <c r="OD141" s="26"/>
      <c r="OE141" s="26"/>
      <c r="OF141" s="26"/>
      <c r="OG141" s="26"/>
      <c r="OH141" s="26"/>
      <c r="OI141" s="26"/>
      <c r="OJ141" s="26"/>
      <c r="OK141" s="26"/>
      <c r="OL141" s="26"/>
      <c r="OM141" s="26"/>
      <c r="ON141" s="26"/>
      <c r="OO141" s="26"/>
      <c r="OP141" s="26"/>
      <c r="OQ141" s="26"/>
      <c r="OR141" s="26"/>
      <c r="OS141" s="26"/>
      <c r="OT141" s="26"/>
      <c r="OU141" s="26"/>
      <c r="OV141" s="26"/>
      <c r="OW141" s="26"/>
      <c r="OX141" s="26"/>
      <c r="OY141" s="26"/>
      <c r="OZ141" s="26"/>
      <c r="PA141" s="26"/>
      <c r="PB141" s="26"/>
      <c r="PC141" s="26"/>
      <c r="PD141" s="26"/>
      <c r="PE141" s="26"/>
      <c r="PF141" s="26"/>
      <c r="PG141" s="26"/>
      <c r="PH141" s="26"/>
      <c r="PI141" s="26"/>
      <c r="PJ141" s="26"/>
      <c r="PK141" s="26"/>
      <c r="PL141" s="26"/>
      <c r="PM141" s="26"/>
      <c r="PN141" s="26"/>
      <c r="PO141" s="26"/>
      <c r="PP141" s="26"/>
      <c r="PQ141" s="26"/>
      <c r="PR141" s="26"/>
      <c r="PS141" s="26"/>
      <c r="PT141" s="26"/>
      <c r="PU141" s="26"/>
      <c r="PV141" s="26"/>
      <c r="PW141" s="26"/>
      <c r="PX141" s="26"/>
      <c r="PY141" s="26"/>
      <c r="PZ141" s="26"/>
      <c r="QA141" s="26"/>
      <c r="QB141" s="26"/>
      <c r="QC141" s="26"/>
      <c r="QD141" s="26"/>
      <c r="QE141" s="26"/>
      <c r="QF141" s="26"/>
      <c r="QG141" s="26"/>
      <c r="QH141" s="26"/>
      <c r="QI141" s="26"/>
      <c r="QJ141" s="26"/>
      <c r="QK141" s="26"/>
      <c r="QL141" s="26"/>
      <c r="QM141" s="26"/>
      <c r="QN141" s="26"/>
      <c r="QO141" s="26"/>
      <c r="QP141" s="26"/>
      <c r="QQ141" s="26"/>
      <c r="QR141" s="26"/>
      <c r="QS141" s="26"/>
      <c r="QT141" s="26"/>
      <c r="QU141" s="26"/>
      <c r="QV141" s="26"/>
      <c r="QW141" s="26"/>
      <c r="QX141" s="26"/>
      <c r="QY141" s="26"/>
      <c r="QZ141" s="26"/>
      <c r="RA141" s="26"/>
      <c r="RB141" s="26"/>
      <c r="RC141" s="26"/>
      <c r="RD141" s="26"/>
      <c r="RE141" s="26"/>
      <c r="RF141" s="26"/>
      <c r="RG141" s="26"/>
      <c r="RH141" s="26"/>
      <c r="RI141" s="26"/>
      <c r="RJ141" s="26"/>
      <c r="RK141" s="26"/>
      <c r="RL141" s="26"/>
      <c r="RM141" s="26"/>
      <c r="RN141" s="26"/>
      <c r="RO141" s="26"/>
      <c r="RP141" s="26"/>
      <c r="RQ141" s="26"/>
      <c r="RR141" s="26"/>
      <c r="RS141" s="26"/>
      <c r="RT141" s="26"/>
      <c r="RU141" s="26"/>
      <c r="RV141" s="26"/>
      <c r="RW141" s="26"/>
      <c r="RX141" s="26"/>
      <c r="RY141" s="26"/>
      <c r="RZ141" s="26"/>
      <c r="SA141" s="26"/>
      <c r="SB141" s="26"/>
      <c r="SC141" s="26"/>
      <c r="SD141" s="26"/>
      <c r="SE141" s="26"/>
      <c r="SF141" s="26"/>
      <c r="SG141" s="26"/>
      <c r="SH141" s="26"/>
      <c r="SI141" s="26"/>
      <c r="SJ141" s="26"/>
      <c r="SK141" s="26"/>
      <c r="SL141" s="26"/>
      <c r="SM141" s="26"/>
      <c r="SN141" s="26"/>
      <c r="SO141" s="26"/>
      <c r="SP141" s="26"/>
      <c r="SQ141" s="26"/>
      <c r="SR141" s="26"/>
      <c r="SS141" s="26"/>
      <c r="ST141" s="26"/>
      <c r="SU141" s="26"/>
      <c r="SV141" s="26"/>
      <c r="SW141" s="26"/>
      <c r="SX141" s="26"/>
      <c r="SY141" s="26"/>
      <c r="SZ141" s="26"/>
      <c r="TA141" s="26"/>
      <c r="TB141" s="26"/>
      <c r="TC141" s="26"/>
      <c r="TD141" s="26"/>
      <c r="TE141" s="26"/>
      <c r="TF141" s="26"/>
      <c r="TG141" s="26"/>
      <c r="TH141" s="26"/>
      <c r="TI141" s="26"/>
      <c r="TJ141" s="26"/>
      <c r="TK141" s="26"/>
      <c r="TL141" s="26"/>
      <c r="TM141" s="26"/>
      <c r="TN141" s="26"/>
      <c r="TO141" s="26"/>
      <c r="TP141" s="26"/>
      <c r="TQ141" s="26"/>
      <c r="TR141" s="26"/>
      <c r="TS141" s="26"/>
      <c r="TT141" s="26"/>
      <c r="TU141" s="26"/>
      <c r="TV141" s="26"/>
      <c r="TW141" s="26"/>
      <c r="TX141" s="26"/>
      <c r="TY141" s="26"/>
      <c r="TZ141" s="26"/>
      <c r="UA141" s="26"/>
      <c r="UB141" s="26"/>
      <c r="UC141" s="26"/>
      <c r="UD141" s="26"/>
      <c r="UE141" s="26"/>
      <c r="UF141" s="26"/>
      <c r="UG141" s="26"/>
      <c r="UH141" s="26"/>
      <c r="UI141" s="26"/>
      <c r="UJ141" s="26"/>
      <c r="UK141" s="26"/>
      <c r="UL141" s="26"/>
      <c r="UM141" s="26"/>
      <c r="UN141" s="26"/>
      <c r="UO141" s="26"/>
      <c r="UP141" s="26"/>
      <c r="UQ141" s="26"/>
      <c r="UR141" s="26"/>
      <c r="US141" s="26"/>
      <c r="UT141" s="26"/>
      <c r="UU141" s="26"/>
      <c r="UV141" s="26"/>
      <c r="UW141" s="26"/>
      <c r="UX141" s="26"/>
      <c r="UY141" s="26"/>
      <c r="UZ141" s="26"/>
      <c r="VA141" s="26"/>
      <c r="VB141" s="26"/>
      <c r="VC141" s="26"/>
      <c r="VD141" s="26"/>
      <c r="VE141" s="26"/>
      <c r="VF141" s="26"/>
      <c r="VG141" s="26"/>
      <c r="VH141" s="26"/>
      <c r="VI141" s="26"/>
      <c r="VJ141" s="26"/>
      <c r="VK141" s="26"/>
      <c r="VL141" s="26"/>
      <c r="VM141" s="26"/>
      <c r="VN141" s="26"/>
      <c r="VO141" s="26"/>
      <c r="VP141" s="26"/>
      <c r="VQ141" s="26"/>
      <c r="VR141" s="26"/>
      <c r="VS141" s="26"/>
      <c r="VT141" s="26"/>
      <c r="VU141" s="26"/>
      <c r="VV141" s="26"/>
      <c r="VW141" s="26"/>
      <c r="VX141" s="26"/>
      <c r="VY141" s="26"/>
      <c r="VZ141" s="26"/>
      <c r="WA141" s="26"/>
      <c r="WB141" s="26"/>
      <c r="WC141" s="26"/>
      <c r="WD141" s="26"/>
      <c r="WE141" s="26"/>
      <c r="WF141" s="26"/>
      <c r="WG141" s="26"/>
      <c r="WH141" s="26"/>
      <c r="WI141" s="26"/>
      <c r="WJ141" s="26"/>
      <c r="WK141" s="26"/>
      <c r="WL141" s="26"/>
      <c r="WM141" s="26"/>
      <c r="WN141" s="26"/>
      <c r="WO141" s="26"/>
      <c r="WP141" s="26"/>
      <c r="WQ141" s="26"/>
      <c r="WR141" s="26"/>
      <c r="WS141" s="26"/>
      <c r="WT141" s="26"/>
      <c r="WU141" s="26"/>
      <c r="WV141" s="26"/>
      <c r="WW141" s="26"/>
      <c r="WX141" s="26"/>
      <c r="WY141" s="26"/>
      <c r="WZ141" s="26"/>
      <c r="XA141" s="26"/>
      <c r="XB141" s="26"/>
      <c r="XC141" s="26"/>
      <c r="XD141" s="26"/>
      <c r="XE141" s="26"/>
      <c r="XF141" s="26"/>
      <c r="XG141" s="26"/>
      <c r="XH141" s="26"/>
      <c r="XI141" s="26"/>
      <c r="XJ141" s="26"/>
      <c r="XK141" s="26"/>
      <c r="XL141" s="26"/>
      <c r="XM141" s="26"/>
      <c r="XN141" s="26"/>
      <c r="XO141" s="26"/>
      <c r="XP141" s="26"/>
      <c r="XQ141" s="26"/>
      <c r="XR141" s="26"/>
      <c r="XS141" s="26"/>
      <c r="XT141" s="26"/>
      <c r="XU141" s="26"/>
      <c r="XV141" s="26"/>
      <c r="XW141" s="26"/>
      <c r="XX141" s="26"/>
      <c r="XY141" s="26"/>
      <c r="XZ141" s="26"/>
      <c r="YA141" s="26"/>
      <c r="YB141" s="26"/>
      <c r="YC141" s="26"/>
      <c r="YD141" s="26"/>
      <c r="YE141" s="26"/>
      <c r="YF141" s="26"/>
      <c r="YG141" s="26"/>
      <c r="YH141" s="26"/>
      <c r="YI141" s="26"/>
      <c r="YJ141" s="26"/>
      <c r="YK141" s="26"/>
      <c r="YL141" s="26"/>
      <c r="YM141" s="26"/>
      <c r="YN141" s="26"/>
      <c r="YO141" s="26"/>
      <c r="YP141" s="26"/>
      <c r="YQ141" s="26"/>
      <c r="YR141" s="26"/>
      <c r="YS141" s="26"/>
      <c r="YT141" s="26"/>
      <c r="YU141" s="26"/>
      <c r="YV141" s="26"/>
      <c r="YW141" s="26"/>
      <c r="YX141" s="26"/>
      <c r="YY141" s="26"/>
      <c r="YZ141" s="26"/>
      <c r="ZA141" s="26"/>
      <c r="ZB141" s="26"/>
      <c r="ZC141" s="26"/>
      <c r="ZD141" s="26"/>
      <c r="ZE141" s="26"/>
      <c r="ZF141" s="26"/>
      <c r="ZG141" s="26"/>
      <c r="ZH141" s="26"/>
      <c r="ZI141" s="26"/>
      <c r="ZJ141" s="26"/>
      <c r="ZK141" s="26"/>
      <c r="ZL141" s="26"/>
      <c r="ZM141" s="26"/>
      <c r="ZN141" s="26"/>
      <c r="ZO141" s="26"/>
      <c r="ZP141" s="26"/>
      <c r="ZQ141" s="26"/>
      <c r="ZR141" s="26"/>
      <c r="ZS141" s="26"/>
      <c r="ZT141" s="26"/>
      <c r="ZU141" s="26"/>
      <c r="ZV141" s="26"/>
      <c r="ZW141" s="26"/>
      <c r="ZX141" s="26"/>
      <c r="ZY141" s="26"/>
      <c r="ZZ141" s="26"/>
      <c r="AAA141" s="26"/>
      <c r="AAB141" s="26"/>
      <c r="AAC141" s="26"/>
      <c r="AAD141" s="26"/>
      <c r="AAE141" s="26"/>
      <c r="AAF141" s="26"/>
      <c r="AAG141" s="26"/>
      <c r="AAH141" s="26"/>
      <c r="AAI141" s="26"/>
      <c r="AAJ141" s="26"/>
      <c r="AAK141" s="26"/>
      <c r="AAL141" s="26"/>
      <c r="AAM141" s="26"/>
      <c r="AAN141" s="26"/>
      <c r="AAO141" s="26"/>
      <c r="AAP141" s="26"/>
      <c r="AAQ141" s="26"/>
      <c r="AAR141" s="26"/>
      <c r="AAS141" s="26"/>
      <c r="AAT141" s="26"/>
      <c r="AAU141" s="26"/>
      <c r="AAV141" s="26"/>
      <c r="AAW141" s="26"/>
      <c r="AAX141" s="26"/>
      <c r="AAY141" s="26"/>
      <c r="AAZ141" s="26"/>
      <c r="ABA141" s="26"/>
      <c r="ABB141" s="26"/>
      <c r="ABC141" s="26"/>
      <c r="ABD141" s="26"/>
      <c r="ABE141" s="26"/>
      <c r="ABF141" s="26"/>
      <c r="ABG141" s="26"/>
      <c r="ABH141" s="26"/>
      <c r="ABI141" s="26"/>
      <c r="ABJ141" s="26"/>
      <c r="ABK141" s="26"/>
      <c r="ABL141" s="26"/>
      <c r="ABM141" s="26"/>
      <c r="ABN141" s="26"/>
      <c r="ABO141" s="26"/>
      <c r="ABP141" s="26"/>
      <c r="ABQ141" s="26"/>
      <c r="ABR141" s="26"/>
      <c r="ABS141" s="26"/>
      <c r="ABT141" s="26"/>
      <c r="ABU141" s="26"/>
      <c r="ABV141" s="26"/>
      <c r="ABW141" s="26"/>
      <c r="ABX141" s="26"/>
      <c r="ABY141" s="26"/>
      <c r="ABZ141" s="26"/>
      <c r="ACA141" s="26"/>
      <c r="ACB141" s="26"/>
      <c r="ACC141" s="26"/>
      <c r="ACD141" s="26"/>
      <c r="ACE141" s="26"/>
      <c r="ACF141" s="26"/>
      <c r="ACG141" s="26"/>
      <c r="ACH141" s="26"/>
      <c r="ACI141" s="26"/>
      <c r="ACJ141" s="26"/>
      <c r="ACK141" s="26"/>
      <c r="ACL141" s="26"/>
      <c r="ACM141" s="26"/>
      <c r="ACN141" s="26"/>
      <c r="ACO141" s="26"/>
      <c r="ACP141" s="26"/>
      <c r="ACQ141" s="26"/>
      <c r="ACR141" s="26"/>
      <c r="ACS141" s="26"/>
      <c r="ACT141" s="26"/>
      <c r="ACU141" s="26"/>
      <c r="ACV141" s="26"/>
      <c r="ACW141" s="26"/>
      <c r="ACX141" s="26"/>
      <c r="ACY141" s="26"/>
      <c r="ACZ141" s="26"/>
      <c r="ADA141" s="26"/>
      <c r="ADB141" s="26"/>
      <c r="ADC141" s="26"/>
      <c r="ADD141" s="26"/>
      <c r="ADE141" s="26"/>
      <c r="ADF141" s="26"/>
      <c r="ADG141" s="26"/>
      <c r="ADH141" s="26"/>
      <c r="ADI141" s="26"/>
      <c r="ADJ141" s="26"/>
      <c r="ADK141" s="26"/>
      <c r="ADL141" s="26"/>
      <c r="ADM141" s="26"/>
      <c r="ADN141" s="26"/>
      <c r="ADO141" s="26"/>
      <c r="ADP141" s="26"/>
      <c r="ADQ141" s="26"/>
      <c r="ADR141" s="26"/>
      <c r="ADS141" s="26"/>
      <c r="ADT141" s="26"/>
      <c r="ADU141" s="26"/>
      <c r="ADV141" s="26"/>
      <c r="ADW141" s="26"/>
      <c r="ADX141" s="26"/>
      <c r="ADY141" s="26"/>
      <c r="ADZ141" s="26"/>
      <c r="AEA141" s="26"/>
      <c r="AEB141" s="26"/>
      <c r="AEC141" s="26"/>
      <c r="AED141" s="26"/>
      <c r="AEE141" s="26"/>
      <c r="AEF141" s="26"/>
      <c r="AEG141" s="26"/>
      <c r="AEH141" s="26"/>
      <c r="AEI141" s="26"/>
      <c r="AEJ141" s="26"/>
      <c r="AEK141" s="26"/>
      <c r="AEL141" s="26"/>
      <c r="AEM141" s="26"/>
      <c r="AEN141" s="26"/>
      <c r="AEO141" s="26"/>
      <c r="AEP141" s="26"/>
      <c r="AEQ141" s="26"/>
      <c r="AER141" s="26"/>
      <c r="AES141" s="26"/>
      <c r="AET141" s="26"/>
      <c r="AEU141" s="26"/>
      <c r="AEV141" s="26"/>
      <c r="AEW141" s="26"/>
      <c r="AEX141" s="26"/>
      <c r="AEY141" s="26"/>
      <c r="AEZ141" s="26"/>
      <c r="AFA141" s="26"/>
      <c r="AFB141" s="26"/>
      <c r="AFC141" s="26"/>
      <c r="AFD141" s="26"/>
      <c r="AFE141" s="26"/>
      <c r="AFF141" s="26"/>
      <c r="AFG141" s="26"/>
      <c r="AFH141" s="26"/>
      <c r="AFI141" s="26"/>
      <c r="AFJ141" s="26"/>
      <c r="AFK141" s="26"/>
      <c r="AFL141" s="26"/>
      <c r="AFM141" s="26"/>
      <c r="AFN141" s="26"/>
      <c r="AFO141" s="26"/>
      <c r="AFP141" s="26"/>
      <c r="AFQ141" s="26"/>
      <c r="AFR141" s="26"/>
      <c r="AFS141" s="26"/>
      <c r="AFT141" s="26"/>
      <c r="AFU141" s="26"/>
      <c r="AFV141" s="26"/>
      <c r="AFW141" s="26"/>
      <c r="AFX141" s="26"/>
      <c r="AFY141" s="26"/>
      <c r="AFZ141" s="26"/>
      <c r="AGA141" s="26"/>
      <c r="AGB141" s="26"/>
      <c r="AGC141" s="26"/>
      <c r="AGD141" s="26"/>
      <c r="AGE141" s="26"/>
      <c r="AGF141" s="26"/>
      <c r="AGG141" s="26"/>
      <c r="AGH141" s="26"/>
      <c r="AGI141" s="26"/>
      <c r="AGJ141" s="26"/>
      <c r="AGK141" s="26"/>
      <c r="AGL141" s="26"/>
      <c r="AGM141" s="26"/>
      <c r="AGN141" s="26"/>
      <c r="AGO141" s="26"/>
      <c r="AGP141" s="26"/>
      <c r="AGQ141" s="26"/>
      <c r="AGR141" s="26"/>
      <c r="AGS141" s="26"/>
      <c r="AGT141" s="26"/>
      <c r="AGU141" s="26"/>
      <c r="AGV141" s="26"/>
      <c r="AGW141" s="26"/>
      <c r="AGX141" s="26"/>
      <c r="AGY141" s="26"/>
      <c r="AGZ141" s="26"/>
      <c r="AHA141" s="26"/>
      <c r="AHB141" s="26"/>
      <c r="AHC141" s="26"/>
      <c r="AHD141" s="26"/>
      <c r="AHE141" s="26"/>
      <c r="AHF141" s="26"/>
      <c r="AHG141" s="26"/>
      <c r="AHH141" s="26"/>
      <c r="AHI141" s="26"/>
      <c r="AHJ141" s="26"/>
      <c r="AHK141" s="26"/>
      <c r="AHL141" s="26"/>
      <c r="AHM141" s="26"/>
      <c r="AHN141" s="26"/>
      <c r="AHO141" s="26"/>
      <c r="AHP141" s="26"/>
      <c r="AHQ141" s="26"/>
      <c r="AHR141" s="26"/>
      <c r="AHS141" s="26"/>
      <c r="AHT141" s="26"/>
      <c r="AHU141" s="26"/>
      <c r="AHV141" s="26"/>
      <c r="AHW141" s="26"/>
      <c r="AHX141" s="26"/>
      <c r="AHY141" s="26"/>
      <c r="AHZ141" s="26"/>
      <c r="AIA141" s="26"/>
      <c r="AIB141" s="26"/>
      <c r="AIC141" s="26"/>
      <c r="AID141" s="26"/>
      <c r="AIE141" s="26"/>
      <c r="AIF141" s="26"/>
      <c r="AIG141" s="26"/>
      <c r="AIH141" s="26"/>
      <c r="AII141" s="26"/>
      <c r="AIJ141" s="26"/>
      <c r="AIK141" s="26"/>
      <c r="AIL141" s="26"/>
      <c r="AIM141" s="26"/>
      <c r="AIN141" s="26"/>
      <c r="AIO141" s="26"/>
      <c r="AIP141" s="26"/>
      <c r="AIQ141" s="26"/>
      <c r="AIR141" s="26"/>
      <c r="AIS141" s="26"/>
      <c r="AIT141" s="26"/>
      <c r="AIU141" s="26"/>
      <c r="AIV141" s="26"/>
      <c r="AIW141" s="26"/>
      <c r="AIX141" s="26"/>
      <c r="AIY141" s="26"/>
      <c r="AIZ141" s="26"/>
      <c r="AJA141" s="26"/>
      <c r="AJB141" s="26"/>
      <c r="AJC141" s="26"/>
      <c r="AJD141" s="26"/>
      <c r="AJE141" s="26"/>
      <c r="AJF141" s="26"/>
      <c r="AJG141" s="26"/>
      <c r="AJH141" s="26"/>
      <c r="AJI141" s="26"/>
      <c r="AJJ141" s="26"/>
      <c r="AJK141" s="26"/>
      <c r="AJL141" s="26"/>
      <c r="AJM141" s="26"/>
      <c r="AJN141" s="26"/>
      <c r="AJO141" s="26"/>
      <c r="AJP141" s="26"/>
      <c r="AJQ141" s="26"/>
      <c r="AJR141" s="26"/>
      <c r="AJS141" s="26"/>
      <c r="AJT141" s="26"/>
      <c r="AJU141" s="26"/>
      <c r="AJV141" s="26"/>
      <c r="AJW141" s="26"/>
      <c r="AJX141" s="26"/>
      <c r="AJY141" s="26"/>
      <c r="AJZ141" s="26"/>
      <c r="AKA141" s="26"/>
      <c r="AKB141" s="26"/>
      <c r="AKC141" s="26"/>
      <c r="AKD141" s="26"/>
      <c r="AKE141" s="26"/>
      <c r="AKF141" s="26"/>
      <c r="AKG141" s="26"/>
      <c r="AKH141" s="26"/>
      <c r="AKI141" s="26"/>
      <c r="AKJ141" s="26"/>
      <c r="AKK141" s="26"/>
      <c r="AKL141" s="26"/>
      <c r="AKM141" s="26"/>
      <c r="AKN141" s="26"/>
      <c r="AKO141" s="26"/>
      <c r="AKP141" s="26"/>
      <c r="AKQ141" s="26"/>
      <c r="AKR141" s="26"/>
      <c r="AKS141" s="26"/>
      <c r="AKT141" s="26"/>
      <c r="AKU141" s="26"/>
      <c r="AKV141" s="26"/>
      <c r="AKW141" s="26"/>
      <c r="AKX141" s="26"/>
      <c r="AKY141" s="26"/>
      <c r="AKZ141" s="26"/>
      <c r="ALA141" s="26"/>
      <c r="ALB141" s="26"/>
      <c r="ALC141" s="26"/>
      <c r="ALD141" s="26"/>
      <c r="ALE141" s="26"/>
      <c r="ALF141" s="26"/>
      <c r="ALG141" s="26"/>
      <c r="ALH141" s="26"/>
      <c r="ALI141" s="26"/>
      <c r="ALJ141" s="26"/>
      <c r="ALK141" s="26"/>
      <c r="ALL141" s="26"/>
      <c r="ALM141" s="26"/>
      <c r="ALN141" s="26"/>
      <c r="ALO141" s="26"/>
      <c r="ALP141" s="26"/>
      <c r="ALQ141" s="26"/>
      <c r="ALR141" s="26"/>
      <c r="ALS141" s="26"/>
      <c r="ALT141" s="26"/>
    </row>
    <row r="142" spans="1:1008" s="27" customFormat="1" ht="10.5" x14ac:dyDescent="0.15">
      <c r="A142" s="24"/>
      <c r="B142" s="86" t="s">
        <v>87</v>
      </c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61"/>
      <c r="N142" s="61"/>
      <c r="O142" s="61"/>
      <c r="P142" s="61"/>
      <c r="Q142" s="61"/>
      <c r="R142" s="61"/>
      <c r="S142" s="61"/>
      <c r="T142" s="61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  <c r="DI142" s="49"/>
      <c r="DJ142" s="49"/>
      <c r="DK142" s="49"/>
      <c r="DL142" s="49"/>
      <c r="DM142" s="49"/>
      <c r="DN142" s="49"/>
      <c r="DO142" s="49"/>
      <c r="DP142" s="49"/>
      <c r="DQ142" s="49"/>
      <c r="DR142" s="49"/>
      <c r="DS142" s="49"/>
      <c r="DT142" s="49"/>
      <c r="DU142" s="49"/>
      <c r="DV142" s="49"/>
      <c r="DW142" s="49"/>
      <c r="DX142" s="49"/>
      <c r="DY142" s="49"/>
      <c r="DZ142" s="49"/>
      <c r="EA142" s="49"/>
      <c r="EB142" s="49"/>
      <c r="EC142" s="49"/>
      <c r="ED142" s="49"/>
      <c r="EE142" s="49"/>
      <c r="EF142" s="49"/>
      <c r="EG142" s="49"/>
      <c r="EH142" s="49"/>
      <c r="EI142" s="49"/>
      <c r="EJ142" s="49"/>
      <c r="EK142" s="49"/>
      <c r="EL142" s="49"/>
      <c r="EM142" s="49"/>
      <c r="EN142" s="49"/>
      <c r="EO142" s="49"/>
      <c r="EP142" s="49"/>
      <c r="EQ142" s="49"/>
      <c r="ER142" s="49"/>
      <c r="ES142" s="49"/>
      <c r="ET142" s="49"/>
      <c r="EU142" s="49"/>
      <c r="EV142" s="49"/>
      <c r="EW142" s="49"/>
      <c r="EX142" s="49"/>
      <c r="EY142" s="49"/>
      <c r="EZ142" s="49"/>
      <c r="FA142" s="49"/>
      <c r="FB142" s="49"/>
      <c r="FC142" s="49"/>
      <c r="FD142" s="49"/>
      <c r="FE142" s="49"/>
      <c r="FF142" s="49"/>
      <c r="FG142" s="49"/>
      <c r="FH142" s="49"/>
      <c r="FI142" s="49"/>
      <c r="FJ142" s="49"/>
      <c r="FK142" s="49"/>
      <c r="FL142" s="49"/>
      <c r="FM142" s="49"/>
      <c r="FN142" s="49"/>
      <c r="FO142" s="49"/>
      <c r="FP142" s="49"/>
      <c r="FQ142" s="49"/>
      <c r="FR142" s="49"/>
      <c r="FS142" s="49"/>
      <c r="FT142" s="49"/>
      <c r="FU142" s="49"/>
      <c r="FV142" s="49"/>
      <c r="FW142" s="49"/>
      <c r="FX142" s="49"/>
      <c r="FY142" s="49"/>
      <c r="FZ142" s="49"/>
      <c r="GA142" s="49"/>
      <c r="GB142" s="49"/>
      <c r="GC142" s="49"/>
      <c r="GD142" s="49"/>
      <c r="GE142" s="49"/>
      <c r="GF142" s="49"/>
      <c r="GG142" s="49"/>
      <c r="GH142" s="49"/>
      <c r="GI142" s="49"/>
      <c r="GJ142" s="49"/>
      <c r="GK142" s="49"/>
      <c r="GL142" s="49"/>
      <c r="GM142" s="49"/>
      <c r="GN142" s="49"/>
      <c r="GO142" s="49"/>
      <c r="GP142" s="49"/>
      <c r="GQ142" s="49"/>
      <c r="GR142" s="49"/>
      <c r="GS142" s="49"/>
      <c r="GT142" s="49"/>
      <c r="GU142" s="49"/>
      <c r="GV142" s="49"/>
      <c r="GW142" s="49"/>
      <c r="GX142" s="49"/>
      <c r="GY142" s="49"/>
      <c r="GZ142" s="49"/>
      <c r="HA142" s="49"/>
      <c r="HB142" s="49"/>
      <c r="HC142" s="49"/>
      <c r="HD142" s="49"/>
      <c r="HE142" s="49"/>
      <c r="HF142" s="49"/>
      <c r="HG142" s="49"/>
      <c r="HH142" s="49"/>
      <c r="HI142" s="49"/>
      <c r="HJ142" s="49"/>
      <c r="HK142" s="49"/>
      <c r="HL142" s="49"/>
      <c r="HM142" s="49"/>
      <c r="HN142" s="49"/>
      <c r="HO142" s="49"/>
      <c r="HP142" s="49"/>
      <c r="HQ142" s="49"/>
      <c r="HR142" s="49"/>
      <c r="HS142" s="49"/>
      <c r="HT142" s="49"/>
      <c r="HU142" s="49"/>
      <c r="HV142" s="49"/>
      <c r="HW142" s="49"/>
      <c r="HX142" s="49"/>
      <c r="HY142" s="49"/>
      <c r="HZ142" s="49"/>
      <c r="IA142" s="49"/>
      <c r="IB142" s="49"/>
      <c r="IC142" s="49"/>
      <c r="ID142" s="49"/>
      <c r="IE142" s="49"/>
      <c r="IF142" s="49"/>
      <c r="IG142" s="49"/>
      <c r="IH142" s="49"/>
      <c r="II142" s="49"/>
      <c r="IJ142" s="49"/>
      <c r="IK142" s="49"/>
      <c r="IL142" s="49"/>
      <c r="IM142" s="49"/>
      <c r="IN142" s="49"/>
      <c r="IO142" s="49"/>
      <c r="IP142" s="26"/>
      <c r="IQ142" s="26"/>
      <c r="IR142" s="26"/>
      <c r="IS142" s="26"/>
      <c r="IT142" s="26"/>
      <c r="IU142" s="26"/>
      <c r="IV142" s="26"/>
      <c r="IW142" s="26"/>
      <c r="IX142" s="26"/>
      <c r="IY142" s="26"/>
      <c r="IZ142" s="26"/>
      <c r="JA142" s="26"/>
      <c r="JB142" s="26"/>
      <c r="JC142" s="26"/>
      <c r="JD142" s="26"/>
      <c r="JE142" s="26"/>
      <c r="JF142" s="26"/>
      <c r="JG142" s="26"/>
      <c r="JH142" s="26"/>
      <c r="JI142" s="26"/>
      <c r="JJ142" s="26"/>
      <c r="JK142" s="26"/>
      <c r="JL142" s="26"/>
      <c r="JM142" s="26"/>
      <c r="JN142" s="26"/>
      <c r="JO142" s="26"/>
      <c r="JP142" s="26"/>
      <c r="JQ142" s="26"/>
      <c r="JR142" s="26"/>
      <c r="JS142" s="26"/>
      <c r="JT142" s="26"/>
      <c r="JU142" s="26"/>
      <c r="JV142" s="26"/>
      <c r="JW142" s="26"/>
      <c r="JX142" s="26"/>
      <c r="JY142" s="26"/>
      <c r="JZ142" s="26"/>
      <c r="KA142" s="26"/>
      <c r="KB142" s="26"/>
      <c r="KC142" s="26"/>
      <c r="KD142" s="26"/>
      <c r="KE142" s="26"/>
      <c r="KF142" s="26"/>
      <c r="KG142" s="26"/>
      <c r="KH142" s="26"/>
      <c r="KI142" s="26"/>
      <c r="KJ142" s="26"/>
      <c r="KK142" s="26"/>
      <c r="KL142" s="26"/>
      <c r="KM142" s="26"/>
      <c r="KN142" s="26"/>
      <c r="KO142" s="26"/>
      <c r="KP142" s="26"/>
      <c r="KQ142" s="26"/>
      <c r="KR142" s="26"/>
      <c r="KS142" s="26"/>
      <c r="KT142" s="26"/>
      <c r="KU142" s="26"/>
      <c r="KV142" s="26"/>
      <c r="KW142" s="26"/>
      <c r="KX142" s="26"/>
      <c r="KY142" s="26"/>
      <c r="KZ142" s="26"/>
      <c r="LA142" s="26"/>
      <c r="LB142" s="26"/>
      <c r="LC142" s="26"/>
      <c r="LD142" s="26"/>
      <c r="LE142" s="26"/>
      <c r="LF142" s="26"/>
      <c r="LG142" s="26"/>
      <c r="LH142" s="26"/>
      <c r="LI142" s="26"/>
      <c r="LJ142" s="26"/>
      <c r="LK142" s="26"/>
      <c r="LL142" s="26"/>
      <c r="LM142" s="26"/>
      <c r="LN142" s="26"/>
      <c r="LO142" s="26"/>
      <c r="LP142" s="26"/>
      <c r="LQ142" s="26"/>
      <c r="LR142" s="26"/>
      <c r="LS142" s="26"/>
      <c r="LT142" s="26"/>
      <c r="LU142" s="26"/>
      <c r="LV142" s="26"/>
      <c r="LW142" s="26"/>
      <c r="LX142" s="26"/>
      <c r="LY142" s="26"/>
      <c r="LZ142" s="26"/>
      <c r="MA142" s="26"/>
      <c r="MB142" s="26"/>
      <c r="MC142" s="26"/>
      <c r="MD142" s="26"/>
      <c r="ME142" s="26"/>
      <c r="MF142" s="26"/>
      <c r="MG142" s="26"/>
      <c r="MH142" s="26"/>
      <c r="MI142" s="26"/>
      <c r="MJ142" s="26"/>
      <c r="MK142" s="26"/>
      <c r="ML142" s="26"/>
      <c r="MM142" s="26"/>
      <c r="MN142" s="26"/>
      <c r="MO142" s="26"/>
      <c r="MP142" s="26"/>
      <c r="MQ142" s="26"/>
      <c r="MR142" s="26"/>
      <c r="MS142" s="26"/>
      <c r="MT142" s="26"/>
      <c r="MU142" s="26"/>
      <c r="MV142" s="26"/>
      <c r="MW142" s="26"/>
      <c r="MX142" s="26"/>
      <c r="MY142" s="26"/>
      <c r="MZ142" s="26"/>
      <c r="NA142" s="26"/>
      <c r="NB142" s="26"/>
      <c r="NC142" s="26"/>
      <c r="ND142" s="26"/>
      <c r="NE142" s="26"/>
      <c r="NF142" s="26"/>
      <c r="NG142" s="26"/>
      <c r="NH142" s="26"/>
      <c r="NI142" s="26"/>
      <c r="NJ142" s="26"/>
      <c r="NK142" s="26"/>
      <c r="NL142" s="26"/>
      <c r="NM142" s="26"/>
      <c r="NN142" s="26"/>
      <c r="NO142" s="26"/>
      <c r="NP142" s="26"/>
      <c r="NQ142" s="26"/>
      <c r="NR142" s="26"/>
      <c r="NS142" s="26"/>
      <c r="NT142" s="26"/>
      <c r="NU142" s="26"/>
      <c r="NV142" s="26"/>
      <c r="NW142" s="26"/>
      <c r="NX142" s="26"/>
      <c r="NY142" s="26"/>
      <c r="NZ142" s="26"/>
      <c r="OA142" s="26"/>
      <c r="OB142" s="26"/>
      <c r="OC142" s="26"/>
      <c r="OD142" s="26"/>
      <c r="OE142" s="26"/>
      <c r="OF142" s="26"/>
      <c r="OG142" s="26"/>
      <c r="OH142" s="26"/>
      <c r="OI142" s="26"/>
      <c r="OJ142" s="26"/>
      <c r="OK142" s="26"/>
      <c r="OL142" s="26"/>
      <c r="OM142" s="26"/>
      <c r="ON142" s="26"/>
      <c r="OO142" s="26"/>
      <c r="OP142" s="26"/>
      <c r="OQ142" s="26"/>
      <c r="OR142" s="26"/>
      <c r="OS142" s="26"/>
      <c r="OT142" s="26"/>
      <c r="OU142" s="26"/>
      <c r="OV142" s="26"/>
      <c r="OW142" s="26"/>
      <c r="OX142" s="26"/>
      <c r="OY142" s="26"/>
      <c r="OZ142" s="26"/>
      <c r="PA142" s="26"/>
      <c r="PB142" s="26"/>
      <c r="PC142" s="26"/>
      <c r="PD142" s="26"/>
      <c r="PE142" s="26"/>
      <c r="PF142" s="26"/>
      <c r="PG142" s="26"/>
      <c r="PH142" s="26"/>
      <c r="PI142" s="26"/>
      <c r="PJ142" s="26"/>
      <c r="PK142" s="26"/>
      <c r="PL142" s="26"/>
      <c r="PM142" s="26"/>
      <c r="PN142" s="26"/>
      <c r="PO142" s="26"/>
      <c r="PP142" s="26"/>
      <c r="PQ142" s="26"/>
      <c r="PR142" s="26"/>
      <c r="PS142" s="26"/>
      <c r="PT142" s="26"/>
      <c r="PU142" s="26"/>
      <c r="PV142" s="26"/>
      <c r="PW142" s="26"/>
      <c r="PX142" s="26"/>
      <c r="PY142" s="26"/>
      <c r="PZ142" s="26"/>
      <c r="QA142" s="26"/>
      <c r="QB142" s="26"/>
      <c r="QC142" s="26"/>
      <c r="QD142" s="26"/>
      <c r="QE142" s="26"/>
      <c r="QF142" s="26"/>
      <c r="QG142" s="26"/>
      <c r="QH142" s="26"/>
      <c r="QI142" s="26"/>
      <c r="QJ142" s="26"/>
      <c r="QK142" s="26"/>
      <c r="QL142" s="26"/>
      <c r="QM142" s="26"/>
      <c r="QN142" s="26"/>
      <c r="QO142" s="26"/>
      <c r="QP142" s="26"/>
      <c r="QQ142" s="26"/>
      <c r="QR142" s="26"/>
      <c r="QS142" s="26"/>
      <c r="QT142" s="26"/>
      <c r="QU142" s="26"/>
      <c r="QV142" s="26"/>
      <c r="QW142" s="26"/>
      <c r="QX142" s="26"/>
      <c r="QY142" s="26"/>
      <c r="QZ142" s="26"/>
      <c r="RA142" s="26"/>
      <c r="RB142" s="26"/>
      <c r="RC142" s="26"/>
      <c r="RD142" s="26"/>
      <c r="RE142" s="26"/>
      <c r="RF142" s="26"/>
      <c r="RG142" s="26"/>
      <c r="RH142" s="26"/>
      <c r="RI142" s="26"/>
      <c r="RJ142" s="26"/>
      <c r="RK142" s="26"/>
      <c r="RL142" s="26"/>
      <c r="RM142" s="26"/>
      <c r="RN142" s="26"/>
      <c r="RO142" s="26"/>
      <c r="RP142" s="26"/>
      <c r="RQ142" s="26"/>
      <c r="RR142" s="26"/>
      <c r="RS142" s="26"/>
      <c r="RT142" s="26"/>
      <c r="RU142" s="26"/>
      <c r="RV142" s="26"/>
      <c r="RW142" s="26"/>
      <c r="RX142" s="26"/>
      <c r="RY142" s="26"/>
      <c r="RZ142" s="26"/>
      <c r="SA142" s="26"/>
      <c r="SB142" s="26"/>
      <c r="SC142" s="26"/>
      <c r="SD142" s="26"/>
      <c r="SE142" s="26"/>
      <c r="SF142" s="26"/>
      <c r="SG142" s="26"/>
      <c r="SH142" s="26"/>
      <c r="SI142" s="26"/>
      <c r="SJ142" s="26"/>
      <c r="SK142" s="26"/>
      <c r="SL142" s="26"/>
      <c r="SM142" s="26"/>
      <c r="SN142" s="26"/>
      <c r="SO142" s="26"/>
      <c r="SP142" s="26"/>
      <c r="SQ142" s="26"/>
      <c r="SR142" s="26"/>
      <c r="SS142" s="26"/>
      <c r="ST142" s="26"/>
      <c r="SU142" s="26"/>
      <c r="SV142" s="26"/>
      <c r="SW142" s="26"/>
      <c r="SX142" s="26"/>
      <c r="SY142" s="26"/>
      <c r="SZ142" s="26"/>
      <c r="TA142" s="26"/>
      <c r="TB142" s="26"/>
      <c r="TC142" s="26"/>
      <c r="TD142" s="26"/>
      <c r="TE142" s="26"/>
      <c r="TF142" s="26"/>
      <c r="TG142" s="26"/>
      <c r="TH142" s="26"/>
      <c r="TI142" s="26"/>
      <c r="TJ142" s="26"/>
      <c r="TK142" s="26"/>
      <c r="TL142" s="26"/>
      <c r="TM142" s="26"/>
      <c r="TN142" s="26"/>
      <c r="TO142" s="26"/>
      <c r="TP142" s="26"/>
      <c r="TQ142" s="26"/>
      <c r="TR142" s="26"/>
      <c r="TS142" s="26"/>
      <c r="TT142" s="26"/>
      <c r="TU142" s="26"/>
      <c r="TV142" s="26"/>
      <c r="TW142" s="26"/>
      <c r="TX142" s="26"/>
      <c r="TY142" s="26"/>
      <c r="TZ142" s="26"/>
      <c r="UA142" s="26"/>
      <c r="UB142" s="26"/>
      <c r="UC142" s="26"/>
      <c r="UD142" s="26"/>
      <c r="UE142" s="26"/>
      <c r="UF142" s="26"/>
      <c r="UG142" s="26"/>
      <c r="UH142" s="26"/>
      <c r="UI142" s="26"/>
      <c r="UJ142" s="26"/>
      <c r="UK142" s="26"/>
      <c r="UL142" s="26"/>
      <c r="UM142" s="26"/>
      <c r="UN142" s="26"/>
      <c r="UO142" s="26"/>
      <c r="UP142" s="26"/>
      <c r="UQ142" s="26"/>
      <c r="UR142" s="26"/>
      <c r="US142" s="26"/>
      <c r="UT142" s="26"/>
      <c r="UU142" s="26"/>
      <c r="UV142" s="26"/>
      <c r="UW142" s="26"/>
      <c r="UX142" s="26"/>
      <c r="UY142" s="26"/>
      <c r="UZ142" s="26"/>
      <c r="VA142" s="26"/>
      <c r="VB142" s="26"/>
      <c r="VC142" s="26"/>
      <c r="VD142" s="26"/>
      <c r="VE142" s="26"/>
      <c r="VF142" s="26"/>
      <c r="VG142" s="26"/>
      <c r="VH142" s="26"/>
      <c r="VI142" s="26"/>
      <c r="VJ142" s="26"/>
      <c r="VK142" s="26"/>
      <c r="VL142" s="26"/>
      <c r="VM142" s="26"/>
      <c r="VN142" s="26"/>
      <c r="VO142" s="26"/>
      <c r="VP142" s="26"/>
      <c r="VQ142" s="26"/>
      <c r="VR142" s="26"/>
      <c r="VS142" s="26"/>
      <c r="VT142" s="26"/>
      <c r="VU142" s="26"/>
      <c r="VV142" s="26"/>
      <c r="VW142" s="26"/>
      <c r="VX142" s="26"/>
      <c r="VY142" s="26"/>
      <c r="VZ142" s="26"/>
      <c r="WA142" s="26"/>
      <c r="WB142" s="26"/>
      <c r="WC142" s="26"/>
      <c r="WD142" s="26"/>
      <c r="WE142" s="26"/>
      <c r="WF142" s="26"/>
      <c r="WG142" s="26"/>
      <c r="WH142" s="26"/>
      <c r="WI142" s="26"/>
      <c r="WJ142" s="26"/>
      <c r="WK142" s="26"/>
      <c r="WL142" s="26"/>
      <c r="WM142" s="26"/>
      <c r="WN142" s="26"/>
      <c r="WO142" s="26"/>
      <c r="WP142" s="26"/>
      <c r="WQ142" s="26"/>
      <c r="WR142" s="26"/>
      <c r="WS142" s="26"/>
      <c r="WT142" s="26"/>
      <c r="WU142" s="26"/>
      <c r="WV142" s="26"/>
      <c r="WW142" s="26"/>
      <c r="WX142" s="26"/>
      <c r="WY142" s="26"/>
      <c r="WZ142" s="26"/>
      <c r="XA142" s="26"/>
      <c r="XB142" s="26"/>
      <c r="XC142" s="26"/>
      <c r="XD142" s="26"/>
      <c r="XE142" s="26"/>
      <c r="XF142" s="26"/>
      <c r="XG142" s="26"/>
      <c r="XH142" s="26"/>
      <c r="XI142" s="26"/>
      <c r="XJ142" s="26"/>
      <c r="XK142" s="26"/>
      <c r="XL142" s="26"/>
      <c r="XM142" s="26"/>
      <c r="XN142" s="26"/>
      <c r="XO142" s="26"/>
      <c r="XP142" s="26"/>
      <c r="XQ142" s="26"/>
      <c r="XR142" s="26"/>
      <c r="XS142" s="26"/>
      <c r="XT142" s="26"/>
      <c r="XU142" s="26"/>
      <c r="XV142" s="26"/>
      <c r="XW142" s="26"/>
      <c r="XX142" s="26"/>
      <c r="XY142" s="26"/>
      <c r="XZ142" s="26"/>
      <c r="YA142" s="26"/>
      <c r="YB142" s="26"/>
      <c r="YC142" s="26"/>
      <c r="YD142" s="26"/>
      <c r="YE142" s="26"/>
      <c r="YF142" s="26"/>
      <c r="YG142" s="26"/>
      <c r="YH142" s="26"/>
      <c r="YI142" s="26"/>
      <c r="YJ142" s="26"/>
      <c r="YK142" s="26"/>
      <c r="YL142" s="26"/>
      <c r="YM142" s="26"/>
      <c r="YN142" s="26"/>
      <c r="YO142" s="26"/>
      <c r="YP142" s="26"/>
      <c r="YQ142" s="26"/>
      <c r="YR142" s="26"/>
      <c r="YS142" s="26"/>
      <c r="YT142" s="26"/>
      <c r="YU142" s="26"/>
      <c r="YV142" s="26"/>
      <c r="YW142" s="26"/>
      <c r="YX142" s="26"/>
      <c r="YY142" s="26"/>
      <c r="YZ142" s="26"/>
      <c r="ZA142" s="26"/>
      <c r="ZB142" s="26"/>
      <c r="ZC142" s="26"/>
      <c r="ZD142" s="26"/>
      <c r="ZE142" s="26"/>
      <c r="ZF142" s="26"/>
      <c r="ZG142" s="26"/>
      <c r="ZH142" s="26"/>
      <c r="ZI142" s="26"/>
      <c r="ZJ142" s="26"/>
      <c r="ZK142" s="26"/>
      <c r="ZL142" s="26"/>
      <c r="ZM142" s="26"/>
      <c r="ZN142" s="26"/>
      <c r="ZO142" s="26"/>
      <c r="ZP142" s="26"/>
      <c r="ZQ142" s="26"/>
      <c r="ZR142" s="26"/>
      <c r="ZS142" s="26"/>
      <c r="ZT142" s="26"/>
      <c r="ZU142" s="26"/>
      <c r="ZV142" s="26"/>
      <c r="ZW142" s="26"/>
      <c r="ZX142" s="26"/>
      <c r="ZY142" s="26"/>
      <c r="ZZ142" s="26"/>
      <c r="AAA142" s="26"/>
      <c r="AAB142" s="26"/>
      <c r="AAC142" s="26"/>
      <c r="AAD142" s="26"/>
      <c r="AAE142" s="26"/>
      <c r="AAF142" s="26"/>
      <c r="AAG142" s="26"/>
      <c r="AAH142" s="26"/>
      <c r="AAI142" s="26"/>
      <c r="AAJ142" s="26"/>
      <c r="AAK142" s="26"/>
      <c r="AAL142" s="26"/>
      <c r="AAM142" s="26"/>
      <c r="AAN142" s="26"/>
      <c r="AAO142" s="26"/>
      <c r="AAP142" s="26"/>
      <c r="AAQ142" s="26"/>
      <c r="AAR142" s="26"/>
      <c r="AAS142" s="26"/>
      <c r="AAT142" s="26"/>
      <c r="AAU142" s="26"/>
      <c r="AAV142" s="26"/>
      <c r="AAW142" s="26"/>
      <c r="AAX142" s="26"/>
      <c r="AAY142" s="26"/>
      <c r="AAZ142" s="26"/>
      <c r="ABA142" s="26"/>
      <c r="ABB142" s="26"/>
      <c r="ABC142" s="26"/>
      <c r="ABD142" s="26"/>
      <c r="ABE142" s="26"/>
      <c r="ABF142" s="26"/>
      <c r="ABG142" s="26"/>
      <c r="ABH142" s="26"/>
      <c r="ABI142" s="26"/>
      <c r="ABJ142" s="26"/>
      <c r="ABK142" s="26"/>
      <c r="ABL142" s="26"/>
      <c r="ABM142" s="26"/>
      <c r="ABN142" s="26"/>
      <c r="ABO142" s="26"/>
      <c r="ABP142" s="26"/>
      <c r="ABQ142" s="26"/>
      <c r="ABR142" s="26"/>
      <c r="ABS142" s="26"/>
      <c r="ABT142" s="26"/>
      <c r="ABU142" s="26"/>
      <c r="ABV142" s="26"/>
      <c r="ABW142" s="26"/>
      <c r="ABX142" s="26"/>
      <c r="ABY142" s="26"/>
      <c r="ABZ142" s="26"/>
      <c r="ACA142" s="26"/>
      <c r="ACB142" s="26"/>
      <c r="ACC142" s="26"/>
      <c r="ACD142" s="26"/>
      <c r="ACE142" s="26"/>
      <c r="ACF142" s="26"/>
      <c r="ACG142" s="26"/>
      <c r="ACH142" s="26"/>
      <c r="ACI142" s="26"/>
      <c r="ACJ142" s="26"/>
      <c r="ACK142" s="26"/>
      <c r="ACL142" s="26"/>
      <c r="ACM142" s="26"/>
      <c r="ACN142" s="26"/>
      <c r="ACO142" s="26"/>
      <c r="ACP142" s="26"/>
      <c r="ACQ142" s="26"/>
      <c r="ACR142" s="26"/>
      <c r="ACS142" s="26"/>
      <c r="ACT142" s="26"/>
      <c r="ACU142" s="26"/>
      <c r="ACV142" s="26"/>
      <c r="ACW142" s="26"/>
      <c r="ACX142" s="26"/>
      <c r="ACY142" s="26"/>
      <c r="ACZ142" s="26"/>
      <c r="ADA142" s="26"/>
      <c r="ADB142" s="26"/>
      <c r="ADC142" s="26"/>
      <c r="ADD142" s="26"/>
      <c r="ADE142" s="26"/>
      <c r="ADF142" s="26"/>
      <c r="ADG142" s="26"/>
      <c r="ADH142" s="26"/>
      <c r="ADI142" s="26"/>
      <c r="ADJ142" s="26"/>
      <c r="ADK142" s="26"/>
      <c r="ADL142" s="26"/>
      <c r="ADM142" s="26"/>
      <c r="ADN142" s="26"/>
      <c r="ADO142" s="26"/>
      <c r="ADP142" s="26"/>
      <c r="ADQ142" s="26"/>
      <c r="ADR142" s="26"/>
      <c r="ADS142" s="26"/>
      <c r="ADT142" s="26"/>
      <c r="ADU142" s="26"/>
      <c r="ADV142" s="26"/>
      <c r="ADW142" s="26"/>
      <c r="ADX142" s="26"/>
      <c r="ADY142" s="26"/>
      <c r="ADZ142" s="26"/>
      <c r="AEA142" s="26"/>
      <c r="AEB142" s="26"/>
      <c r="AEC142" s="26"/>
      <c r="AED142" s="26"/>
      <c r="AEE142" s="26"/>
      <c r="AEF142" s="26"/>
      <c r="AEG142" s="26"/>
      <c r="AEH142" s="26"/>
      <c r="AEI142" s="26"/>
      <c r="AEJ142" s="26"/>
      <c r="AEK142" s="26"/>
      <c r="AEL142" s="26"/>
      <c r="AEM142" s="26"/>
      <c r="AEN142" s="26"/>
      <c r="AEO142" s="26"/>
      <c r="AEP142" s="26"/>
      <c r="AEQ142" s="26"/>
      <c r="AER142" s="26"/>
      <c r="AES142" s="26"/>
      <c r="AET142" s="26"/>
      <c r="AEU142" s="26"/>
      <c r="AEV142" s="26"/>
      <c r="AEW142" s="26"/>
      <c r="AEX142" s="26"/>
      <c r="AEY142" s="26"/>
      <c r="AEZ142" s="26"/>
      <c r="AFA142" s="26"/>
      <c r="AFB142" s="26"/>
      <c r="AFC142" s="26"/>
      <c r="AFD142" s="26"/>
      <c r="AFE142" s="26"/>
      <c r="AFF142" s="26"/>
      <c r="AFG142" s="26"/>
      <c r="AFH142" s="26"/>
      <c r="AFI142" s="26"/>
      <c r="AFJ142" s="26"/>
      <c r="AFK142" s="26"/>
      <c r="AFL142" s="26"/>
      <c r="AFM142" s="26"/>
      <c r="AFN142" s="26"/>
      <c r="AFO142" s="26"/>
      <c r="AFP142" s="26"/>
      <c r="AFQ142" s="26"/>
      <c r="AFR142" s="26"/>
      <c r="AFS142" s="26"/>
      <c r="AFT142" s="26"/>
      <c r="AFU142" s="26"/>
      <c r="AFV142" s="26"/>
      <c r="AFW142" s="26"/>
      <c r="AFX142" s="26"/>
      <c r="AFY142" s="26"/>
      <c r="AFZ142" s="26"/>
      <c r="AGA142" s="26"/>
      <c r="AGB142" s="26"/>
      <c r="AGC142" s="26"/>
      <c r="AGD142" s="26"/>
      <c r="AGE142" s="26"/>
      <c r="AGF142" s="26"/>
      <c r="AGG142" s="26"/>
      <c r="AGH142" s="26"/>
      <c r="AGI142" s="26"/>
      <c r="AGJ142" s="26"/>
      <c r="AGK142" s="26"/>
      <c r="AGL142" s="26"/>
      <c r="AGM142" s="26"/>
      <c r="AGN142" s="26"/>
      <c r="AGO142" s="26"/>
      <c r="AGP142" s="26"/>
      <c r="AGQ142" s="26"/>
      <c r="AGR142" s="26"/>
      <c r="AGS142" s="26"/>
      <c r="AGT142" s="26"/>
      <c r="AGU142" s="26"/>
      <c r="AGV142" s="26"/>
      <c r="AGW142" s="26"/>
      <c r="AGX142" s="26"/>
      <c r="AGY142" s="26"/>
      <c r="AGZ142" s="26"/>
      <c r="AHA142" s="26"/>
      <c r="AHB142" s="26"/>
      <c r="AHC142" s="26"/>
      <c r="AHD142" s="26"/>
      <c r="AHE142" s="26"/>
      <c r="AHF142" s="26"/>
      <c r="AHG142" s="26"/>
      <c r="AHH142" s="26"/>
      <c r="AHI142" s="26"/>
      <c r="AHJ142" s="26"/>
      <c r="AHK142" s="26"/>
      <c r="AHL142" s="26"/>
      <c r="AHM142" s="26"/>
      <c r="AHN142" s="26"/>
      <c r="AHO142" s="26"/>
      <c r="AHP142" s="26"/>
      <c r="AHQ142" s="26"/>
      <c r="AHR142" s="26"/>
      <c r="AHS142" s="26"/>
      <c r="AHT142" s="26"/>
      <c r="AHU142" s="26"/>
      <c r="AHV142" s="26"/>
      <c r="AHW142" s="26"/>
      <c r="AHX142" s="26"/>
      <c r="AHY142" s="26"/>
      <c r="AHZ142" s="26"/>
      <c r="AIA142" s="26"/>
      <c r="AIB142" s="26"/>
      <c r="AIC142" s="26"/>
      <c r="AID142" s="26"/>
      <c r="AIE142" s="26"/>
      <c r="AIF142" s="26"/>
      <c r="AIG142" s="26"/>
      <c r="AIH142" s="26"/>
      <c r="AII142" s="26"/>
      <c r="AIJ142" s="26"/>
      <c r="AIK142" s="26"/>
      <c r="AIL142" s="26"/>
      <c r="AIM142" s="26"/>
      <c r="AIN142" s="26"/>
      <c r="AIO142" s="26"/>
      <c r="AIP142" s="26"/>
      <c r="AIQ142" s="26"/>
      <c r="AIR142" s="26"/>
      <c r="AIS142" s="26"/>
      <c r="AIT142" s="26"/>
      <c r="AIU142" s="26"/>
      <c r="AIV142" s="26"/>
      <c r="AIW142" s="26"/>
      <c r="AIX142" s="26"/>
      <c r="AIY142" s="26"/>
      <c r="AIZ142" s="26"/>
      <c r="AJA142" s="26"/>
      <c r="AJB142" s="26"/>
      <c r="AJC142" s="26"/>
      <c r="AJD142" s="26"/>
      <c r="AJE142" s="26"/>
      <c r="AJF142" s="26"/>
      <c r="AJG142" s="26"/>
      <c r="AJH142" s="26"/>
      <c r="AJI142" s="26"/>
      <c r="AJJ142" s="26"/>
      <c r="AJK142" s="26"/>
      <c r="AJL142" s="26"/>
      <c r="AJM142" s="26"/>
      <c r="AJN142" s="26"/>
      <c r="AJO142" s="26"/>
      <c r="AJP142" s="26"/>
      <c r="AJQ142" s="26"/>
      <c r="AJR142" s="26"/>
      <c r="AJS142" s="26"/>
      <c r="AJT142" s="26"/>
      <c r="AJU142" s="26"/>
      <c r="AJV142" s="26"/>
      <c r="AJW142" s="26"/>
      <c r="AJX142" s="26"/>
      <c r="AJY142" s="26"/>
      <c r="AJZ142" s="26"/>
      <c r="AKA142" s="26"/>
      <c r="AKB142" s="26"/>
      <c r="AKC142" s="26"/>
      <c r="AKD142" s="26"/>
      <c r="AKE142" s="26"/>
      <c r="AKF142" s="26"/>
      <c r="AKG142" s="26"/>
      <c r="AKH142" s="26"/>
      <c r="AKI142" s="26"/>
      <c r="AKJ142" s="26"/>
      <c r="AKK142" s="26"/>
      <c r="AKL142" s="26"/>
      <c r="AKM142" s="26"/>
      <c r="AKN142" s="26"/>
      <c r="AKO142" s="26"/>
      <c r="AKP142" s="26"/>
      <c r="AKQ142" s="26"/>
      <c r="AKR142" s="26"/>
      <c r="AKS142" s="26"/>
      <c r="AKT142" s="26"/>
      <c r="AKU142" s="26"/>
      <c r="AKV142" s="26"/>
      <c r="AKW142" s="26"/>
      <c r="AKX142" s="26"/>
      <c r="AKY142" s="26"/>
      <c r="AKZ142" s="26"/>
      <c r="ALA142" s="26"/>
      <c r="ALB142" s="26"/>
      <c r="ALC142" s="26"/>
      <c r="ALD142" s="26"/>
      <c r="ALE142" s="26"/>
      <c r="ALF142" s="26"/>
      <c r="ALG142" s="26"/>
      <c r="ALH142" s="26"/>
      <c r="ALI142" s="26"/>
      <c r="ALJ142" s="26"/>
      <c r="ALK142" s="26"/>
      <c r="ALL142" s="26"/>
      <c r="ALM142" s="26"/>
      <c r="ALN142" s="26"/>
      <c r="ALO142" s="26"/>
      <c r="ALP142" s="26"/>
      <c r="ALQ142" s="26"/>
      <c r="ALR142" s="26"/>
      <c r="ALS142" s="26"/>
      <c r="ALT142" s="26"/>
    </row>
    <row r="143" spans="1:1008" s="27" customFormat="1" ht="21" x14ac:dyDescent="0.15">
      <c r="A143" s="16" t="s">
        <v>1</v>
      </c>
      <c r="B143" s="1"/>
      <c r="C143" s="84" t="s">
        <v>75</v>
      </c>
      <c r="D143" s="84"/>
      <c r="E143" s="84"/>
      <c r="F143" s="84"/>
      <c r="G143" s="84"/>
      <c r="H143" s="84"/>
      <c r="I143" s="1" t="s">
        <v>4</v>
      </c>
      <c r="J143" s="84" t="s">
        <v>76</v>
      </c>
      <c r="K143" s="84"/>
      <c r="L143" s="84"/>
      <c r="M143" s="44"/>
      <c r="N143" s="44"/>
      <c r="O143" s="44"/>
      <c r="P143" s="44"/>
      <c r="Q143" s="44"/>
      <c r="R143" s="44"/>
      <c r="S143" s="44"/>
      <c r="T143" s="44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49"/>
      <c r="DX143" s="49"/>
      <c r="DY143" s="49"/>
      <c r="DZ143" s="49"/>
      <c r="EA143" s="49"/>
      <c r="EB143" s="49"/>
      <c r="EC143" s="49"/>
      <c r="ED143" s="49"/>
      <c r="EE143" s="49"/>
      <c r="EF143" s="49"/>
      <c r="EG143" s="49"/>
      <c r="EH143" s="49"/>
      <c r="EI143" s="49"/>
      <c r="EJ143" s="49"/>
      <c r="EK143" s="49"/>
      <c r="EL143" s="49"/>
      <c r="EM143" s="49"/>
      <c r="EN143" s="49"/>
      <c r="EO143" s="49"/>
      <c r="EP143" s="49"/>
      <c r="EQ143" s="49"/>
      <c r="ER143" s="49"/>
      <c r="ES143" s="49"/>
      <c r="ET143" s="49"/>
      <c r="EU143" s="49"/>
      <c r="EV143" s="49"/>
      <c r="EW143" s="49"/>
      <c r="EX143" s="49"/>
      <c r="EY143" s="49"/>
      <c r="EZ143" s="49"/>
      <c r="FA143" s="49"/>
      <c r="FB143" s="49"/>
      <c r="FC143" s="49"/>
      <c r="FD143" s="49"/>
      <c r="FE143" s="49"/>
      <c r="FF143" s="49"/>
      <c r="FG143" s="49"/>
      <c r="FH143" s="49"/>
      <c r="FI143" s="49"/>
      <c r="FJ143" s="49"/>
      <c r="FK143" s="49"/>
      <c r="FL143" s="49"/>
      <c r="FM143" s="49"/>
      <c r="FN143" s="49"/>
      <c r="FO143" s="49"/>
      <c r="FP143" s="49"/>
      <c r="FQ143" s="49"/>
      <c r="FR143" s="49"/>
      <c r="FS143" s="49"/>
      <c r="FT143" s="49"/>
      <c r="FU143" s="49"/>
      <c r="FV143" s="49"/>
      <c r="FW143" s="49"/>
      <c r="FX143" s="49"/>
      <c r="FY143" s="49"/>
      <c r="FZ143" s="49"/>
      <c r="GA143" s="49"/>
      <c r="GB143" s="49"/>
      <c r="GC143" s="49"/>
      <c r="GD143" s="49"/>
      <c r="GE143" s="49"/>
      <c r="GF143" s="49"/>
      <c r="GG143" s="49"/>
      <c r="GH143" s="49"/>
      <c r="GI143" s="49"/>
      <c r="GJ143" s="49"/>
      <c r="GK143" s="49"/>
      <c r="GL143" s="49"/>
      <c r="GM143" s="49"/>
      <c r="GN143" s="49"/>
      <c r="GO143" s="49"/>
      <c r="GP143" s="49"/>
      <c r="GQ143" s="49"/>
      <c r="GR143" s="49"/>
      <c r="GS143" s="49"/>
      <c r="GT143" s="49"/>
      <c r="GU143" s="49"/>
      <c r="GV143" s="49"/>
      <c r="GW143" s="49"/>
      <c r="GX143" s="49"/>
      <c r="GY143" s="49"/>
      <c r="GZ143" s="49"/>
      <c r="HA143" s="49"/>
      <c r="HB143" s="49"/>
      <c r="HC143" s="49"/>
      <c r="HD143" s="49"/>
      <c r="HE143" s="49"/>
      <c r="HF143" s="49"/>
      <c r="HG143" s="49"/>
      <c r="HH143" s="49"/>
      <c r="HI143" s="49"/>
      <c r="HJ143" s="49"/>
      <c r="HK143" s="49"/>
      <c r="HL143" s="49"/>
      <c r="HM143" s="49"/>
      <c r="HN143" s="49"/>
      <c r="HO143" s="49"/>
      <c r="HP143" s="49"/>
      <c r="HQ143" s="49"/>
      <c r="HR143" s="49"/>
      <c r="HS143" s="49"/>
      <c r="HT143" s="49"/>
      <c r="HU143" s="49"/>
      <c r="HV143" s="49"/>
      <c r="HW143" s="49"/>
      <c r="HX143" s="49"/>
      <c r="HY143" s="49"/>
      <c r="HZ143" s="49"/>
      <c r="IA143" s="49"/>
      <c r="IB143" s="49"/>
      <c r="IC143" s="49"/>
      <c r="ID143" s="49"/>
      <c r="IE143" s="49"/>
      <c r="IF143" s="49"/>
      <c r="IG143" s="49"/>
      <c r="IH143" s="49"/>
      <c r="II143" s="49"/>
      <c r="IJ143" s="49"/>
      <c r="IK143" s="49"/>
      <c r="IL143" s="49"/>
      <c r="IM143" s="49"/>
      <c r="IN143" s="49"/>
      <c r="IO143" s="49"/>
      <c r="IP143" s="26"/>
      <c r="IQ143" s="26"/>
      <c r="IR143" s="26"/>
      <c r="IS143" s="26"/>
      <c r="IT143" s="26"/>
      <c r="IU143" s="26"/>
      <c r="IV143" s="26"/>
      <c r="IW143" s="26"/>
      <c r="IX143" s="26"/>
      <c r="IY143" s="26"/>
      <c r="IZ143" s="26"/>
      <c r="JA143" s="26"/>
      <c r="JB143" s="26"/>
      <c r="JC143" s="26"/>
      <c r="JD143" s="26"/>
      <c r="JE143" s="26"/>
      <c r="JF143" s="26"/>
      <c r="JG143" s="26"/>
      <c r="JH143" s="26"/>
      <c r="JI143" s="26"/>
      <c r="JJ143" s="26"/>
      <c r="JK143" s="26"/>
      <c r="JL143" s="26"/>
      <c r="JM143" s="26"/>
      <c r="JN143" s="26"/>
      <c r="JO143" s="26"/>
      <c r="JP143" s="26"/>
      <c r="JQ143" s="26"/>
      <c r="JR143" s="26"/>
      <c r="JS143" s="26"/>
      <c r="JT143" s="26"/>
      <c r="JU143" s="26"/>
      <c r="JV143" s="26"/>
      <c r="JW143" s="26"/>
      <c r="JX143" s="26"/>
      <c r="JY143" s="26"/>
      <c r="JZ143" s="26"/>
      <c r="KA143" s="26"/>
      <c r="KB143" s="26"/>
      <c r="KC143" s="26"/>
      <c r="KD143" s="26"/>
      <c r="KE143" s="26"/>
      <c r="KF143" s="26"/>
      <c r="KG143" s="26"/>
      <c r="KH143" s="26"/>
      <c r="KI143" s="26"/>
      <c r="KJ143" s="26"/>
      <c r="KK143" s="26"/>
      <c r="KL143" s="26"/>
      <c r="KM143" s="26"/>
      <c r="KN143" s="26"/>
      <c r="KO143" s="26"/>
      <c r="KP143" s="26"/>
      <c r="KQ143" s="26"/>
      <c r="KR143" s="26"/>
      <c r="KS143" s="26"/>
      <c r="KT143" s="26"/>
      <c r="KU143" s="26"/>
      <c r="KV143" s="26"/>
      <c r="KW143" s="26"/>
      <c r="KX143" s="26"/>
      <c r="KY143" s="26"/>
      <c r="KZ143" s="26"/>
      <c r="LA143" s="26"/>
      <c r="LB143" s="26"/>
      <c r="LC143" s="26"/>
      <c r="LD143" s="26"/>
      <c r="LE143" s="26"/>
      <c r="LF143" s="26"/>
      <c r="LG143" s="26"/>
      <c r="LH143" s="26"/>
      <c r="LI143" s="26"/>
      <c r="LJ143" s="26"/>
      <c r="LK143" s="26"/>
      <c r="LL143" s="26"/>
      <c r="LM143" s="26"/>
      <c r="LN143" s="26"/>
      <c r="LO143" s="26"/>
      <c r="LP143" s="26"/>
      <c r="LQ143" s="26"/>
      <c r="LR143" s="26"/>
      <c r="LS143" s="26"/>
      <c r="LT143" s="26"/>
      <c r="LU143" s="26"/>
      <c r="LV143" s="26"/>
      <c r="LW143" s="26"/>
      <c r="LX143" s="26"/>
      <c r="LY143" s="26"/>
      <c r="LZ143" s="26"/>
      <c r="MA143" s="26"/>
      <c r="MB143" s="26"/>
      <c r="MC143" s="26"/>
      <c r="MD143" s="26"/>
      <c r="ME143" s="26"/>
      <c r="MF143" s="26"/>
      <c r="MG143" s="26"/>
      <c r="MH143" s="26"/>
      <c r="MI143" s="26"/>
      <c r="MJ143" s="26"/>
      <c r="MK143" s="26"/>
      <c r="ML143" s="26"/>
      <c r="MM143" s="26"/>
      <c r="MN143" s="26"/>
      <c r="MO143" s="26"/>
      <c r="MP143" s="26"/>
      <c r="MQ143" s="26"/>
      <c r="MR143" s="26"/>
      <c r="MS143" s="26"/>
      <c r="MT143" s="26"/>
      <c r="MU143" s="26"/>
      <c r="MV143" s="26"/>
      <c r="MW143" s="26"/>
      <c r="MX143" s="26"/>
      <c r="MY143" s="26"/>
      <c r="MZ143" s="26"/>
      <c r="NA143" s="26"/>
      <c r="NB143" s="26"/>
      <c r="NC143" s="26"/>
      <c r="ND143" s="26"/>
      <c r="NE143" s="26"/>
      <c r="NF143" s="26"/>
      <c r="NG143" s="26"/>
      <c r="NH143" s="26"/>
      <c r="NI143" s="26"/>
      <c r="NJ143" s="26"/>
      <c r="NK143" s="26"/>
      <c r="NL143" s="26"/>
      <c r="NM143" s="26"/>
      <c r="NN143" s="26"/>
      <c r="NO143" s="26"/>
      <c r="NP143" s="26"/>
      <c r="NQ143" s="26"/>
      <c r="NR143" s="26"/>
      <c r="NS143" s="26"/>
      <c r="NT143" s="26"/>
      <c r="NU143" s="26"/>
      <c r="NV143" s="26"/>
      <c r="NW143" s="26"/>
      <c r="NX143" s="26"/>
      <c r="NY143" s="26"/>
      <c r="NZ143" s="26"/>
      <c r="OA143" s="26"/>
      <c r="OB143" s="26"/>
      <c r="OC143" s="26"/>
      <c r="OD143" s="26"/>
      <c r="OE143" s="26"/>
      <c r="OF143" s="26"/>
      <c r="OG143" s="26"/>
      <c r="OH143" s="26"/>
      <c r="OI143" s="26"/>
      <c r="OJ143" s="26"/>
      <c r="OK143" s="26"/>
      <c r="OL143" s="26"/>
      <c r="OM143" s="26"/>
      <c r="ON143" s="26"/>
      <c r="OO143" s="26"/>
      <c r="OP143" s="26"/>
      <c r="OQ143" s="26"/>
      <c r="OR143" s="26"/>
      <c r="OS143" s="26"/>
      <c r="OT143" s="26"/>
      <c r="OU143" s="26"/>
      <c r="OV143" s="26"/>
      <c r="OW143" s="26"/>
      <c r="OX143" s="26"/>
      <c r="OY143" s="26"/>
      <c r="OZ143" s="26"/>
      <c r="PA143" s="26"/>
      <c r="PB143" s="26"/>
      <c r="PC143" s="26"/>
      <c r="PD143" s="26"/>
      <c r="PE143" s="26"/>
      <c r="PF143" s="26"/>
      <c r="PG143" s="26"/>
      <c r="PH143" s="26"/>
      <c r="PI143" s="26"/>
      <c r="PJ143" s="26"/>
      <c r="PK143" s="26"/>
      <c r="PL143" s="26"/>
      <c r="PM143" s="26"/>
      <c r="PN143" s="26"/>
      <c r="PO143" s="26"/>
      <c r="PP143" s="26"/>
      <c r="PQ143" s="26"/>
      <c r="PR143" s="26"/>
      <c r="PS143" s="26"/>
      <c r="PT143" s="26"/>
      <c r="PU143" s="26"/>
      <c r="PV143" s="26"/>
      <c r="PW143" s="26"/>
      <c r="PX143" s="26"/>
      <c r="PY143" s="26"/>
      <c r="PZ143" s="26"/>
      <c r="QA143" s="26"/>
      <c r="QB143" s="26"/>
      <c r="QC143" s="26"/>
      <c r="QD143" s="26"/>
      <c r="QE143" s="26"/>
      <c r="QF143" s="26"/>
      <c r="QG143" s="26"/>
      <c r="QH143" s="26"/>
      <c r="QI143" s="26"/>
      <c r="QJ143" s="26"/>
      <c r="QK143" s="26"/>
      <c r="QL143" s="26"/>
      <c r="QM143" s="26"/>
      <c r="QN143" s="26"/>
      <c r="QO143" s="26"/>
      <c r="QP143" s="26"/>
      <c r="QQ143" s="26"/>
      <c r="QR143" s="26"/>
      <c r="QS143" s="26"/>
      <c r="QT143" s="26"/>
      <c r="QU143" s="26"/>
      <c r="QV143" s="26"/>
      <c r="QW143" s="26"/>
      <c r="QX143" s="26"/>
      <c r="QY143" s="26"/>
      <c r="QZ143" s="26"/>
      <c r="RA143" s="26"/>
      <c r="RB143" s="26"/>
      <c r="RC143" s="26"/>
      <c r="RD143" s="26"/>
      <c r="RE143" s="26"/>
      <c r="RF143" s="26"/>
      <c r="RG143" s="26"/>
      <c r="RH143" s="26"/>
      <c r="RI143" s="26"/>
      <c r="RJ143" s="26"/>
      <c r="RK143" s="26"/>
      <c r="RL143" s="26"/>
      <c r="RM143" s="26"/>
      <c r="RN143" s="26"/>
      <c r="RO143" s="26"/>
      <c r="RP143" s="26"/>
      <c r="RQ143" s="26"/>
      <c r="RR143" s="26"/>
      <c r="RS143" s="26"/>
      <c r="RT143" s="26"/>
      <c r="RU143" s="26"/>
      <c r="RV143" s="26"/>
      <c r="RW143" s="26"/>
      <c r="RX143" s="26"/>
      <c r="RY143" s="26"/>
      <c r="RZ143" s="26"/>
      <c r="SA143" s="26"/>
      <c r="SB143" s="26"/>
      <c r="SC143" s="26"/>
      <c r="SD143" s="26"/>
      <c r="SE143" s="26"/>
      <c r="SF143" s="26"/>
      <c r="SG143" s="26"/>
      <c r="SH143" s="26"/>
      <c r="SI143" s="26"/>
      <c r="SJ143" s="26"/>
      <c r="SK143" s="26"/>
      <c r="SL143" s="26"/>
      <c r="SM143" s="26"/>
      <c r="SN143" s="26"/>
      <c r="SO143" s="26"/>
      <c r="SP143" s="26"/>
      <c r="SQ143" s="26"/>
      <c r="SR143" s="26"/>
      <c r="SS143" s="26"/>
      <c r="ST143" s="26"/>
      <c r="SU143" s="26"/>
      <c r="SV143" s="26"/>
      <c r="SW143" s="26"/>
      <c r="SX143" s="26"/>
      <c r="SY143" s="26"/>
      <c r="SZ143" s="26"/>
      <c r="TA143" s="26"/>
      <c r="TB143" s="26"/>
      <c r="TC143" s="26"/>
      <c r="TD143" s="26"/>
      <c r="TE143" s="26"/>
      <c r="TF143" s="26"/>
      <c r="TG143" s="26"/>
      <c r="TH143" s="26"/>
      <c r="TI143" s="26"/>
      <c r="TJ143" s="26"/>
      <c r="TK143" s="26"/>
      <c r="TL143" s="26"/>
      <c r="TM143" s="26"/>
      <c r="TN143" s="26"/>
      <c r="TO143" s="26"/>
      <c r="TP143" s="26"/>
      <c r="TQ143" s="26"/>
      <c r="TR143" s="26"/>
      <c r="TS143" s="26"/>
      <c r="TT143" s="26"/>
      <c r="TU143" s="26"/>
      <c r="TV143" s="26"/>
      <c r="TW143" s="26"/>
      <c r="TX143" s="26"/>
      <c r="TY143" s="26"/>
      <c r="TZ143" s="26"/>
      <c r="UA143" s="26"/>
      <c r="UB143" s="26"/>
      <c r="UC143" s="26"/>
      <c r="UD143" s="26"/>
      <c r="UE143" s="26"/>
      <c r="UF143" s="26"/>
      <c r="UG143" s="26"/>
      <c r="UH143" s="26"/>
      <c r="UI143" s="26"/>
      <c r="UJ143" s="26"/>
      <c r="UK143" s="26"/>
      <c r="UL143" s="26"/>
      <c r="UM143" s="26"/>
      <c r="UN143" s="26"/>
      <c r="UO143" s="26"/>
      <c r="UP143" s="26"/>
      <c r="UQ143" s="26"/>
      <c r="UR143" s="26"/>
      <c r="US143" s="26"/>
      <c r="UT143" s="26"/>
      <c r="UU143" s="26"/>
      <c r="UV143" s="26"/>
      <c r="UW143" s="26"/>
      <c r="UX143" s="26"/>
      <c r="UY143" s="26"/>
      <c r="UZ143" s="26"/>
      <c r="VA143" s="26"/>
      <c r="VB143" s="26"/>
      <c r="VC143" s="26"/>
      <c r="VD143" s="26"/>
      <c r="VE143" s="26"/>
      <c r="VF143" s="26"/>
      <c r="VG143" s="26"/>
      <c r="VH143" s="26"/>
      <c r="VI143" s="26"/>
      <c r="VJ143" s="26"/>
      <c r="VK143" s="26"/>
      <c r="VL143" s="26"/>
      <c r="VM143" s="26"/>
      <c r="VN143" s="26"/>
      <c r="VO143" s="26"/>
      <c r="VP143" s="26"/>
      <c r="VQ143" s="26"/>
      <c r="VR143" s="26"/>
      <c r="VS143" s="26"/>
      <c r="VT143" s="26"/>
      <c r="VU143" s="26"/>
      <c r="VV143" s="26"/>
      <c r="VW143" s="26"/>
      <c r="VX143" s="26"/>
      <c r="VY143" s="26"/>
      <c r="VZ143" s="26"/>
      <c r="WA143" s="26"/>
      <c r="WB143" s="26"/>
      <c r="WC143" s="26"/>
      <c r="WD143" s="26"/>
      <c r="WE143" s="26"/>
      <c r="WF143" s="26"/>
      <c r="WG143" s="26"/>
      <c r="WH143" s="26"/>
      <c r="WI143" s="26"/>
      <c r="WJ143" s="26"/>
      <c r="WK143" s="26"/>
      <c r="WL143" s="26"/>
      <c r="WM143" s="26"/>
      <c r="WN143" s="26"/>
      <c r="WO143" s="26"/>
      <c r="WP143" s="26"/>
      <c r="WQ143" s="26"/>
      <c r="WR143" s="26"/>
      <c r="WS143" s="26"/>
      <c r="WT143" s="26"/>
      <c r="WU143" s="26"/>
      <c r="WV143" s="26"/>
      <c r="WW143" s="26"/>
      <c r="WX143" s="26"/>
      <c r="WY143" s="26"/>
      <c r="WZ143" s="26"/>
      <c r="XA143" s="26"/>
      <c r="XB143" s="26"/>
      <c r="XC143" s="26"/>
      <c r="XD143" s="26"/>
      <c r="XE143" s="26"/>
      <c r="XF143" s="26"/>
      <c r="XG143" s="26"/>
      <c r="XH143" s="26"/>
      <c r="XI143" s="26"/>
      <c r="XJ143" s="26"/>
      <c r="XK143" s="26"/>
      <c r="XL143" s="26"/>
      <c r="XM143" s="26"/>
      <c r="XN143" s="26"/>
      <c r="XO143" s="26"/>
      <c r="XP143" s="26"/>
      <c r="XQ143" s="26"/>
      <c r="XR143" s="26"/>
      <c r="XS143" s="26"/>
      <c r="XT143" s="26"/>
      <c r="XU143" s="26"/>
      <c r="XV143" s="26"/>
      <c r="XW143" s="26"/>
      <c r="XX143" s="26"/>
      <c r="XY143" s="26"/>
      <c r="XZ143" s="26"/>
      <c r="YA143" s="26"/>
      <c r="YB143" s="26"/>
      <c r="YC143" s="26"/>
      <c r="YD143" s="26"/>
      <c r="YE143" s="26"/>
      <c r="YF143" s="26"/>
      <c r="YG143" s="26"/>
      <c r="YH143" s="26"/>
      <c r="YI143" s="26"/>
      <c r="YJ143" s="26"/>
      <c r="YK143" s="26"/>
      <c r="YL143" s="26"/>
      <c r="YM143" s="26"/>
      <c r="YN143" s="26"/>
      <c r="YO143" s="26"/>
      <c r="YP143" s="26"/>
      <c r="YQ143" s="26"/>
      <c r="YR143" s="26"/>
      <c r="YS143" s="26"/>
      <c r="YT143" s="26"/>
      <c r="YU143" s="26"/>
      <c r="YV143" s="26"/>
      <c r="YW143" s="26"/>
      <c r="YX143" s="26"/>
      <c r="YY143" s="26"/>
      <c r="YZ143" s="26"/>
      <c r="ZA143" s="26"/>
      <c r="ZB143" s="26"/>
      <c r="ZC143" s="26"/>
      <c r="ZD143" s="26"/>
      <c r="ZE143" s="26"/>
      <c r="ZF143" s="26"/>
      <c r="ZG143" s="26"/>
      <c r="ZH143" s="26"/>
      <c r="ZI143" s="26"/>
      <c r="ZJ143" s="26"/>
      <c r="ZK143" s="26"/>
      <c r="ZL143" s="26"/>
      <c r="ZM143" s="26"/>
      <c r="ZN143" s="26"/>
      <c r="ZO143" s="26"/>
      <c r="ZP143" s="26"/>
      <c r="ZQ143" s="26"/>
      <c r="ZR143" s="26"/>
      <c r="ZS143" s="26"/>
      <c r="ZT143" s="26"/>
      <c r="ZU143" s="26"/>
      <c r="ZV143" s="26"/>
      <c r="ZW143" s="26"/>
      <c r="ZX143" s="26"/>
      <c r="ZY143" s="26"/>
      <c r="ZZ143" s="26"/>
      <c r="AAA143" s="26"/>
      <c r="AAB143" s="26"/>
      <c r="AAC143" s="26"/>
      <c r="AAD143" s="26"/>
      <c r="AAE143" s="26"/>
      <c r="AAF143" s="26"/>
      <c r="AAG143" s="26"/>
      <c r="AAH143" s="26"/>
      <c r="AAI143" s="26"/>
      <c r="AAJ143" s="26"/>
      <c r="AAK143" s="26"/>
      <c r="AAL143" s="26"/>
      <c r="AAM143" s="26"/>
      <c r="AAN143" s="26"/>
      <c r="AAO143" s="26"/>
      <c r="AAP143" s="26"/>
      <c r="AAQ143" s="26"/>
      <c r="AAR143" s="26"/>
      <c r="AAS143" s="26"/>
      <c r="AAT143" s="26"/>
      <c r="AAU143" s="26"/>
      <c r="AAV143" s="26"/>
      <c r="AAW143" s="26"/>
      <c r="AAX143" s="26"/>
      <c r="AAY143" s="26"/>
      <c r="AAZ143" s="26"/>
      <c r="ABA143" s="26"/>
      <c r="ABB143" s="26"/>
      <c r="ABC143" s="26"/>
      <c r="ABD143" s="26"/>
      <c r="ABE143" s="26"/>
      <c r="ABF143" s="26"/>
      <c r="ABG143" s="26"/>
      <c r="ABH143" s="26"/>
      <c r="ABI143" s="26"/>
      <c r="ABJ143" s="26"/>
      <c r="ABK143" s="26"/>
      <c r="ABL143" s="26"/>
      <c r="ABM143" s="26"/>
      <c r="ABN143" s="26"/>
      <c r="ABO143" s="26"/>
      <c r="ABP143" s="26"/>
      <c r="ABQ143" s="26"/>
      <c r="ABR143" s="26"/>
      <c r="ABS143" s="26"/>
      <c r="ABT143" s="26"/>
      <c r="ABU143" s="26"/>
      <c r="ABV143" s="26"/>
      <c r="ABW143" s="26"/>
      <c r="ABX143" s="26"/>
      <c r="ABY143" s="26"/>
      <c r="ABZ143" s="26"/>
      <c r="ACA143" s="26"/>
      <c r="ACB143" s="26"/>
      <c r="ACC143" s="26"/>
      <c r="ACD143" s="26"/>
      <c r="ACE143" s="26"/>
      <c r="ACF143" s="26"/>
      <c r="ACG143" s="26"/>
      <c r="ACH143" s="26"/>
      <c r="ACI143" s="26"/>
      <c r="ACJ143" s="26"/>
      <c r="ACK143" s="26"/>
      <c r="ACL143" s="26"/>
      <c r="ACM143" s="26"/>
      <c r="ACN143" s="26"/>
      <c r="ACO143" s="26"/>
      <c r="ACP143" s="26"/>
      <c r="ACQ143" s="26"/>
      <c r="ACR143" s="26"/>
      <c r="ACS143" s="26"/>
      <c r="ACT143" s="26"/>
      <c r="ACU143" s="26"/>
      <c r="ACV143" s="26"/>
      <c r="ACW143" s="26"/>
      <c r="ACX143" s="26"/>
      <c r="ACY143" s="26"/>
      <c r="ACZ143" s="26"/>
      <c r="ADA143" s="26"/>
      <c r="ADB143" s="26"/>
      <c r="ADC143" s="26"/>
      <c r="ADD143" s="26"/>
      <c r="ADE143" s="26"/>
      <c r="ADF143" s="26"/>
      <c r="ADG143" s="26"/>
      <c r="ADH143" s="26"/>
      <c r="ADI143" s="26"/>
      <c r="ADJ143" s="26"/>
      <c r="ADK143" s="26"/>
      <c r="ADL143" s="26"/>
      <c r="ADM143" s="26"/>
      <c r="ADN143" s="26"/>
      <c r="ADO143" s="26"/>
      <c r="ADP143" s="26"/>
      <c r="ADQ143" s="26"/>
      <c r="ADR143" s="26"/>
      <c r="ADS143" s="26"/>
      <c r="ADT143" s="26"/>
      <c r="ADU143" s="26"/>
      <c r="ADV143" s="26"/>
      <c r="ADW143" s="26"/>
      <c r="ADX143" s="26"/>
      <c r="ADY143" s="26"/>
      <c r="ADZ143" s="26"/>
      <c r="AEA143" s="26"/>
      <c r="AEB143" s="26"/>
      <c r="AEC143" s="26"/>
      <c r="AED143" s="26"/>
      <c r="AEE143" s="26"/>
      <c r="AEF143" s="26"/>
      <c r="AEG143" s="26"/>
      <c r="AEH143" s="26"/>
      <c r="AEI143" s="26"/>
      <c r="AEJ143" s="26"/>
      <c r="AEK143" s="26"/>
      <c r="AEL143" s="26"/>
      <c r="AEM143" s="26"/>
      <c r="AEN143" s="26"/>
      <c r="AEO143" s="26"/>
      <c r="AEP143" s="26"/>
      <c r="AEQ143" s="26"/>
      <c r="AER143" s="26"/>
      <c r="AES143" s="26"/>
      <c r="AET143" s="26"/>
      <c r="AEU143" s="26"/>
      <c r="AEV143" s="26"/>
      <c r="AEW143" s="26"/>
      <c r="AEX143" s="26"/>
      <c r="AEY143" s="26"/>
      <c r="AEZ143" s="26"/>
      <c r="AFA143" s="26"/>
      <c r="AFB143" s="26"/>
      <c r="AFC143" s="26"/>
      <c r="AFD143" s="26"/>
      <c r="AFE143" s="26"/>
      <c r="AFF143" s="26"/>
      <c r="AFG143" s="26"/>
      <c r="AFH143" s="26"/>
      <c r="AFI143" s="26"/>
      <c r="AFJ143" s="26"/>
      <c r="AFK143" s="26"/>
      <c r="AFL143" s="26"/>
      <c r="AFM143" s="26"/>
      <c r="AFN143" s="26"/>
      <c r="AFO143" s="26"/>
      <c r="AFP143" s="26"/>
      <c r="AFQ143" s="26"/>
      <c r="AFR143" s="26"/>
      <c r="AFS143" s="26"/>
      <c r="AFT143" s="26"/>
      <c r="AFU143" s="26"/>
      <c r="AFV143" s="26"/>
      <c r="AFW143" s="26"/>
      <c r="AFX143" s="26"/>
      <c r="AFY143" s="26"/>
      <c r="AFZ143" s="26"/>
      <c r="AGA143" s="26"/>
      <c r="AGB143" s="26"/>
      <c r="AGC143" s="26"/>
      <c r="AGD143" s="26"/>
      <c r="AGE143" s="26"/>
      <c r="AGF143" s="26"/>
      <c r="AGG143" s="26"/>
      <c r="AGH143" s="26"/>
      <c r="AGI143" s="26"/>
      <c r="AGJ143" s="26"/>
      <c r="AGK143" s="26"/>
      <c r="AGL143" s="26"/>
      <c r="AGM143" s="26"/>
      <c r="AGN143" s="26"/>
      <c r="AGO143" s="26"/>
      <c r="AGP143" s="26"/>
      <c r="AGQ143" s="26"/>
      <c r="AGR143" s="26"/>
      <c r="AGS143" s="26"/>
      <c r="AGT143" s="26"/>
      <c r="AGU143" s="26"/>
      <c r="AGV143" s="26"/>
      <c r="AGW143" s="26"/>
      <c r="AGX143" s="26"/>
      <c r="AGY143" s="26"/>
      <c r="AGZ143" s="26"/>
      <c r="AHA143" s="26"/>
      <c r="AHB143" s="26"/>
      <c r="AHC143" s="26"/>
      <c r="AHD143" s="26"/>
      <c r="AHE143" s="26"/>
      <c r="AHF143" s="26"/>
      <c r="AHG143" s="26"/>
      <c r="AHH143" s="26"/>
      <c r="AHI143" s="26"/>
      <c r="AHJ143" s="26"/>
      <c r="AHK143" s="26"/>
      <c r="AHL143" s="26"/>
      <c r="AHM143" s="26"/>
      <c r="AHN143" s="26"/>
      <c r="AHO143" s="26"/>
      <c r="AHP143" s="26"/>
      <c r="AHQ143" s="26"/>
      <c r="AHR143" s="26"/>
      <c r="AHS143" s="26"/>
      <c r="AHT143" s="26"/>
      <c r="AHU143" s="26"/>
      <c r="AHV143" s="26"/>
      <c r="AHW143" s="26"/>
      <c r="AHX143" s="26"/>
      <c r="AHY143" s="26"/>
      <c r="AHZ143" s="26"/>
      <c r="AIA143" s="26"/>
      <c r="AIB143" s="26"/>
      <c r="AIC143" s="26"/>
      <c r="AID143" s="26"/>
      <c r="AIE143" s="26"/>
      <c r="AIF143" s="26"/>
      <c r="AIG143" s="26"/>
      <c r="AIH143" s="26"/>
      <c r="AII143" s="26"/>
      <c r="AIJ143" s="26"/>
      <c r="AIK143" s="26"/>
      <c r="AIL143" s="26"/>
      <c r="AIM143" s="26"/>
      <c r="AIN143" s="26"/>
      <c r="AIO143" s="26"/>
      <c r="AIP143" s="26"/>
      <c r="AIQ143" s="26"/>
      <c r="AIR143" s="26"/>
      <c r="AIS143" s="26"/>
      <c r="AIT143" s="26"/>
      <c r="AIU143" s="26"/>
      <c r="AIV143" s="26"/>
      <c r="AIW143" s="26"/>
      <c r="AIX143" s="26"/>
      <c r="AIY143" s="26"/>
      <c r="AIZ143" s="26"/>
      <c r="AJA143" s="26"/>
      <c r="AJB143" s="26"/>
      <c r="AJC143" s="26"/>
      <c r="AJD143" s="26"/>
      <c r="AJE143" s="26"/>
      <c r="AJF143" s="26"/>
      <c r="AJG143" s="26"/>
      <c r="AJH143" s="26"/>
      <c r="AJI143" s="26"/>
      <c r="AJJ143" s="26"/>
      <c r="AJK143" s="26"/>
      <c r="AJL143" s="26"/>
      <c r="AJM143" s="26"/>
      <c r="AJN143" s="26"/>
      <c r="AJO143" s="26"/>
      <c r="AJP143" s="26"/>
      <c r="AJQ143" s="26"/>
      <c r="AJR143" s="26"/>
      <c r="AJS143" s="26"/>
      <c r="AJT143" s="26"/>
      <c r="AJU143" s="26"/>
      <c r="AJV143" s="26"/>
      <c r="AJW143" s="26"/>
      <c r="AJX143" s="26"/>
      <c r="AJY143" s="26"/>
      <c r="AJZ143" s="26"/>
      <c r="AKA143" s="26"/>
      <c r="AKB143" s="26"/>
      <c r="AKC143" s="26"/>
      <c r="AKD143" s="26"/>
      <c r="AKE143" s="26"/>
      <c r="AKF143" s="26"/>
      <c r="AKG143" s="26"/>
      <c r="AKH143" s="26"/>
      <c r="AKI143" s="26"/>
      <c r="AKJ143" s="26"/>
      <c r="AKK143" s="26"/>
      <c r="AKL143" s="26"/>
      <c r="AKM143" s="26"/>
      <c r="AKN143" s="26"/>
      <c r="AKO143" s="26"/>
      <c r="AKP143" s="26"/>
      <c r="AKQ143" s="26"/>
      <c r="AKR143" s="26"/>
      <c r="AKS143" s="26"/>
      <c r="AKT143" s="26"/>
      <c r="AKU143" s="26"/>
      <c r="AKV143" s="26"/>
      <c r="AKW143" s="26"/>
      <c r="AKX143" s="26"/>
      <c r="AKY143" s="26"/>
      <c r="AKZ143" s="26"/>
      <c r="ALA143" s="26"/>
      <c r="ALB143" s="26"/>
      <c r="ALC143" s="26"/>
      <c r="ALD143" s="26"/>
      <c r="ALE143" s="26"/>
      <c r="ALF143" s="26"/>
      <c r="ALG143" s="26"/>
      <c r="ALH143" s="26"/>
      <c r="ALI143" s="26"/>
      <c r="ALJ143" s="26"/>
      <c r="ALK143" s="26"/>
      <c r="ALL143" s="26"/>
      <c r="ALM143" s="26"/>
      <c r="ALN143" s="26"/>
      <c r="ALO143" s="26"/>
      <c r="ALP143" s="26"/>
      <c r="ALQ143" s="26"/>
      <c r="ALR143" s="26"/>
      <c r="ALS143" s="26"/>
      <c r="ALT143" s="26"/>
    </row>
    <row r="144" spans="1:1008" s="27" customFormat="1" ht="10.5" x14ac:dyDescent="0.15">
      <c r="A144" s="21">
        <v>1</v>
      </c>
      <c r="B144" s="1">
        <v>2</v>
      </c>
      <c r="C144" s="85">
        <v>3</v>
      </c>
      <c r="D144" s="85"/>
      <c r="E144" s="85"/>
      <c r="F144" s="85"/>
      <c r="G144" s="85"/>
      <c r="H144" s="85"/>
      <c r="I144" s="62">
        <v>4</v>
      </c>
      <c r="J144" s="85">
        <v>5</v>
      </c>
      <c r="K144" s="85"/>
      <c r="L144" s="85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49"/>
      <c r="DQ144" s="49"/>
      <c r="DR144" s="49"/>
      <c r="DS144" s="49"/>
      <c r="DT144" s="49"/>
      <c r="DU144" s="49"/>
      <c r="DV144" s="49"/>
      <c r="DW144" s="49"/>
      <c r="DX144" s="49"/>
      <c r="DY144" s="49"/>
      <c r="DZ144" s="49"/>
      <c r="EA144" s="49"/>
      <c r="EB144" s="49"/>
      <c r="EC144" s="49"/>
      <c r="ED144" s="49"/>
      <c r="EE144" s="49"/>
      <c r="EF144" s="49"/>
      <c r="EG144" s="49"/>
      <c r="EH144" s="49"/>
      <c r="EI144" s="49"/>
      <c r="EJ144" s="49"/>
      <c r="EK144" s="49"/>
      <c r="EL144" s="49"/>
      <c r="EM144" s="49"/>
      <c r="EN144" s="49"/>
      <c r="EO144" s="49"/>
      <c r="EP144" s="49"/>
      <c r="EQ144" s="49"/>
      <c r="ER144" s="49"/>
      <c r="ES144" s="49"/>
      <c r="ET144" s="49"/>
      <c r="EU144" s="49"/>
      <c r="EV144" s="49"/>
      <c r="EW144" s="49"/>
      <c r="EX144" s="49"/>
      <c r="EY144" s="49"/>
      <c r="EZ144" s="49"/>
      <c r="FA144" s="49"/>
      <c r="FB144" s="49"/>
      <c r="FC144" s="49"/>
      <c r="FD144" s="49"/>
      <c r="FE144" s="49"/>
      <c r="FF144" s="49"/>
      <c r="FG144" s="49"/>
      <c r="FH144" s="49"/>
      <c r="FI144" s="49"/>
      <c r="FJ144" s="49"/>
      <c r="FK144" s="49"/>
      <c r="FL144" s="49"/>
      <c r="FM144" s="49"/>
      <c r="FN144" s="49"/>
      <c r="FO144" s="49"/>
      <c r="FP144" s="49"/>
      <c r="FQ144" s="49"/>
      <c r="FR144" s="49"/>
      <c r="FS144" s="49"/>
      <c r="FT144" s="49"/>
      <c r="FU144" s="49"/>
      <c r="FV144" s="49"/>
      <c r="FW144" s="49"/>
      <c r="FX144" s="49"/>
      <c r="FY144" s="49"/>
      <c r="FZ144" s="49"/>
      <c r="GA144" s="49"/>
      <c r="GB144" s="49"/>
      <c r="GC144" s="49"/>
      <c r="GD144" s="49"/>
      <c r="GE144" s="49"/>
      <c r="GF144" s="49"/>
      <c r="GG144" s="49"/>
      <c r="GH144" s="49"/>
      <c r="GI144" s="49"/>
      <c r="GJ144" s="49"/>
      <c r="GK144" s="49"/>
      <c r="GL144" s="49"/>
      <c r="GM144" s="49"/>
      <c r="GN144" s="49"/>
      <c r="GO144" s="49"/>
      <c r="GP144" s="49"/>
      <c r="GQ144" s="49"/>
      <c r="GR144" s="49"/>
      <c r="GS144" s="49"/>
      <c r="GT144" s="49"/>
      <c r="GU144" s="49"/>
      <c r="GV144" s="49"/>
      <c r="GW144" s="49"/>
      <c r="GX144" s="49"/>
      <c r="GY144" s="49"/>
      <c r="GZ144" s="49"/>
      <c r="HA144" s="49"/>
      <c r="HB144" s="49"/>
      <c r="HC144" s="49"/>
      <c r="HD144" s="49"/>
      <c r="HE144" s="49"/>
      <c r="HF144" s="49"/>
      <c r="HG144" s="49"/>
      <c r="HH144" s="49"/>
      <c r="HI144" s="49"/>
      <c r="HJ144" s="49"/>
      <c r="HK144" s="49"/>
      <c r="HL144" s="49"/>
      <c r="HM144" s="49"/>
      <c r="HN144" s="49"/>
      <c r="HO144" s="49"/>
      <c r="HP144" s="49"/>
      <c r="HQ144" s="49"/>
      <c r="HR144" s="49"/>
      <c r="HS144" s="49"/>
      <c r="HT144" s="49"/>
      <c r="HU144" s="49"/>
      <c r="HV144" s="49"/>
      <c r="HW144" s="49"/>
      <c r="HX144" s="49"/>
      <c r="HY144" s="49"/>
      <c r="HZ144" s="49"/>
      <c r="IA144" s="49"/>
      <c r="IB144" s="49"/>
      <c r="IC144" s="49"/>
      <c r="ID144" s="49"/>
      <c r="IE144" s="49"/>
      <c r="IF144" s="49"/>
      <c r="IG144" s="49"/>
      <c r="IH144" s="49"/>
      <c r="II144" s="49"/>
      <c r="IJ144" s="49"/>
      <c r="IK144" s="49"/>
      <c r="IL144" s="49"/>
      <c r="IM144" s="49"/>
      <c r="IN144" s="49"/>
      <c r="IO144" s="49"/>
      <c r="IP144" s="26"/>
      <c r="IQ144" s="26"/>
      <c r="IR144" s="26"/>
      <c r="IS144" s="26"/>
      <c r="IT144" s="26"/>
      <c r="IU144" s="26"/>
      <c r="IV144" s="26"/>
      <c r="IW144" s="26"/>
      <c r="IX144" s="26"/>
      <c r="IY144" s="26"/>
      <c r="IZ144" s="26"/>
      <c r="JA144" s="26"/>
      <c r="JB144" s="26"/>
      <c r="JC144" s="26"/>
      <c r="JD144" s="26"/>
      <c r="JE144" s="26"/>
      <c r="JF144" s="26"/>
      <c r="JG144" s="26"/>
      <c r="JH144" s="26"/>
      <c r="JI144" s="26"/>
      <c r="JJ144" s="26"/>
      <c r="JK144" s="26"/>
      <c r="JL144" s="26"/>
      <c r="JM144" s="26"/>
      <c r="JN144" s="26"/>
      <c r="JO144" s="26"/>
      <c r="JP144" s="26"/>
      <c r="JQ144" s="26"/>
      <c r="JR144" s="26"/>
      <c r="JS144" s="26"/>
      <c r="JT144" s="26"/>
      <c r="JU144" s="26"/>
      <c r="JV144" s="26"/>
      <c r="JW144" s="26"/>
      <c r="JX144" s="26"/>
      <c r="JY144" s="26"/>
      <c r="JZ144" s="26"/>
      <c r="KA144" s="26"/>
      <c r="KB144" s="26"/>
      <c r="KC144" s="26"/>
      <c r="KD144" s="26"/>
      <c r="KE144" s="26"/>
      <c r="KF144" s="26"/>
      <c r="KG144" s="26"/>
      <c r="KH144" s="26"/>
      <c r="KI144" s="26"/>
      <c r="KJ144" s="26"/>
      <c r="KK144" s="26"/>
      <c r="KL144" s="26"/>
      <c r="KM144" s="26"/>
      <c r="KN144" s="26"/>
      <c r="KO144" s="26"/>
      <c r="KP144" s="26"/>
      <c r="KQ144" s="26"/>
      <c r="KR144" s="26"/>
      <c r="KS144" s="26"/>
      <c r="KT144" s="26"/>
      <c r="KU144" s="26"/>
      <c r="KV144" s="26"/>
      <c r="KW144" s="26"/>
      <c r="KX144" s="26"/>
      <c r="KY144" s="26"/>
      <c r="KZ144" s="26"/>
      <c r="LA144" s="26"/>
      <c r="LB144" s="26"/>
      <c r="LC144" s="26"/>
      <c r="LD144" s="26"/>
      <c r="LE144" s="26"/>
      <c r="LF144" s="26"/>
      <c r="LG144" s="26"/>
      <c r="LH144" s="26"/>
      <c r="LI144" s="26"/>
      <c r="LJ144" s="26"/>
      <c r="LK144" s="26"/>
      <c r="LL144" s="26"/>
      <c r="LM144" s="26"/>
      <c r="LN144" s="26"/>
      <c r="LO144" s="26"/>
      <c r="LP144" s="26"/>
      <c r="LQ144" s="26"/>
      <c r="LR144" s="26"/>
      <c r="LS144" s="26"/>
      <c r="LT144" s="26"/>
      <c r="LU144" s="26"/>
      <c r="LV144" s="26"/>
      <c r="LW144" s="26"/>
      <c r="LX144" s="26"/>
      <c r="LY144" s="26"/>
      <c r="LZ144" s="26"/>
      <c r="MA144" s="26"/>
      <c r="MB144" s="26"/>
      <c r="MC144" s="26"/>
      <c r="MD144" s="26"/>
      <c r="ME144" s="26"/>
      <c r="MF144" s="26"/>
      <c r="MG144" s="26"/>
      <c r="MH144" s="26"/>
      <c r="MI144" s="26"/>
      <c r="MJ144" s="26"/>
      <c r="MK144" s="26"/>
      <c r="ML144" s="26"/>
      <c r="MM144" s="26"/>
      <c r="MN144" s="26"/>
      <c r="MO144" s="26"/>
      <c r="MP144" s="26"/>
      <c r="MQ144" s="26"/>
      <c r="MR144" s="26"/>
      <c r="MS144" s="26"/>
      <c r="MT144" s="26"/>
      <c r="MU144" s="26"/>
      <c r="MV144" s="26"/>
      <c r="MW144" s="26"/>
      <c r="MX144" s="26"/>
      <c r="MY144" s="26"/>
      <c r="MZ144" s="26"/>
      <c r="NA144" s="26"/>
      <c r="NB144" s="26"/>
      <c r="NC144" s="26"/>
      <c r="ND144" s="26"/>
      <c r="NE144" s="26"/>
      <c r="NF144" s="26"/>
      <c r="NG144" s="26"/>
      <c r="NH144" s="26"/>
      <c r="NI144" s="26"/>
      <c r="NJ144" s="26"/>
      <c r="NK144" s="26"/>
      <c r="NL144" s="26"/>
      <c r="NM144" s="26"/>
      <c r="NN144" s="26"/>
      <c r="NO144" s="26"/>
      <c r="NP144" s="26"/>
      <c r="NQ144" s="26"/>
      <c r="NR144" s="26"/>
      <c r="NS144" s="26"/>
      <c r="NT144" s="26"/>
      <c r="NU144" s="26"/>
      <c r="NV144" s="26"/>
      <c r="NW144" s="26"/>
      <c r="NX144" s="26"/>
      <c r="NY144" s="26"/>
      <c r="NZ144" s="26"/>
      <c r="OA144" s="26"/>
      <c r="OB144" s="26"/>
      <c r="OC144" s="26"/>
      <c r="OD144" s="26"/>
      <c r="OE144" s="26"/>
      <c r="OF144" s="26"/>
      <c r="OG144" s="26"/>
      <c r="OH144" s="26"/>
      <c r="OI144" s="26"/>
      <c r="OJ144" s="26"/>
      <c r="OK144" s="26"/>
      <c r="OL144" s="26"/>
      <c r="OM144" s="26"/>
      <c r="ON144" s="26"/>
      <c r="OO144" s="26"/>
      <c r="OP144" s="26"/>
      <c r="OQ144" s="26"/>
      <c r="OR144" s="26"/>
      <c r="OS144" s="26"/>
      <c r="OT144" s="26"/>
      <c r="OU144" s="26"/>
      <c r="OV144" s="26"/>
      <c r="OW144" s="26"/>
      <c r="OX144" s="26"/>
      <c r="OY144" s="26"/>
      <c r="OZ144" s="26"/>
      <c r="PA144" s="26"/>
      <c r="PB144" s="26"/>
      <c r="PC144" s="26"/>
      <c r="PD144" s="26"/>
      <c r="PE144" s="26"/>
      <c r="PF144" s="26"/>
      <c r="PG144" s="26"/>
      <c r="PH144" s="26"/>
      <c r="PI144" s="26"/>
      <c r="PJ144" s="26"/>
      <c r="PK144" s="26"/>
      <c r="PL144" s="26"/>
      <c r="PM144" s="26"/>
      <c r="PN144" s="26"/>
      <c r="PO144" s="26"/>
      <c r="PP144" s="26"/>
      <c r="PQ144" s="26"/>
      <c r="PR144" s="26"/>
      <c r="PS144" s="26"/>
      <c r="PT144" s="26"/>
      <c r="PU144" s="26"/>
      <c r="PV144" s="26"/>
      <c r="PW144" s="26"/>
      <c r="PX144" s="26"/>
      <c r="PY144" s="26"/>
      <c r="PZ144" s="26"/>
      <c r="QA144" s="26"/>
      <c r="QB144" s="26"/>
      <c r="QC144" s="26"/>
      <c r="QD144" s="26"/>
      <c r="QE144" s="26"/>
      <c r="QF144" s="26"/>
      <c r="QG144" s="26"/>
      <c r="QH144" s="26"/>
      <c r="QI144" s="26"/>
      <c r="QJ144" s="26"/>
      <c r="QK144" s="26"/>
      <c r="QL144" s="26"/>
      <c r="QM144" s="26"/>
      <c r="QN144" s="26"/>
      <c r="QO144" s="26"/>
      <c r="QP144" s="26"/>
      <c r="QQ144" s="26"/>
      <c r="QR144" s="26"/>
      <c r="QS144" s="26"/>
      <c r="QT144" s="26"/>
      <c r="QU144" s="26"/>
      <c r="QV144" s="26"/>
      <c r="QW144" s="26"/>
      <c r="QX144" s="26"/>
      <c r="QY144" s="26"/>
      <c r="QZ144" s="26"/>
      <c r="RA144" s="26"/>
      <c r="RB144" s="26"/>
      <c r="RC144" s="26"/>
      <c r="RD144" s="26"/>
      <c r="RE144" s="26"/>
      <c r="RF144" s="26"/>
      <c r="RG144" s="26"/>
      <c r="RH144" s="26"/>
      <c r="RI144" s="26"/>
      <c r="RJ144" s="26"/>
      <c r="RK144" s="26"/>
      <c r="RL144" s="26"/>
      <c r="RM144" s="26"/>
      <c r="RN144" s="26"/>
      <c r="RO144" s="26"/>
      <c r="RP144" s="26"/>
      <c r="RQ144" s="26"/>
      <c r="RR144" s="26"/>
      <c r="RS144" s="26"/>
      <c r="RT144" s="26"/>
      <c r="RU144" s="26"/>
      <c r="RV144" s="26"/>
      <c r="RW144" s="26"/>
      <c r="RX144" s="26"/>
      <c r="RY144" s="26"/>
      <c r="RZ144" s="26"/>
      <c r="SA144" s="26"/>
      <c r="SB144" s="26"/>
      <c r="SC144" s="26"/>
      <c r="SD144" s="26"/>
      <c r="SE144" s="26"/>
      <c r="SF144" s="26"/>
      <c r="SG144" s="26"/>
      <c r="SH144" s="26"/>
      <c r="SI144" s="26"/>
      <c r="SJ144" s="26"/>
      <c r="SK144" s="26"/>
      <c r="SL144" s="26"/>
      <c r="SM144" s="26"/>
      <c r="SN144" s="26"/>
      <c r="SO144" s="26"/>
      <c r="SP144" s="26"/>
      <c r="SQ144" s="26"/>
      <c r="SR144" s="26"/>
      <c r="SS144" s="26"/>
      <c r="ST144" s="26"/>
      <c r="SU144" s="26"/>
      <c r="SV144" s="26"/>
      <c r="SW144" s="26"/>
      <c r="SX144" s="26"/>
      <c r="SY144" s="26"/>
      <c r="SZ144" s="26"/>
      <c r="TA144" s="26"/>
      <c r="TB144" s="26"/>
      <c r="TC144" s="26"/>
      <c r="TD144" s="26"/>
      <c r="TE144" s="26"/>
      <c r="TF144" s="26"/>
      <c r="TG144" s="26"/>
      <c r="TH144" s="26"/>
      <c r="TI144" s="26"/>
      <c r="TJ144" s="26"/>
      <c r="TK144" s="26"/>
      <c r="TL144" s="26"/>
      <c r="TM144" s="26"/>
      <c r="TN144" s="26"/>
      <c r="TO144" s="26"/>
      <c r="TP144" s="26"/>
      <c r="TQ144" s="26"/>
      <c r="TR144" s="26"/>
      <c r="TS144" s="26"/>
      <c r="TT144" s="26"/>
      <c r="TU144" s="26"/>
      <c r="TV144" s="26"/>
      <c r="TW144" s="26"/>
      <c r="TX144" s="26"/>
      <c r="TY144" s="26"/>
      <c r="TZ144" s="26"/>
      <c r="UA144" s="26"/>
      <c r="UB144" s="26"/>
      <c r="UC144" s="26"/>
      <c r="UD144" s="26"/>
      <c r="UE144" s="26"/>
      <c r="UF144" s="26"/>
      <c r="UG144" s="26"/>
      <c r="UH144" s="26"/>
      <c r="UI144" s="26"/>
      <c r="UJ144" s="26"/>
      <c r="UK144" s="26"/>
      <c r="UL144" s="26"/>
      <c r="UM144" s="26"/>
      <c r="UN144" s="26"/>
      <c r="UO144" s="26"/>
      <c r="UP144" s="26"/>
      <c r="UQ144" s="26"/>
      <c r="UR144" s="26"/>
      <c r="US144" s="26"/>
      <c r="UT144" s="26"/>
      <c r="UU144" s="26"/>
      <c r="UV144" s="26"/>
      <c r="UW144" s="26"/>
      <c r="UX144" s="26"/>
      <c r="UY144" s="26"/>
      <c r="UZ144" s="26"/>
      <c r="VA144" s="26"/>
      <c r="VB144" s="26"/>
      <c r="VC144" s="26"/>
      <c r="VD144" s="26"/>
      <c r="VE144" s="26"/>
      <c r="VF144" s="26"/>
      <c r="VG144" s="26"/>
      <c r="VH144" s="26"/>
      <c r="VI144" s="26"/>
      <c r="VJ144" s="26"/>
      <c r="VK144" s="26"/>
      <c r="VL144" s="26"/>
      <c r="VM144" s="26"/>
      <c r="VN144" s="26"/>
      <c r="VO144" s="26"/>
      <c r="VP144" s="26"/>
      <c r="VQ144" s="26"/>
      <c r="VR144" s="26"/>
      <c r="VS144" s="26"/>
      <c r="VT144" s="26"/>
      <c r="VU144" s="26"/>
      <c r="VV144" s="26"/>
      <c r="VW144" s="26"/>
      <c r="VX144" s="26"/>
      <c r="VY144" s="26"/>
      <c r="VZ144" s="26"/>
      <c r="WA144" s="26"/>
      <c r="WB144" s="26"/>
      <c r="WC144" s="26"/>
      <c r="WD144" s="26"/>
      <c r="WE144" s="26"/>
      <c r="WF144" s="26"/>
      <c r="WG144" s="26"/>
      <c r="WH144" s="26"/>
      <c r="WI144" s="26"/>
      <c r="WJ144" s="26"/>
      <c r="WK144" s="26"/>
      <c r="WL144" s="26"/>
      <c r="WM144" s="26"/>
      <c r="WN144" s="26"/>
      <c r="WO144" s="26"/>
      <c r="WP144" s="26"/>
      <c r="WQ144" s="26"/>
      <c r="WR144" s="26"/>
      <c r="WS144" s="26"/>
      <c r="WT144" s="26"/>
      <c r="WU144" s="26"/>
      <c r="WV144" s="26"/>
      <c r="WW144" s="26"/>
      <c r="WX144" s="26"/>
      <c r="WY144" s="26"/>
      <c r="WZ144" s="26"/>
      <c r="XA144" s="26"/>
      <c r="XB144" s="26"/>
      <c r="XC144" s="26"/>
      <c r="XD144" s="26"/>
      <c r="XE144" s="26"/>
      <c r="XF144" s="26"/>
      <c r="XG144" s="26"/>
      <c r="XH144" s="26"/>
      <c r="XI144" s="26"/>
      <c r="XJ144" s="26"/>
      <c r="XK144" s="26"/>
      <c r="XL144" s="26"/>
      <c r="XM144" s="26"/>
      <c r="XN144" s="26"/>
      <c r="XO144" s="26"/>
      <c r="XP144" s="26"/>
      <c r="XQ144" s="26"/>
      <c r="XR144" s="26"/>
      <c r="XS144" s="26"/>
      <c r="XT144" s="26"/>
      <c r="XU144" s="26"/>
      <c r="XV144" s="26"/>
      <c r="XW144" s="26"/>
      <c r="XX144" s="26"/>
      <c r="XY144" s="26"/>
      <c r="XZ144" s="26"/>
      <c r="YA144" s="26"/>
      <c r="YB144" s="26"/>
      <c r="YC144" s="26"/>
      <c r="YD144" s="26"/>
      <c r="YE144" s="26"/>
      <c r="YF144" s="26"/>
      <c r="YG144" s="26"/>
      <c r="YH144" s="26"/>
      <c r="YI144" s="26"/>
      <c r="YJ144" s="26"/>
      <c r="YK144" s="26"/>
      <c r="YL144" s="26"/>
      <c r="YM144" s="26"/>
      <c r="YN144" s="26"/>
      <c r="YO144" s="26"/>
      <c r="YP144" s="26"/>
      <c r="YQ144" s="26"/>
      <c r="YR144" s="26"/>
      <c r="YS144" s="26"/>
      <c r="YT144" s="26"/>
      <c r="YU144" s="26"/>
      <c r="YV144" s="26"/>
      <c r="YW144" s="26"/>
      <c r="YX144" s="26"/>
      <c r="YY144" s="26"/>
      <c r="YZ144" s="26"/>
      <c r="ZA144" s="26"/>
      <c r="ZB144" s="26"/>
      <c r="ZC144" s="26"/>
      <c r="ZD144" s="26"/>
      <c r="ZE144" s="26"/>
      <c r="ZF144" s="26"/>
      <c r="ZG144" s="26"/>
      <c r="ZH144" s="26"/>
      <c r="ZI144" s="26"/>
      <c r="ZJ144" s="26"/>
      <c r="ZK144" s="26"/>
      <c r="ZL144" s="26"/>
      <c r="ZM144" s="26"/>
      <c r="ZN144" s="26"/>
      <c r="ZO144" s="26"/>
      <c r="ZP144" s="26"/>
      <c r="ZQ144" s="26"/>
      <c r="ZR144" s="26"/>
      <c r="ZS144" s="26"/>
      <c r="ZT144" s="26"/>
      <c r="ZU144" s="26"/>
      <c r="ZV144" s="26"/>
      <c r="ZW144" s="26"/>
      <c r="ZX144" s="26"/>
      <c r="ZY144" s="26"/>
      <c r="ZZ144" s="26"/>
      <c r="AAA144" s="26"/>
      <c r="AAB144" s="26"/>
      <c r="AAC144" s="26"/>
      <c r="AAD144" s="26"/>
      <c r="AAE144" s="26"/>
      <c r="AAF144" s="26"/>
      <c r="AAG144" s="26"/>
      <c r="AAH144" s="26"/>
      <c r="AAI144" s="26"/>
      <c r="AAJ144" s="26"/>
      <c r="AAK144" s="26"/>
      <c r="AAL144" s="26"/>
      <c r="AAM144" s="26"/>
      <c r="AAN144" s="26"/>
      <c r="AAO144" s="26"/>
      <c r="AAP144" s="26"/>
      <c r="AAQ144" s="26"/>
      <c r="AAR144" s="26"/>
      <c r="AAS144" s="26"/>
      <c r="AAT144" s="26"/>
      <c r="AAU144" s="26"/>
      <c r="AAV144" s="26"/>
      <c r="AAW144" s="26"/>
      <c r="AAX144" s="26"/>
      <c r="AAY144" s="26"/>
      <c r="AAZ144" s="26"/>
      <c r="ABA144" s="26"/>
      <c r="ABB144" s="26"/>
      <c r="ABC144" s="26"/>
      <c r="ABD144" s="26"/>
      <c r="ABE144" s="26"/>
      <c r="ABF144" s="26"/>
      <c r="ABG144" s="26"/>
      <c r="ABH144" s="26"/>
      <c r="ABI144" s="26"/>
      <c r="ABJ144" s="26"/>
      <c r="ABK144" s="26"/>
      <c r="ABL144" s="26"/>
      <c r="ABM144" s="26"/>
      <c r="ABN144" s="26"/>
      <c r="ABO144" s="26"/>
      <c r="ABP144" s="26"/>
      <c r="ABQ144" s="26"/>
      <c r="ABR144" s="26"/>
      <c r="ABS144" s="26"/>
      <c r="ABT144" s="26"/>
      <c r="ABU144" s="26"/>
      <c r="ABV144" s="26"/>
      <c r="ABW144" s="26"/>
      <c r="ABX144" s="26"/>
      <c r="ABY144" s="26"/>
      <c r="ABZ144" s="26"/>
      <c r="ACA144" s="26"/>
      <c r="ACB144" s="26"/>
      <c r="ACC144" s="26"/>
      <c r="ACD144" s="26"/>
      <c r="ACE144" s="26"/>
      <c r="ACF144" s="26"/>
      <c r="ACG144" s="26"/>
      <c r="ACH144" s="26"/>
      <c r="ACI144" s="26"/>
      <c r="ACJ144" s="26"/>
      <c r="ACK144" s="26"/>
      <c r="ACL144" s="26"/>
      <c r="ACM144" s="26"/>
      <c r="ACN144" s="26"/>
      <c r="ACO144" s="26"/>
      <c r="ACP144" s="26"/>
      <c r="ACQ144" s="26"/>
      <c r="ACR144" s="26"/>
      <c r="ACS144" s="26"/>
      <c r="ACT144" s="26"/>
      <c r="ACU144" s="26"/>
      <c r="ACV144" s="26"/>
      <c r="ACW144" s="26"/>
      <c r="ACX144" s="26"/>
      <c r="ACY144" s="26"/>
      <c r="ACZ144" s="26"/>
      <c r="ADA144" s="26"/>
      <c r="ADB144" s="26"/>
      <c r="ADC144" s="26"/>
      <c r="ADD144" s="26"/>
      <c r="ADE144" s="26"/>
      <c r="ADF144" s="26"/>
      <c r="ADG144" s="26"/>
      <c r="ADH144" s="26"/>
      <c r="ADI144" s="26"/>
      <c r="ADJ144" s="26"/>
      <c r="ADK144" s="26"/>
      <c r="ADL144" s="26"/>
      <c r="ADM144" s="26"/>
      <c r="ADN144" s="26"/>
      <c r="ADO144" s="26"/>
      <c r="ADP144" s="26"/>
      <c r="ADQ144" s="26"/>
      <c r="ADR144" s="26"/>
      <c r="ADS144" s="26"/>
      <c r="ADT144" s="26"/>
      <c r="ADU144" s="26"/>
      <c r="ADV144" s="26"/>
      <c r="ADW144" s="26"/>
      <c r="ADX144" s="26"/>
      <c r="ADY144" s="26"/>
      <c r="ADZ144" s="26"/>
      <c r="AEA144" s="26"/>
      <c r="AEB144" s="26"/>
      <c r="AEC144" s="26"/>
      <c r="AED144" s="26"/>
      <c r="AEE144" s="26"/>
      <c r="AEF144" s="26"/>
      <c r="AEG144" s="26"/>
      <c r="AEH144" s="26"/>
      <c r="AEI144" s="26"/>
      <c r="AEJ144" s="26"/>
      <c r="AEK144" s="26"/>
      <c r="AEL144" s="26"/>
      <c r="AEM144" s="26"/>
      <c r="AEN144" s="26"/>
      <c r="AEO144" s="26"/>
      <c r="AEP144" s="26"/>
      <c r="AEQ144" s="26"/>
      <c r="AER144" s="26"/>
      <c r="AES144" s="26"/>
      <c r="AET144" s="26"/>
      <c r="AEU144" s="26"/>
      <c r="AEV144" s="26"/>
      <c r="AEW144" s="26"/>
      <c r="AEX144" s="26"/>
      <c r="AEY144" s="26"/>
      <c r="AEZ144" s="26"/>
      <c r="AFA144" s="26"/>
      <c r="AFB144" s="26"/>
      <c r="AFC144" s="26"/>
      <c r="AFD144" s="26"/>
      <c r="AFE144" s="26"/>
      <c r="AFF144" s="26"/>
      <c r="AFG144" s="26"/>
      <c r="AFH144" s="26"/>
      <c r="AFI144" s="26"/>
      <c r="AFJ144" s="26"/>
      <c r="AFK144" s="26"/>
      <c r="AFL144" s="26"/>
      <c r="AFM144" s="26"/>
      <c r="AFN144" s="26"/>
      <c r="AFO144" s="26"/>
      <c r="AFP144" s="26"/>
      <c r="AFQ144" s="26"/>
      <c r="AFR144" s="26"/>
      <c r="AFS144" s="26"/>
      <c r="AFT144" s="26"/>
      <c r="AFU144" s="26"/>
      <c r="AFV144" s="26"/>
      <c r="AFW144" s="26"/>
      <c r="AFX144" s="26"/>
      <c r="AFY144" s="26"/>
      <c r="AFZ144" s="26"/>
      <c r="AGA144" s="26"/>
      <c r="AGB144" s="26"/>
      <c r="AGC144" s="26"/>
      <c r="AGD144" s="26"/>
      <c r="AGE144" s="26"/>
      <c r="AGF144" s="26"/>
      <c r="AGG144" s="26"/>
      <c r="AGH144" s="26"/>
      <c r="AGI144" s="26"/>
      <c r="AGJ144" s="26"/>
      <c r="AGK144" s="26"/>
      <c r="AGL144" s="26"/>
      <c r="AGM144" s="26"/>
      <c r="AGN144" s="26"/>
      <c r="AGO144" s="26"/>
      <c r="AGP144" s="26"/>
      <c r="AGQ144" s="26"/>
      <c r="AGR144" s="26"/>
      <c r="AGS144" s="26"/>
      <c r="AGT144" s="26"/>
      <c r="AGU144" s="26"/>
      <c r="AGV144" s="26"/>
      <c r="AGW144" s="26"/>
      <c r="AGX144" s="26"/>
      <c r="AGY144" s="26"/>
      <c r="AGZ144" s="26"/>
      <c r="AHA144" s="26"/>
      <c r="AHB144" s="26"/>
      <c r="AHC144" s="26"/>
      <c r="AHD144" s="26"/>
      <c r="AHE144" s="26"/>
      <c r="AHF144" s="26"/>
      <c r="AHG144" s="26"/>
      <c r="AHH144" s="26"/>
      <c r="AHI144" s="26"/>
      <c r="AHJ144" s="26"/>
      <c r="AHK144" s="26"/>
      <c r="AHL144" s="26"/>
      <c r="AHM144" s="26"/>
      <c r="AHN144" s="26"/>
      <c r="AHO144" s="26"/>
      <c r="AHP144" s="26"/>
      <c r="AHQ144" s="26"/>
      <c r="AHR144" s="26"/>
      <c r="AHS144" s="26"/>
      <c r="AHT144" s="26"/>
      <c r="AHU144" s="26"/>
      <c r="AHV144" s="26"/>
      <c r="AHW144" s="26"/>
      <c r="AHX144" s="26"/>
      <c r="AHY144" s="26"/>
      <c r="AHZ144" s="26"/>
      <c r="AIA144" s="26"/>
      <c r="AIB144" s="26"/>
      <c r="AIC144" s="26"/>
      <c r="AID144" s="26"/>
      <c r="AIE144" s="26"/>
      <c r="AIF144" s="26"/>
      <c r="AIG144" s="26"/>
      <c r="AIH144" s="26"/>
      <c r="AII144" s="26"/>
      <c r="AIJ144" s="26"/>
      <c r="AIK144" s="26"/>
      <c r="AIL144" s="26"/>
      <c r="AIM144" s="26"/>
      <c r="AIN144" s="26"/>
      <c r="AIO144" s="26"/>
      <c r="AIP144" s="26"/>
      <c r="AIQ144" s="26"/>
      <c r="AIR144" s="26"/>
      <c r="AIS144" s="26"/>
      <c r="AIT144" s="26"/>
      <c r="AIU144" s="26"/>
      <c r="AIV144" s="26"/>
      <c r="AIW144" s="26"/>
      <c r="AIX144" s="26"/>
      <c r="AIY144" s="26"/>
      <c r="AIZ144" s="26"/>
      <c r="AJA144" s="26"/>
      <c r="AJB144" s="26"/>
      <c r="AJC144" s="26"/>
      <c r="AJD144" s="26"/>
      <c r="AJE144" s="26"/>
      <c r="AJF144" s="26"/>
      <c r="AJG144" s="26"/>
      <c r="AJH144" s="26"/>
      <c r="AJI144" s="26"/>
      <c r="AJJ144" s="26"/>
      <c r="AJK144" s="26"/>
      <c r="AJL144" s="26"/>
      <c r="AJM144" s="26"/>
      <c r="AJN144" s="26"/>
      <c r="AJO144" s="26"/>
      <c r="AJP144" s="26"/>
      <c r="AJQ144" s="26"/>
      <c r="AJR144" s="26"/>
      <c r="AJS144" s="26"/>
      <c r="AJT144" s="26"/>
      <c r="AJU144" s="26"/>
      <c r="AJV144" s="26"/>
      <c r="AJW144" s="26"/>
      <c r="AJX144" s="26"/>
      <c r="AJY144" s="26"/>
      <c r="AJZ144" s="26"/>
      <c r="AKA144" s="26"/>
      <c r="AKB144" s="26"/>
      <c r="AKC144" s="26"/>
      <c r="AKD144" s="26"/>
      <c r="AKE144" s="26"/>
      <c r="AKF144" s="26"/>
      <c r="AKG144" s="26"/>
      <c r="AKH144" s="26"/>
      <c r="AKI144" s="26"/>
      <c r="AKJ144" s="26"/>
      <c r="AKK144" s="26"/>
      <c r="AKL144" s="26"/>
      <c r="AKM144" s="26"/>
      <c r="AKN144" s="26"/>
      <c r="AKO144" s="26"/>
      <c r="AKP144" s="26"/>
      <c r="AKQ144" s="26"/>
      <c r="AKR144" s="26"/>
      <c r="AKS144" s="26"/>
      <c r="AKT144" s="26"/>
      <c r="AKU144" s="26"/>
      <c r="AKV144" s="26"/>
      <c r="AKW144" s="26"/>
      <c r="AKX144" s="26"/>
      <c r="AKY144" s="26"/>
      <c r="AKZ144" s="26"/>
      <c r="ALA144" s="26"/>
      <c r="ALB144" s="26"/>
      <c r="ALC144" s="26"/>
      <c r="ALD144" s="26"/>
      <c r="ALE144" s="26"/>
      <c r="ALF144" s="26"/>
      <c r="ALG144" s="26"/>
      <c r="ALH144" s="26"/>
      <c r="ALI144" s="26"/>
      <c r="ALJ144" s="26"/>
      <c r="ALK144" s="26"/>
      <c r="ALL144" s="26"/>
      <c r="ALM144" s="26"/>
      <c r="ALN144" s="26"/>
      <c r="ALO144" s="26"/>
      <c r="ALP144" s="26"/>
      <c r="ALQ144" s="26"/>
      <c r="ALR144" s="26"/>
      <c r="ALS144" s="26"/>
      <c r="ALT144" s="26"/>
    </row>
    <row r="145" spans="1:1008" s="27" customFormat="1" ht="25.9" customHeight="1" x14ac:dyDescent="0.15">
      <c r="A145" s="21">
        <v>1</v>
      </c>
      <c r="B145" s="1" t="s">
        <v>77</v>
      </c>
      <c r="C145" s="81" t="e">
        <f>H59</f>
        <v>#DIV/0!</v>
      </c>
      <c r="D145" s="81"/>
      <c r="E145" s="81"/>
      <c r="F145" s="81"/>
      <c r="G145" s="81"/>
      <c r="H145" s="81"/>
      <c r="I145" s="63"/>
      <c r="J145" s="81" t="e">
        <f>J59</f>
        <v>#DIV/0!</v>
      </c>
      <c r="K145" s="81"/>
      <c r="L145" s="81"/>
      <c r="M145" s="61"/>
      <c r="N145" s="61"/>
      <c r="O145" s="61"/>
      <c r="P145" s="61"/>
      <c r="Q145" s="61"/>
      <c r="R145" s="61"/>
      <c r="S145" s="61"/>
      <c r="T145" s="61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49"/>
      <c r="DQ145" s="49"/>
      <c r="DR145" s="49"/>
      <c r="DS145" s="49"/>
      <c r="DT145" s="49"/>
      <c r="DU145" s="49"/>
      <c r="DV145" s="49"/>
      <c r="DW145" s="49"/>
      <c r="DX145" s="49"/>
      <c r="DY145" s="49"/>
      <c r="DZ145" s="49"/>
      <c r="EA145" s="49"/>
      <c r="EB145" s="49"/>
      <c r="EC145" s="49"/>
      <c r="ED145" s="49"/>
      <c r="EE145" s="49"/>
      <c r="EF145" s="49"/>
      <c r="EG145" s="49"/>
      <c r="EH145" s="49"/>
      <c r="EI145" s="49"/>
      <c r="EJ145" s="49"/>
      <c r="EK145" s="49"/>
      <c r="EL145" s="49"/>
      <c r="EM145" s="49"/>
      <c r="EN145" s="49"/>
      <c r="EO145" s="49"/>
      <c r="EP145" s="49"/>
      <c r="EQ145" s="49"/>
      <c r="ER145" s="49"/>
      <c r="ES145" s="49"/>
      <c r="ET145" s="49"/>
      <c r="EU145" s="49"/>
      <c r="EV145" s="49"/>
      <c r="EW145" s="49"/>
      <c r="EX145" s="49"/>
      <c r="EY145" s="49"/>
      <c r="EZ145" s="49"/>
      <c r="FA145" s="49"/>
      <c r="FB145" s="49"/>
      <c r="FC145" s="49"/>
      <c r="FD145" s="49"/>
      <c r="FE145" s="49"/>
      <c r="FF145" s="49"/>
      <c r="FG145" s="49"/>
      <c r="FH145" s="49"/>
      <c r="FI145" s="49"/>
      <c r="FJ145" s="49"/>
      <c r="FK145" s="49"/>
      <c r="FL145" s="49"/>
      <c r="FM145" s="49"/>
      <c r="FN145" s="49"/>
      <c r="FO145" s="49"/>
      <c r="FP145" s="49"/>
      <c r="FQ145" s="49"/>
      <c r="FR145" s="49"/>
      <c r="FS145" s="49"/>
      <c r="FT145" s="49"/>
      <c r="FU145" s="49"/>
      <c r="FV145" s="49"/>
      <c r="FW145" s="49"/>
      <c r="FX145" s="49"/>
      <c r="FY145" s="49"/>
      <c r="FZ145" s="49"/>
      <c r="GA145" s="49"/>
      <c r="GB145" s="49"/>
      <c r="GC145" s="49"/>
      <c r="GD145" s="49"/>
      <c r="GE145" s="49"/>
      <c r="GF145" s="49"/>
      <c r="GG145" s="49"/>
      <c r="GH145" s="49"/>
      <c r="GI145" s="49"/>
      <c r="GJ145" s="49"/>
      <c r="GK145" s="49"/>
      <c r="GL145" s="49"/>
      <c r="GM145" s="49"/>
      <c r="GN145" s="49"/>
      <c r="GO145" s="49"/>
      <c r="GP145" s="49"/>
      <c r="GQ145" s="49"/>
      <c r="GR145" s="49"/>
      <c r="GS145" s="49"/>
      <c r="GT145" s="49"/>
      <c r="GU145" s="49"/>
      <c r="GV145" s="49"/>
      <c r="GW145" s="49"/>
      <c r="GX145" s="49"/>
      <c r="GY145" s="49"/>
      <c r="GZ145" s="49"/>
      <c r="HA145" s="49"/>
      <c r="HB145" s="49"/>
      <c r="HC145" s="49"/>
      <c r="HD145" s="49"/>
      <c r="HE145" s="49"/>
      <c r="HF145" s="49"/>
      <c r="HG145" s="49"/>
      <c r="HH145" s="49"/>
      <c r="HI145" s="49"/>
      <c r="HJ145" s="49"/>
      <c r="HK145" s="49"/>
      <c r="HL145" s="49"/>
      <c r="HM145" s="49"/>
      <c r="HN145" s="49"/>
      <c r="HO145" s="49"/>
      <c r="HP145" s="49"/>
      <c r="HQ145" s="49"/>
      <c r="HR145" s="49"/>
      <c r="HS145" s="49"/>
      <c r="HT145" s="49"/>
      <c r="HU145" s="49"/>
      <c r="HV145" s="49"/>
      <c r="HW145" s="49"/>
      <c r="HX145" s="49"/>
      <c r="HY145" s="49"/>
      <c r="HZ145" s="49"/>
      <c r="IA145" s="49"/>
      <c r="IB145" s="49"/>
      <c r="IC145" s="49"/>
      <c r="ID145" s="49"/>
      <c r="IE145" s="49"/>
      <c r="IF145" s="49"/>
      <c r="IG145" s="49"/>
      <c r="IH145" s="49"/>
      <c r="II145" s="49"/>
      <c r="IJ145" s="49"/>
      <c r="IK145" s="49"/>
      <c r="IL145" s="49"/>
      <c r="IM145" s="49"/>
      <c r="IN145" s="49"/>
      <c r="IO145" s="49"/>
      <c r="IP145" s="26"/>
      <c r="IQ145" s="26"/>
      <c r="IR145" s="26"/>
      <c r="IS145" s="26"/>
      <c r="IT145" s="26"/>
      <c r="IU145" s="26"/>
      <c r="IV145" s="26"/>
      <c r="IW145" s="26"/>
      <c r="IX145" s="26"/>
      <c r="IY145" s="26"/>
      <c r="IZ145" s="26"/>
      <c r="JA145" s="26"/>
      <c r="JB145" s="26"/>
      <c r="JC145" s="26"/>
      <c r="JD145" s="26"/>
      <c r="JE145" s="26"/>
      <c r="JF145" s="26"/>
      <c r="JG145" s="26"/>
      <c r="JH145" s="26"/>
      <c r="JI145" s="26"/>
      <c r="JJ145" s="26"/>
      <c r="JK145" s="26"/>
      <c r="JL145" s="26"/>
      <c r="JM145" s="26"/>
      <c r="JN145" s="26"/>
      <c r="JO145" s="26"/>
      <c r="JP145" s="26"/>
      <c r="JQ145" s="26"/>
      <c r="JR145" s="26"/>
      <c r="JS145" s="26"/>
      <c r="JT145" s="26"/>
      <c r="JU145" s="26"/>
      <c r="JV145" s="26"/>
      <c r="JW145" s="26"/>
      <c r="JX145" s="26"/>
      <c r="JY145" s="26"/>
      <c r="JZ145" s="26"/>
      <c r="KA145" s="26"/>
      <c r="KB145" s="26"/>
      <c r="KC145" s="26"/>
      <c r="KD145" s="26"/>
      <c r="KE145" s="26"/>
      <c r="KF145" s="26"/>
      <c r="KG145" s="26"/>
      <c r="KH145" s="26"/>
      <c r="KI145" s="26"/>
      <c r="KJ145" s="26"/>
      <c r="KK145" s="26"/>
      <c r="KL145" s="26"/>
      <c r="KM145" s="26"/>
      <c r="KN145" s="26"/>
      <c r="KO145" s="26"/>
      <c r="KP145" s="26"/>
      <c r="KQ145" s="26"/>
      <c r="KR145" s="26"/>
      <c r="KS145" s="26"/>
      <c r="KT145" s="26"/>
      <c r="KU145" s="26"/>
      <c r="KV145" s="26"/>
      <c r="KW145" s="26"/>
      <c r="KX145" s="26"/>
      <c r="KY145" s="26"/>
      <c r="KZ145" s="26"/>
      <c r="LA145" s="26"/>
      <c r="LB145" s="26"/>
      <c r="LC145" s="26"/>
      <c r="LD145" s="26"/>
      <c r="LE145" s="26"/>
      <c r="LF145" s="26"/>
      <c r="LG145" s="26"/>
      <c r="LH145" s="26"/>
      <c r="LI145" s="26"/>
      <c r="LJ145" s="26"/>
      <c r="LK145" s="26"/>
      <c r="LL145" s="26"/>
      <c r="LM145" s="26"/>
      <c r="LN145" s="26"/>
      <c r="LO145" s="26"/>
      <c r="LP145" s="26"/>
      <c r="LQ145" s="26"/>
      <c r="LR145" s="26"/>
      <c r="LS145" s="26"/>
      <c r="LT145" s="26"/>
      <c r="LU145" s="26"/>
      <c r="LV145" s="26"/>
      <c r="LW145" s="26"/>
      <c r="LX145" s="26"/>
      <c r="LY145" s="26"/>
      <c r="LZ145" s="26"/>
      <c r="MA145" s="26"/>
      <c r="MB145" s="26"/>
      <c r="MC145" s="26"/>
      <c r="MD145" s="26"/>
      <c r="ME145" s="26"/>
      <c r="MF145" s="26"/>
      <c r="MG145" s="26"/>
      <c r="MH145" s="26"/>
      <c r="MI145" s="26"/>
      <c r="MJ145" s="26"/>
      <c r="MK145" s="26"/>
      <c r="ML145" s="26"/>
      <c r="MM145" s="26"/>
      <c r="MN145" s="26"/>
      <c r="MO145" s="26"/>
      <c r="MP145" s="26"/>
      <c r="MQ145" s="26"/>
      <c r="MR145" s="26"/>
      <c r="MS145" s="26"/>
      <c r="MT145" s="26"/>
      <c r="MU145" s="26"/>
      <c r="MV145" s="26"/>
      <c r="MW145" s="26"/>
      <c r="MX145" s="26"/>
      <c r="MY145" s="26"/>
      <c r="MZ145" s="26"/>
      <c r="NA145" s="26"/>
      <c r="NB145" s="26"/>
      <c r="NC145" s="26"/>
      <c r="ND145" s="26"/>
      <c r="NE145" s="26"/>
      <c r="NF145" s="26"/>
      <c r="NG145" s="26"/>
      <c r="NH145" s="26"/>
      <c r="NI145" s="26"/>
      <c r="NJ145" s="26"/>
      <c r="NK145" s="26"/>
      <c r="NL145" s="26"/>
      <c r="NM145" s="26"/>
      <c r="NN145" s="26"/>
      <c r="NO145" s="26"/>
      <c r="NP145" s="26"/>
      <c r="NQ145" s="26"/>
      <c r="NR145" s="26"/>
      <c r="NS145" s="26"/>
      <c r="NT145" s="26"/>
      <c r="NU145" s="26"/>
      <c r="NV145" s="26"/>
      <c r="NW145" s="26"/>
      <c r="NX145" s="26"/>
      <c r="NY145" s="26"/>
      <c r="NZ145" s="26"/>
      <c r="OA145" s="26"/>
      <c r="OB145" s="26"/>
      <c r="OC145" s="26"/>
      <c r="OD145" s="26"/>
      <c r="OE145" s="26"/>
      <c r="OF145" s="26"/>
      <c r="OG145" s="26"/>
      <c r="OH145" s="26"/>
      <c r="OI145" s="26"/>
      <c r="OJ145" s="26"/>
      <c r="OK145" s="26"/>
      <c r="OL145" s="26"/>
      <c r="OM145" s="26"/>
      <c r="ON145" s="26"/>
      <c r="OO145" s="26"/>
      <c r="OP145" s="26"/>
      <c r="OQ145" s="26"/>
      <c r="OR145" s="26"/>
      <c r="OS145" s="26"/>
      <c r="OT145" s="26"/>
      <c r="OU145" s="26"/>
      <c r="OV145" s="26"/>
      <c r="OW145" s="26"/>
      <c r="OX145" s="26"/>
      <c r="OY145" s="26"/>
      <c r="OZ145" s="26"/>
      <c r="PA145" s="26"/>
      <c r="PB145" s="26"/>
      <c r="PC145" s="26"/>
      <c r="PD145" s="26"/>
      <c r="PE145" s="26"/>
      <c r="PF145" s="26"/>
      <c r="PG145" s="26"/>
      <c r="PH145" s="26"/>
      <c r="PI145" s="26"/>
      <c r="PJ145" s="26"/>
      <c r="PK145" s="26"/>
      <c r="PL145" s="26"/>
      <c r="PM145" s="26"/>
      <c r="PN145" s="26"/>
      <c r="PO145" s="26"/>
      <c r="PP145" s="26"/>
      <c r="PQ145" s="26"/>
      <c r="PR145" s="26"/>
      <c r="PS145" s="26"/>
      <c r="PT145" s="26"/>
      <c r="PU145" s="26"/>
      <c r="PV145" s="26"/>
      <c r="PW145" s="26"/>
      <c r="PX145" s="26"/>
      <c r="PY145" s="26"/>
      <c r="PZ145" s="26"/>
      <c r="QA145" s="26"/>
      <c r="QB145" s="26"/>
      <c r="QC145" s="26"/>
      <c r="QD145" s="26"/>
      <c r="QE145" s="26"/>
      <c r="QF145" s="26"/>
      <c r="QG145" s="26"/>
      <c r="QH145" s="26"/>
      <c r="QI145" s="26"/>
      <c r="QJ145" s="26"/>
      <c r="QK145" s="26"/>
      <c r="QL145" s="26"/>
      <c r="QM145" s="26"/>
      <c r="QN145" s="26"/>
      <c r="QO145" s="26"/>
      <c r="QP145" s="26"/>
      <c r="QQ145" s="26"/>
      <c r="QR145" s="26"/>
      <c r="QS145" s="26"/>
      <c r="QT145" s="26"/>
      <c r="QU145" s="26"/>
      <c r="QV145" s="26"/>
      <c r="QW145" s="26"/>
      <c r="QX145" s="26"/>
      <c r="QY145" s="26"/>
      <c r="QZ145" s="26"/>
      <c r="RA145" s="26"/>
      <c r="RB145" s="26"/>
      <c r="RC145" s="26"/>
      <c r="RD145" s="26"/>
      <c r="RE145" s="26"/>
      <c r="RF145" s="26"/>
      <c r="RG145" s="26"/>
      <c r="RH145" s="26"/>
      <c r="RI145" s="26"/>
      <c r="RJ145" s="26"/>
      <c r="RK145" s="26"/>
      <c r="RL145" s="26"/>
      <c r="RM145" s="26"/>
      <c r="RN145" s="26"/>
      <c r="RO145" s="26"/>
      <c r="RP145" s="26"/>
      <c r="RQ145" s="26"/>
      <c r="RR145" s="26"/>
      <c r="RS145" s="26"/>
      <c r="RT145" s="26"/>
      <c r="RU145" s="26"/>
      <c r="RV145" s="26"/>
      <c r="RW145" s="26"/>
      <c r="RX145" s="26"/>
      <c r="RY145" s="26"/>
      <c r="RZ145" s="26"/>
      <c r="SA145" s="26"/>
      <c r="SB145" s="26"/>
      <c r="SC145" s="26"/>
      <c r="SD145" s="26"/>
      <c r="SE145" s="26"/>
      <c r="SF145" s="26"/>
      <c r="SG145" s="26"/>
      <c r="SH145" s="26"/>
      <c r="SI145" s="26"/>
      <c r="SJ145" s="26"/>
      <c r="SK145" s="26"/>
      <c r="SL145" s="26"/>
      <c r="SM145" s="26"/>
      <c r="SN145" s="26"/>
      <c r="SO145" s="26"/>
      <c r="SP145" s="26"/>
      <c r="SQ145" s="26"/>
      <c r="SR145" s="26"/>
      <c r="SS145" s="26"/>
      <c r="ST145" s="26"/>
      <c r="SU145" s="26"/>
      <c r="SV145" s="26"/>
      <c r="SW145" s="26"/>
      <c r="SX145" s="26"/>
      <c r="SY145" s="26"/>
      <c r="SZ145" s="26"/>
      <c r="TA145" s="26"/>
      <c r="TB145" s="26"/>
      <c r="TC145" s="26"/>
      <c r="TD145" s="26"/>
      <c r="TE145" s="26"/>
      <c r="TF145" s="26"/>
      <c r="TG145" s="26"/>
      <c r="TH145" s="26"/>
      <c r="TI145" s="26"/>
      <c r="TJ145" s="26"/>
      <c r="TK145" s="26"/>
      <c r="TL145" s="26"/>
      <c r="TM145" s="26"/>
      <c r="TN145" s="26"/>
      <c r="TO145" s="26"/>
      <c r="TP145" s="26"/>
      <c r="TQ145" s="26"/>
      <c r="TR145" s="26"/>
      <c r="TS145" s="26"/>
      <c r="TT145" s="26"/>
      <c r="TU145" s="26"/>
      <c r="TV145" s="26"/>
      <c r="TW145" s="26"/>
      <c r="TX145" s="26"/>
      <c r="TY145" s="26"/>
      <c r="TZ145" s="26"/>
      <c r="UA145" s="26"/>
      <c r="UB145" s="26"/>
      <c r="UC145" s="26"/>
      <c r="UD145" s="26"/>
      <c r="UE145" s="26"/>
      <c r="UF145" s="26"/>
      <c r="UG145" s="26"/>
      <c r="UH145" s="26"/>
      <c r="UI145" s="26"/>
      <c r="UJ145" s="26"/>
      <c r="UK145" s="26"/>
      <c r="UL145" s="26"/>
      <c r="UM145" s="26"/>
      <c r="UN145" s="26"/>
      <c r="UO145" s="26"/>
      <c r="UP145" s="26"/>
      <c r="UQ145" s="26"/>
      <c r="UR145" s="26"/>
      <c r="US145" s="26"/>
      <c r="UT145" s="26"/>
      <c r="UU145" s="26"/>
      <c r="UV145" s="26"/>
      <c r="UW145" s="26"/>
      <c r="UX145" s="26"/>
      <c r="UY145" s="26"/>
      <c r="UZ145" s="26"/>
      <c r="VA145" s="26"/>
      <c r="VB145" s="26"/>
      <c r="VC145" s="26"/>
      <c r="VD145" s="26"/>
      <c r="VE145" s="26"/>
      <c r="VF145" s="26"/>
      <c r="VG145" s="26"/>
      <c r="VH145" s="26"/>
      <c r="VI145" s="26"/>
      <c r="VJ145" s="26"/>
      <c r="VK145" s="26"/>
      <c r="VL145" s="26"/>
      <c r="VM145" s="26"/>
      <c r="VN145" s="26"/>
      <c r="VO145" s="26"/>
      <c r="VP145" s="26"/>
      <c r="VQ145" s="26"/>
      <c r="VR145" s="26"/>
      <c r="VS145" s="26"/>
      <c r="VT145" s="26"/>
      <c r="VU145" s="26"/>
      <c r="VV145" s="26"/>
      <c r="VW145" s="26"/>
      <c r="VX145" s="26"/>
      <c r="VY145" s="26"/>
      <c r="VZ145" s="26"/>
      <c r="WA145" s="26"/>
      <c r="WB145" s="26"/>
      <c r="WC145" s="26"/>
      <c r="WD145" s="26"/>
      <c r="WE145" s="26"/>
      <c r="WF145" s="26"/>
      <c r="WG145" s="26"/>
      <c r="WH145" s="26"/>
      <c r="WI145" s="26"/>
      <c r="WJ145" s="26"/>
      <c r="WK145" s="26"/>
      <c r="WL145" s="26"/>
      <c r="WM145" s="26"/>
      <c r="WN145" s="26"/>
      <c r="WO145" s="26"/>
      <c r="WP145" s="26"/>
      <c r="WQ145" s="26"/>
      <c r="WR145" s="26"/>
      <c r="WS145" s="26"/>
      <c r="WT145" s="26"/>
      <c r="WU145" s="26"/>
      <c r="WV145" s="26"/>
      <c r="WW145" s="26"/>
      <c r="WX145" s="26"/>
      <c r="WY145" s="26"/>
      <c r="WZ145" s="26"/>
      <c r="XA145" s="26"/>
      <c r="XB145" s="26"/>
      <c r="XC145" s="26"/>
      <c r="XD145" s="26"/>
      <c r="XE145" s="26"/>
      <c r="XF145" s="26"/>
      <c r="XG145" s="26"/>
      <c r="XH145" s="26"/>
      <c r="XI145" s="26"/>
      <c r="XJ145" s="26"/>
      <c r="XK145" s="26"/>
      <c r="XL145" s="26"/>
      <c r="XM145" s="26"/>
      <c r="XN145" s="26"/>
      <c r="XO145" s="26"/>
      <c r="XP145" s="26"/>
      <c r="XQ145" s="26"/>
      <c r="XR145" s="26"/>
      <c r="XS145" s="26"/>
      <c r="XT145" s="26"/>
      <c r="XU145" s="26"/>
      <c r="XV145" s="26"/>
      <c r="XW145" s="26"/>
      <c r="XX145" s="26"/>
      <c r="XY145" s="26"/>
      <c r="XZ145" s="26"/>
      <c r="YA145" s="26"/>
      <c r="YB145" s="26"/>
      <c r="YC145" s="26"/>
      <c r="YD145" s="26"/>
      <c r="YE145" s="26"/>
      <c r="YF145" s="26"/>
      <c r="YG145" s="26"/>
      <c r="YH145" s="26"/>
      <c r="YI145" s="26"/>
      <c r="YJ145" s="26"/>
      <c r="YK145" s="26"/>
      <c r="YL145" s="26"/>
      <c r="YM145" s="26"/>
      <c r="YN145" s="26"/>
      <c r="YO145" s="26"/>
      <c r="YP145" s="26"/>
      <c r="YQ145" s="26"/>
      <c r="YR145" s="26"/>
      <c r="YS145" s="26"/>
      <c r="YT145" s="26"/>
      <c r="YU145" s="26"/>
      <c r="YV145" s="26"/>
      <c r="YW145" s="26"/>
      <c r="YX145" s="26"/>
      <c r="YY145" s="26"/>
      <c r="YZ145" s="26"/>
      <c r="ZA145" s="26"/>
      <c r="ZB145" s="26"/>
      <c r="ZC145" s="26"/>
      <c r="ZD145" s="26"/>
      <c r="ZE145" s="26"/>
      <c r="ZF145" s="26"/>
      <c r="ZG145" s="26"/>
      <c r="ZH145" s="26"/>
      <c r="ZI145" s="26"/>
      <c r="ZJ145" s="26"/>
      <c r="ZK145" s="26"/>
      <c r="ZL145" s="26"/>
      <c r="ZM145" s="26"/>
      <c r="ZN145" s="26"/>
      <c r="ZO145" s="26"/>
      <c r="ZP145" s="26"/>
      <c r="ZQ145" s="26"/>
      <c r="ZR145" s="26"/>
      <c r="ZS145" s="26"/>
      <c r="ZT145" s="26"/>
      <c r="ZU145" s="26"/>
      <c r="ZV145" s="26"/>
      <c r="ZW145" s="26"/>
      <c r="ZX145" s="26"/>
      <c r="ZY145" s="26"/>
      <c r="ZZ145" s="26"/>
      <c r="AAA145" s="26"/>
      <c r="AAB145" s="26"/>
      <c r="AAC145" s="26"/>
      <c r="AAD145" s="26"/>
      <c r="AAE145" s="26"/>
      <c r="AAF145" s="26"/>
      <c r="AAG145" s="26"/>
      <c r="AAH145" s="26"/>
      <c r="AAI145" s="26"/>
      <c r="AAJ145" s="26"/>
      <c r="AAK145" s="26"/>
      <c r="AAL145" s="26"/>
      <c r="AAM145" s="26"/>
      <c r="AAN145" s="26"/>
      <c r="AAO145" s="26"/>
      <c r="AAP145" s="26"/>
      <c r="AAQ145" s="26"/>
      <c r="AAR145" s="26"/>
      <c r="AAS145" s="26"/>
      <c r="AAT145" s="26"/>
      <c r="AAU145" s="26"/>
      <c r="AAV145" s="26"/>
      <c r="AAW145" s="26"/>
      <c r="AAX145" s="26"/>
      <c r="AAY145" s="26"/>
      <c r="AAZ145" s="26"/>
      <c r="ABA145" s="26"/>
      <c r="ABB145" s="26"/>
      <c r="ABC145" s="26"/>
      <c r="ABD145" s="26"/>
      <c r="ABE145" s="26"/>
      <c r="ABF145" s="26"/>
      <c r="ABG145" s="26"/>
      <c r="ABH145" s="26"/>
      <c r="ABI145" s="26"/>
      <c r="ABJ145" s="26"/>
      <c r="ABK145" s="26"/>
      <c r="ABL145" s="26"/>
      <c r="ABM145" s="26"/>
      <c r="ABN145" s="26"/>
      <c r="ABO145" s="26"/>
      <c r="ABP145" s="26"/>
      <c r="ABQ145" s="26"/>
      <c r="ABR145" s="26"/>
      <c r="ABS145" s="26"/>
      <c r="ABT145" s="26"/>
      <c r="ABU145" s="26"/>
      <c r="ABV145" s="26"/>
      <c r="ABW145" s="26"/>
      <c r="ABX145" s="26"/>
      <c r="ABY145" s="26"/>
      <c r="ABZ145" s="26"/>
      <c r="ACA145" s="26"/>
      <c r="ACB145" s="26"/>
      <c r="ACC145" s="26"/>
      <c r="ACD145" s="26"/>
      <c r="ACE145" s="26"/>
      <c r="ACF145" s="26"/>
      <c r="ACG145" s="26"/>
      <c r="ACH145" s="26"/>
      <c r="ACI145" s="26"/>
      <c r="ACJ145" s="26"/>
      <c r="ACK145" s="26"/>
      <c r="ACL145" s="26"/>
      <c r="ACM145" s="26"/>
      <c r="ACN145" s="26"/>
      <c r="ACO145" s="26"/>
      <c r="ACP145" s="26"/>
      <c r="ACQ145" s="26"/>
      <c r="ACR145" s="26"/>
      <c r="ACS145" s="26"/>
      <c r="ACT145" s="26"/>
      <c r="ACU145" s="26"/>
      <c r="ACV145" s="26"/>
      <c r="ACW145" s="26"/>
      <c r="ACX145" s="26"/>
      <c r="ACY145" s="26"/>
      <c r="ACZ145" s="26"/>
      <c r="ADA145" s="26"/>
      <c r="ADB145" s="26"/>
      <c r="ADC145" s="26"/>
      <c r="ADD145" s="26"/>
      <c r="ADE145" s="26"/>
      <c r="ADF145" s="26"/>
      <c r="ADG145" s="26"/>
      <c r="ADH145" s="26"/>
      <c r="ADI145" s="26"/>
      <c r="ADJ145" s="26"/>
      <c r="ADK145" s="26"/>
      <c r="ADL145" s="26"/>
      <c r="ADM145" s="26"/>
      <c r="ADN145" s="26"/>
      <c r="ADO145" s="26"/>
      <c r="ADP145" s="26"/>
      <c r="ADQ145" s="26"/>
      <c r="ADR145" s="26"/>
      <c r="ADS145" s="26"/>
      <c r="ADT145" s="26"/>
      <c r="ADU145" s="26"/>
      <c r="ADV145" s="26"/>
      <c r="ADW145" s="26"/>
      <c r="ADX145" s="26"/>
      <c r="ADY145" s="26"/>
      <c r="ADZ145" s="26"/>
      <c r="AEA145" s="26"/>
      <c r="AEB145" s="26"/>
      <c r="AEC145" s="26"/>
      <c r="AED145" s="26"/>
      <c r="AEE145" s="26"/>
      <c r="AEF145" s="26"/>
      <c r="AEG145" s="26"/>
      <c r="AEH145" s="26"/>
      <c r="AEI145" s="26"/>
      <c r="AEJ145" s="26"/>
      <c r="AEK145" s="26"/>
      <c r="AEL145" s="26"/>
      <c r="AEM145" s="26"/>
      <c r="AEN145" s="26"/>
      <c r="AEO145" s="26"/>
      <c r="AEP145" s="26"/>
      <c r="AEQ145" s="26"/>
      <c r="AER145" s="26"/>
      <c r="AES145" s="26"/>
      <c r="AET145" s="26"/>
      <c r="AEU145" s="26"/>
      <c r="AEV145" s="26"/>
      <c r="AEW145" s="26"/>
      <c r="AEX145" s="26"/>
      <c r="AEY145" s="26"/>
      <c r="AEZ145" s="26"/>
      <c r="AFA145" s="26"/>
      <c r="AFB145" s="26"/>
      <c r="AFC145" s="26"/>
      <c r="AFD145" s="26"/>
      <c r="AFE145" s="26"/>
      <c r="AFF145" s="26"/>
      <c r="AFG145" s="26"/>
      <c r="AFH145" s="26"/>
      <c r="AFI145" s="26"/>
      <c r="AFJ145" s="26"/>
      <c r="AFK145" s="26"/>
      <c r="AFL145" s="26"/>
      <c r="AFM145" s="26"/>
      <c r="AFN145" s="26"/>
      <c r="AFO145" s="26"/>
      <c r="AFP145" s="26"/>
      <c r="AFQ145" s="26"/>
      <c r="AFR145" s="26"/>
      <c r="AFS145" s="26"/>
      <c r="AFT145" s="26"/>
      <c r="AFU145" s="26"/>
      <c r="AFV145" s="26"/>
      <c r="AFW145" s="26"/>
      <c r="AFX145" s="26"/>
      <c r="AFY145" s="26"/>
      <c r="AFZ145" s="26"/>
      <c r="AGA145" s="26"/>
      <c r="AGB145" s="26"/>
      <c r="AGC145" s="26"/>
      <c r="AGD145" s="26"/>
      <c r="AGE145" s="26"/>
      <c r="AGF145" s="26"/>
      <c r="AGG145" s="26"/>
      <c r="AGH145" s="26"/>
      <c r="AGI145" s="26"/>
      <c r="AGJ145" s="26"/>
      <c r="AGK145" s="26"/>
      <c r="AGL145" s="26"/>
      <c r="AGM145" s="26"/>
      <c r="AGN145" s="26"/>
      <c r="AGO145" s="26"/>
      <c r="AGP145" s="26"/>
      <c r="AGQ145" s="26"/>
      <c r="AGR145" s="26"/>
      <c r="AGS145" s="26"/>
      <c r="AGT145" s="26"/>
      <c r="AGU145" s="26"/>
      <c r="AGV145" s="26"/>
      <c r="AGW145" s="26"/>
      <c r="AGX145" s="26"/>
      <c r="AGY145" s="26"/>
      <c r="AGZ145" s="26"/>
      <c r="AHA145" s="26"/>
      <c r="AHB145" s="26"/>
      <c r="AHC145" s="26"/>
      <c r="AHD145" s="26"/>
      <c r="AHE145" s="26"/>
      <c r="AHF145" s="26"/>
      <c r="AHG145" s="26"/>
      <c r="AHH145" s="26"/>
      <c r="AHI145" s="26"/>
      <c r="AHJ145" s="26"/>
      <c r="AHK145" s="26"/>
      <c r="AHL145" s="26"/>
      <c r="AHM145" s="26"/>
      <c r="AHN145" s="26"/>
      <c r="AHO145" s="26"/>
      <c r="AHP145" s="26"/>
      <c r="AHQ145" s="26"/>
      <c r="AHR145" s="26"/>
      <c r="AHS145" s="26"/>
      <c r="AHT145" s="26"/>
      <c r="AHU145" s="26"/>
      <c r="AHV145" s="26"/>
      <c r="AHW145" s="26"/>
      <c r="AHX145" s="26"/>
      <c r="AHY145" s="26"/>
      <c r="AHZ145" s="26"/>
      <c r="AIA145" s="26"/>
      <c r="AIB145" s="26"/>
      <c r="AIC145" s="26"/>
      <c r="AID145" s="26"/>
      <c r="AIE145" s="26"/>
      <c r="AIF145" s="26"/>
      <c r="AIG145" s="26"/>
      <c r="AIH145" s="26"/>
      <c r="AII145" s="26"/>
      <c r="AIJ145" s="26"/>
      <c r="AIK145" s="26"/>
      <c r="AIL145" s="26"/>
      <c r="AIM145" s="26"/>
      <c r="AIN145" s="26"/>
      <c r="AIO145" s="26"/>
      <c r="AIP145" s="26"/>
      <c r="AIQ145" s="26"/>
      <c r="AIR145" s="26"/>
      <c r="AIS145" s="26"/>
      <c r="AIT145" s="26"/>
      <c r="AIU145" s="26"/>
      <c r="AIV145" s="26"/>
      <c r="AIW145" s="26"/>
      <c r="AIX145" s="26"/>
      <c r="AIY145" s="26"/>
      <c r="AIZ145" s="26"/>
      <c r="AJA145" s="26"/>
      <c r="AJB145" s="26"/>
      <c r="AJC145" s="26"/>
      <c r="AJD145" s="26"/>
      <c r="AJE145" s="26"/>
      <c r="AJF145" s="26"/>
      <c r="AJG145" s="26"/>
      <c r="AJH145" s="26"/>
      <c r="AJI145" s="26"/>
      <c r="AJJ145" s="26"/>
      <c r="AJK145" s="26"/>
      <c r="AJL145" s="26"/>
      <c r="AJM145" s="26"/>
      <c r="AJN145" s="26"/>
      <c r="AJO145" s="26"/>
      <c r="AJP145" s="26"/>
      <c r="AJQ145" s="26"/>
      <c r="AJR145" s="26"/>
      <c r="AJS145" s="26"/>
      <c r="AJT145" s="26"/>
      <c r="AJU145" s="26"/>
      <c r="AJV145" s="26"/>
      <c r="AJW145" s="26"/>
      <c r="AJX145" s="26"/>
      <c r="AJY145" s="26"/>
      <c r="AJZ145" s="26"/>
      <c r="AKA145" s="26"/>
      <c r="AKB145" s="26"/>
      <c r="AKC145" s="26"/>
      <c r="AKD145" s="26"/>
      <c r="AKE145" s="26"/>
      <c r="AKF145" s="26"/>
      <c r="AKG145" s="26"/>
      <c r="AKH145" s="26"/>
      <c r="AKI145" s="26"/>
      <c r="AKJ145" s="26"/>
      <c r="AKK145" s="26"/>
      <c r="AKL145" s="26"/>
      <c r="AKM145" s="26"/>
      <c r="AKN145" s="26"/>
      <c r="AKO145" s="26"/>
      <c r="AKP145" s="26"/>
      <c r="AKQ145" s="26"/>
      <c r="AKR145" s="26"/>
      <c r="AKS145" s="26"/>
      <c r="AKT145" s="26"/>
      <c r="AKU145" s="26"/>
      <c r="AKV145" s="26"/>
      <c r="AKW145" s="26"/>
      <c r="AKX145" s="26"/>
      <c r="AKY145" s="26"/>
      <c r="AKZ145" s="26"/>
      <c r="ALA145" s="26"/>
      <c r="ALB145" s="26"/>
      <c r="ALC145" s="26"/>
      <c r="ALD145" s="26"/>
      <c r="ALE145" s="26"/>
      <c r="ALF145" s="26"/>
      <c r="ALG145" s="26"/>
      <c r="ALH145" s="26"/>
      <c r="ALI145" s="26"/>
      <c r="ALJ145" s="26"/>
      <c r="ALK145" s="26"/>
      <c r="ALL145" s="26"/>
      <c r="ALM145" s="26"/>
      <c r="ALN145" s="26"/>
      <c r="ALO145" s="26"/>
      <c r="ALP145" s="26"/>
      <c r="ALQ145" s="26"/>
      <c r="ALR145" s="26"/>
      <c r="ALS145" s="26"/>
      <c r="ALT145" s="26"/>
    </row>
    <row r="146" spans="1:1008" s="27" customFormat="1" ht="26.85" customHeight="1" x14ac:dyDescent="0.15">
      <c r="A146" s="21">
        <f>A145+1</f>
        <v>2</v>
      </c>
      <c r="B146" s="1" t="s">
        <v>78</v>
      </c>
      <c r="C146" s="81">
        <f>F69</f>
        <v>0</v>
      </c>
      <c r="D146" s="81"/>
      <c r="E146" s="81"/>
      <c r="F146" s="81"/>
      <c r="G146" s="81"/>
      <c r="H146" s="81"/>
      <c r="I146" s="63"/>
      <c r="J146" s="81">
        <f>H69</f>
        <v>0</v>
      </c>
      <c r="K146" s="81"/>
      <c r="L146" s="81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49"/>
      <c r="DQ146" s="49"/>
      <c r="DR146" s="49"/>
      <c r="DS146" s="49"/>
      <c r="DT146" s="49"/>
      <c r="DU146" s="49"/>
      <c r="DV146" s="49"/>
      <c r="DW146" s="49"/>
      <c r="DX146" s="49"/>
      <c r="DY146" s="49"/>
      <c r="DZ146" s="49"/>
      <c r="EA146" s="49"/>
      <c r="EB146" s="49"/>
      <c r="EC146" s="49"/>
      <c r="ED146" s="49"/>
      <c r="EE146" s="49"/>
      <c r="EF146" s="49"/>
      <c r="EG146" s="49"/>
      <c r="EH146" s="49"/>
      <c r="EI146" s="49"/>
      <c r="EJ146" s="49"/>
      <c r="EK146" s="49"/>
      <c r="EL146" s="49"/>
      <c r="EM146" s="49"/>
      <c r="EN146" s="49"/>
      <c r="EO146" s="49"/>
      <c r="EP146" s="49"/>
      <c r="EQ146" s="49"/>
      <c r="ER146" s="49"/>
      <c r="ES146" s="49"/>
      <c r="ET146" s="49"/>
      <c r="EU146" s="49"/>
      <c r="EV146" s="49"/>
      <c r="EW146" s="49"/>
      <c r="EX146" s="49"/>
      <c r="EY146" s="49"/>
      <c r="EZ146" s="49"/>
      <c r="FA146" s="49"/>
      <c r="FB146" s="49"/>
      <c r="FC146" s="49"/>
      <c r="FD146" s="49"/>
      <c r="FE146" s="49"/>
      <c r="FF146" s="49"/>
      <c r="FG146" s="49"/>
      <c r="FH146" s="49"/>
      <c r="FI146" s="49"/>
      <c r="FJ146" s="49"/>
      <c r="FK146" s="49"/>
      <c r="FL146" s="49"/>
      <c r="FM146" s="49"/>
      <c r="FN146" s="49"/>
      <c r="FO146" s="49"/>
      <c r="FP146" s="49"/>
      <c r="FQ146" s="49"/>
      <c r="FR146" s="49"/>
      <c r="FS146" s="49"/>
      <c r="FT146" s="49"/>
      <c r="FU146" s="49"/>
      <c r="FV146" s="49"/>
      <c r="FW146" s="49"/>
      <c r="FX146" s="49"/>
      <c r="FY146" s="49"/>
      <c r="FZ146" s="49"/>
      <c r="GA146" s="49"/>
      <c r="GB146" s="49"/>
      <c r="GC146" s="49"/>
      <c r="GD146" s="49"/>
      <c r="GE146" s="49"/>
      <c r="GF146" s="49"/>
      <c r="GG146" s="49"/>
      <c r="GH146" s="49"/>
      <c r="GI146" s="49"/>
      <c r="GJ146" s="49"/>
      <c r="GK146" s="49"/>
      <c r="GL146" s="49"/>
      <c r="GM146" s="49"/>
      <c r="GN146" s="49"/>
      <c r="GO146" s="49"/>
      <c r="GP146" s="49"/>
      <c r="GQ146" s="49"/>
      <c r="GR146" s="49"/>
      <c r="GS146" s="49"/>
      <c r="GT146" s="49"/>
      <c r="GU146" s="49"/>
      <c r="GV146" s="49"/>
      <c r="GW146" s="49"/>
      <c r="GX146" s="49"/>
      <c r="GY146" s="49"/>
      <c r="GZ146" s="49"/>
      <c r="HA146" s="49"/>
      <c r="HB146" s="49"/>
      <c r="HC146" s="49"/>
      <c r="HD146" s="49"/>
      <c r="HE146" s="49"/>
      <c r="HF146" s="49"/>
      <c r="HG146" s="49"/>
      <c r="HH146" s="49"/>
      <c r="HI146" s="49"/>
      <c r="HJ146" s="49"/>
      <c r="HK146" s="49"/>
      <c r="HL146" s="49"/>
      <c r="HM146" s="49"/>
      <c r="HN146" s="49"/>
      <c r="HO146" s="49"/>
      <c r="HP146" s="49"/>
      <c r="HQ146" s="49"/>
      <c r="HR146" s="49"/>
      <c r="HS146" s="49"/>
      <c r="HT146" s="49"/>
      <c r="HU146" s="49"/>
      <c r="HV146" s="49"/>
      <c r="HW146" s="49"/>
      <c r="HX146" s="49"/>
      <c r="HY146" s="49"/>
      <c r="HZ146" s="49"/>
      <c r="IA146" s="49"/>
      <c r="IB146" s="49"/>
      <c r="IC146" s="49"/>
      <c r="ID146" s="49"/>
      <c r="IE146" s="49"/>
      <c r="IF146" s="49"/>
      <c r="IG146" s="49"/>
      <c r="IH146" s="49"/>
      <c r="II146" s="49"/>
      <c r="IJ146" s="49"/>
      <c r="IK146" s="49"/>
      <c r="IL146" s="49"/>
      <c r="IM146" s="49"/>
      <c r="IN146" s="49"/>
      <c r="IO146" s="49"/>
      <c r="IP146" s="26"/>
      <c r="IQ146" s="26"/>
      <c r="IR146" s="26"/>
      <c r="IS146" s="26"/>
      <c r="IT146" s="26"/>
      <c r="IU146" s="26"/>
      <c r="IV146" s="26"/>
      <c r="IW146" s="26"/>
      <c r="IX146" s="26"/>
      <c r="IY146" s="26"/>
      <c r="IZ146" s="26"/>
      <c r="JA146" s="26"/>
      <c r="JB146" s="26"/>
      <c r="JC146" s="26"/>
      <c r="JD146" s="26"/>
      <c r="JE146" s="26"/>
      <c r="JF146" s="26"/>
      <c r="JG146" s="26"/>
      <c r="JH146" s="26"/>
      <c r="JI146" s="26"/>
      <c r="JJ146" s="26"/>
      <c r="JK146" s="26"/>
      <c r="JL146" s="26"/>
      <c r="JM146" s="26"/>
      <c r="JN146" s="26"/>
      <c r="JO146" s="26"/>
      <c r="JP146" s="26"/>
      <c r="JQ146" s="26"/>
      <c r="JR146" s="26"/>
      <c r="JS146" s="26"/>
      <c r="JT146" s="26"/>
      <c r="JU146" s="26"/>
      <c r="JV146" s="26"/>
      <c r="JW146" s="26"/>
      <c r="JX146" s="26"/>
      <c r="JY146" s="26"/>
      <c r="JZ146" s="26"/>
      <c r="KA146" s="26"/>
      <c r="KB146" s="26"/>
      <c r="KC146" s="26"/>
      <c r="KD146" s="26"/>
      <c r="KE146" s="26"/>
      <c r="KF146" s="26"/>
      <c r="KG146" s="26"/>
      <c r="KH146" s="26"/>
      <c r="KI146" s="26"/>
      <c r="KJ146" s="26"/>
      <c r="KK146" s="26"/>
      <c r="KL146" s="26"/>
      <c r="KM146" s="26"/>
      <c r="KN146" s="26"/>
      <c r="KO146" s="26"/>
      <c r="KP146" s="26"/>
      <c r="KQ146" s="26"/>
      <c r="KR146" s="26"/>
      <c r="KS146" s="26"/>
      <c r="KT146" s="26"/>
      <c r="KU146" s="26"/>
      <c r="KV146" s="26"/>
      <c r="KW146" s="26"/>
      <c r="KX146" s="26"/>
      <c r="KY146" s="26"/>
      <c r="KZ146" s="26"/>
      <c r="LA146" s="26"/>
      <c r="LB146" s="26"/>
      <c r="LC146" s="26"/>
      <c r="LD146" s="26"/>
      <c r="LE146" s="26"/>
      <c r="LF146" s="26"/>
      <c r="LG146" s="26"/>
      <c r="LH146" s="26"/>
      <c r="LI146" s="26"/>
      <c r="LJ146" s="26"/>
      <c r="LK146" s="26"/>
      <c r="LL146" s="26"/>
      <c r="LM146" s="26"/>
      <c r="LN146" s="26"/>
      <c r="LO146" s="26"/>
      <c r="LP146" s="26"/>
      <c r="LQ146" s="26"/>
      <c r="LR146" s="26"/>
      <c r="LS146" s="26"/>
      <c r="LT146" s="26"/>
      <c r="LU146" s="26"/>
      <c r="LV146" s="26"/>
      <c r="LW146" s="26"/>
      <c r="LX146" s="26"/>
      <c r="LY146" s="26"/>
      <c r="LZ146" s="26"/>
      <c r="MA146" s="26"/>
      <c r="MB146" s="26"/>
      <c r="MC146" s="26"/>
      <c r="MD146" s="26"/>
      <c r="ME146" s="26"/>
      <c r="MF146" s="26"/>
      <c r="MG146" s="26"/>
      <c r="MH146" s="26"/>
      <c r="MI146" s="26"/>
      <c r="MJ146" s="26"/>
      <c r="MK146" s="26"/>
      <c r="ML146" s="26"/>
      <c r="MM146" s="26"/>
      <c r="MN146" s="26"/>
      <c r="MO146" s="26"/>
      <c r="MP146" s="26"/>
      <c r="MQ146" s="26"/>
      <c r="MR146" s="26"/>
      <c r="MS146" s="26"/>
      <c r="MT146" s="26"/>
      <c r="MU146" s="26"/>
      <c r="MV146" s="26"/>
      <c r="MW146" s="26"/>
      <c r="MX146" s="26"/>
      <c r="MY146" s="26"/>
      <c r="MZ146" s="26"/>
      <c r="NA146" s="26"/>
      <c r="NB146" s="26"/>
      <c r="NC146" s="26"/>
      <c r="ND146" s="26"/>
      <c r="NE146" s="26"/>
      <c r="NF146" s="26"/>
      <c r="NG146" s="26"/>
      <c r="NH146" s="26"/>
      <c r="NI146" s="26"/>
      <c r="NJ146" s="26"/>
      <c r="NK146" s="26"/>
      <c r="NL146" s="26"/>
      <c r="NM146" s="26"/>
      <c r="NN146" s="26"/>
      <c r="NO146" s="26"/>
      <c r="NP146" s="26"/>
      <c r="NQ146" s="26"/>
      <c r="NR146" s="26"/>
      <c r="NS146" s="26"/>
      <c r="NT146" s="26"/>
      <c r="NU146" s="26"/>
      <c r="NV146" s="26"/>
      <c r="NW146" s="26"/>
      <c r="NX146" s="26"/>
      <c r="NY146" s="26"/>
      <c r="NZ146" s="26"/>
      <c r="OA146" s="26"/>
      <c r="OB146" s="26"/>
      <c r="OC146" s="26"/>
      <c r="OD146" s="26"/>
      <c r="OE146" s="26"/>
      <c r="OF146" s="26"/>
      <c r="OG146" s="26"/>
      <c r="OH146" s="26"/>
      <c r="OI146" s="26"/>
      <c r="OJ146" s="26"/>
      <c r="OK146" s="26"/>
      <c r="OL146" s="26"/>
      <c r="OM146" s="26"/>
      <c r="ON146" s="26"/>
      <c r="OO146" s="26"/>
      <c r="OP146" s="26"/>
      <c r="OQ146" s="26"/>
      <c r="OR146" s="26"/>
      <c r="OS146" s="26"/>
      <c r="OT146" s="26"/>
      <c r="OU146" s="26"/>
      <c r="OV146" s="26"/>
      <c r="OW146" s="26"/>
      <c r="OX146" s="26"/>
      <c r="OY146" s="26"/>
      <c r="OZ146" s="26"/>
      <c r="PA146" s="26"/>
      <c r="PB146" s="26"/>
      <c r="PC146" s="26"/>
      <c r="PD146" s="26"/>
      <c r="PE146" s="26"/>
      <c r="PF146" s="26"/>
      <c r="PG146" s="26"/>
      <c r="PH146" s="26"/>
      <c r="PI146" s="26"/>
      <c r="PJ146" s="26"/>
      <c r="PK146" s="26"/>
      <c r="PL146" s="26"/>
      <c r="PM146" s="26"/>
      <c r="PN146" s="26"/>
      <c r="PO146" s="26"/>
      <c r="PP146" s="26"/>
      <c r="PQ146" s="26"/>
      <c r="PR146" s="26"/>
      <c r="PS146" s="26"/>
      <c r="PT146" s="26"/>
      <c r="PU146" s="26"/>
      <c r="PV146" s="26"/>
      <c r="PW146" s="26"/>
      <c r="PX146" s="26"/>
      <c r="PY146" s="26"/>
      <c r="PZ146" s="26"/>
      <c r="QA146" s="26"/>
      <c r="QB146" s="26"/>
      <c r="QC146" s="26"/>
      <c r="QD146" s="26"/>
      <c r="QE146" s="26"/>
      <c r="QF146" s="26"/>
      <c r="QG146" s="26"/>
      <c r="QH146" s="26"/>
      <c r="QI146" s="26"/>
      <c r="QJ146" s="26"/>
      <c r="QK146" s="26"/>
      <c r="QL146" s="26"/>
      <c r="QM146" s="26"/>
      <c r="QN146" s="26"/>
      <c r="QO146" s="26"/>
      <c r="QP146" s="26"/>
      <c r="QQ146" s="26"/>
      <c r="QR146" s="26"/>
      <c r="QS146" s="26"/>
      <c r="QT146" s="26"/>
      <c r="QU146" s="26"/>
      <c r="QV146" s="26"/>
      <c r="QW146" s="26"/>
      <c r="QX146" s="26"/>
      <c r="QY146" s="26"/>
      <c r="QZ146" s="26"/>
      <c r="RA146" s="26"/>
      <c r="RB146" s="26"/>
      <c r="RC146" s="26"/>
      <c r="RD146" s="26"/>
      <c r="RE146" s="26"/>
      <c r="RF146" s="26"/>
      <c r="RG146" s="26"/>
      <c r="RH146" s="26"/>
      <c r="RI146" s="26"/>
      <c r="RJ146" s="26"/>
      <c r="RK146" s="26"/>
      <c r="RL146" s="26"/>
      <c r="RM146" s="26"/>
      <c r="RN146" s="26"/>
      <c r="RO146" s="26"/>
      <c r="RP146" s="26"/>
      <c r="RQ146" s="26"/>
      <c r="RR146" s="26"/>
      <c r="RS146" s="26"/>
      <c r="RT146" s="26"/>
      <c r="RU146" s="26"/>
      <c r="RV146" s="26"/>
      <c r="RW146" s="26"/>
      <c r="RX146" s="26"/>
      <c r="RY146" s="26"/>
      <c r="RZ146" s="26"/>
      <c r="SA146" s="26"/>
      <c r="SB146" s="26"/>
      <c r="SC146" s="26"/>
      <c r="SD146" s="26"/>
      <c r="SE146" s="26"/>
      <c r="SF146" s="26"/>
      <c r="SG146" s="26"/>
      <c r="SH146" s="26"/>
      <c r="SI146" s="26"/>
      <c r="SJ146" s="26"/>
      <c r="SK146" s="26"/>
      <c r="SL146" s="26"/>
      <c r="SM146" s="26"/>
      <c r="SN146" s="26"/>
      <c r="SO146" s="26"/>
      <c r="SP146" s="26"/>
      <c r="SQ146" s="26"/>
      <c r="SR146" s="26"/>
      <c r="SS146" s="26"/>
      <c r="ST146" s="26"/>
      <c r="SU146" s="26"/>
      <c r="SV146" s="26"/>
      <c r="SW146" s="26"/>
      <c r="SX146" s="26"/>
      <c r="SY146" s="26"/>
      <c r="SZ146" s="26"/>
      <c r="TA146" s="26"/>
      <c r="TB146" s="26"/>
      <c r="TC146" s="26"/>
      <c r="TD146" s="26"/>
      <c r="TE146" s="26"/>
      <c r="TF146" s="26"/>
      <c r="TG146" s="26"/>
      <c r="TH146" s="26"/>
      <c r="TI146" s="26"/>
      <c r="TJ146" s="26"/>
      <c r="TK146" s="26"/>
      <c r="TL146" s="26"/>
      <c r="TM146" s="26"/>
      <c r="TN146" s="26"/>
      <c r="TO146" s="26"/>
      <c r="TP146" s="26"/>
      <c r="TQ146" s="26"/>
      <c r="TR146" s="26"/>
      <c r="TS146" s="26"/>
      <c r="TT146" s="26"/>
      <c r="TU146" s="26"/>
      <c r="TV146" s="26"/>
      <c r="TW146" s="26"/>
      <c r="TX146" s="26"/>
      <c r="TY146" s="26"/>
      <c r="TZ146" s="26"/>
      <c r="UA146" s="26"/>
      <c r="UB146" s="26"/>
      <c r="UC146" s="26"/>
      <c r="UD146" s="26"/>
      <c r="UE146" s="26"/>
      <c r="UF146" s="26"/>
      <c r="UG146" s="26"/>
      <c r="UH146" s="26"/>
      <c r="UI146" s="26"/>
      <c r="UJ146" s="26"/>
      <c r="UK146" s="26"/>
      <c r="UL146" s="26"/>
      <c r="UM146" s="26"/>
      <c r="UN146" s="26"/>
      <c r="UO146" s="26"/>
      <c r="UP146" s="26"/>
      <c r="UQ146" s="26"/>
      <c r="UR146" s="26"/>
      <c r="US146" s="26"/>
      <c r="UT146" s="26"/>
      <c r="UU146" s="26"/>
      <c r="UV146" s="26"/>
      <c r="UW146" s="26"/>
      <c r="UX146" s="26"/>
      <c r="UY146" s="26"/>
      <c r="UZ146" s="26"/>
      <c r="VA146" s="26"/>
      <c r="VB146" s="26"/>
      <c r="VC146" s="26"/>
      <c r="VD146" s="26"/>
      <c r="VE146" s="26"/>
      <c r="VF146" s="26"/>
      <c r="VG146" s="26"/>
      <c r="VH146" s="26"/>
      <c r="VI146" s="26"/>
      <c r="VJ146" s="26"/>
      <c r="VK146" s="26"/>
      <c r="VL146" s="26"/>
      <c r="VM146" s="26"/>
      <c r="VN146" s="26"/>
      <c r="VO146" s="26"/>
      <c r="VP146" s="26"/>
      <c r="VQ146" s="26"/>
      <c r="VR146" s="26"/>
      <c r="VS146" s="26"/>
      <c r="VT146" s="26"/>
      <c r="VU146" s="26"/>
      <c r="VV146" s="26"/>
      <c r="VW146" s="26"/>
      <c r="VX146" s="26"/>
      <c r="VY146" s="26"/>
      <c r="VZ146" s="26"/>
      <c r="WA146" s="26"/>
      <c r="WB146" s="26"/>
      <c r="WC146" s="26"/>
      <c r="WD146" s="26"/>
      <c r="WE146" s="26"/>
      <c r="WF146" s="26"/>
      <c r="WG146" s="26"/>
      <c r="WH146" s="26"/>
      <c r="WI146" s="26"/>
      <c r="WJ146" s="26"/>
      <c r="WK146" s="26"/>
      <c r="WL146" s="26"/>
      <c r="WM146" s="26"/>
      <c r="WN146" s="26"/>
      <c r="WO146" s="26"/>
      <c r="WP146" s="26"/>
      <c r="WQ146" s="26"/>
      <c r="WR146" s="26"/>
      <c r="WS146" s="26"/>
      <c r="WT146" s="26"/>
      <c r="WU146" s="26"/>
      <c r="WV146" s="26"/>
      <c r="WW146" s="26"/>
      <c r="WX146" s="26"/>
      <c r="WY146" s="26"/>
      <c r="WZ146" s="26"/>
      <c r="XA146" s="26"/>
      <c r="XB146" s="26"/>
      <c r="XC146" s="26"/>
      <c r="XD146" s="26"/>
      <c r="XE146" s="26"/>
      <c r="XF146" s="26"/>
      <c r="XG146" s="26"/>
      <c r="XH146" s="26"/>
      <c r="XI146" s="26"/>
      <c r="XJ146" s="26"/>
      <c r="XK146" s="26"/>
      <c r="XL146" s="26"/>
      <c r="XM146" s="26"/>
      <c r="XN146" s="26"/>
      <c r="XO146" s="26"/>
      <c r="XP146" s="26"/>
      <c r="XQ146" s="26"/>
      <c r="XR146" s="26"/>
      <c r="XS146" s="26"/>
      <c r="XT146" s="26"/>
      <c r="XU146" s="26"/>
      <c r="XV146" s="26"/>
      <c r="XW146" s="26"/>
      <c r="XX146" s="26"/>
      <c r="XY146" s="26"/>
      <c r="XZ146" s="26"/>
      <c r="YA146" s="26"/>
      <c r="YB146" s="26"/>
      <c r="YC146" s="26"/>
      <c r="YD146" s="26"/>
      <c r="YE146" s="26"/>
      <c r="YF146" s="26"/>
      <c r="YG146" s="26"/>
      <c r="YH146" s="26"/>
      <c r="YI146" s="26"/>
      <c r="YJ146" s="26"/>
      <c r="YK146" s="26"/>
      <c r="YL146" s="26"/>
      <c r="YM146" s="26"/>
      <c r="YN146" s="26"/>
      <c r="YO146" s="26"/>
      <c r="YP146" s="26"/>
      <c r="YQ146" s="26"/>
      <c r="YR146" s="26"/>
      <c r="YS146" s="26"/>
      <c r="YT146" s="26"/>
      <c r="YU146" s="26"/>
      <c r="YV146" s="26"/>
      <c r="YW146" s="26"/>
      <c r="YX146" s="26"/>
      <c r="YY146" s="26"/>
      <c r="YZ146" s="26"/>
      <c r="ZA146" s="26"/>
      <c r="ZB146" s="26"/>
      <c r="ZC146" s="26"/>
      <c r="ZD146" s="26"/>
      <c r="ZE146" s="26"/>
      <c r="ZF146" s="26"/>
      <c r="ZG146" s="26"/>
      <c r="ZH146" s="26"/>
      <c r="ZI146" s="26"/>
      <c r="ZJ146" s="26"/>
      <c r="ZK146" s="26"/>
      <c r="ZL146" s="26"/>
      <c r="ZM146" s="26"/>
      <c r="ZN146" s="26"/>
      <c r="ZO146" s="26"/>
      <c r="ZP146" s="26"/>
      <c r="ZQ146" s="26"/>
      <c r="ZR146" s="26"/>
      <c r="ZS146" s="26"/>
      <c r="ZT146" s="26"/>
      <c r="ZU146" s="26"/>
      <c r="ZV146" s="26"/>
      <c r="ZW146" s="26"/>
      <c r="ZX146" s="26"/>
      <c r="ZY146" s="26"/>
      <c r="ZZ146" s="26"/>
      <c r="AAA146" s="26"/>
      <c r="AAB146" s="26"/>
      <c r="AAC146" s="26"/>
      <c r="AAD146" s="26"/>
      <c r="AAE146" s="26"/>
      <c r="AAF146" s="26"/>
      <c r="AAG146" s="26"/>
      <c r="AAH146" s="26"/>
      <c r="AAI146" s="26"/>
      <c r="AAJ146" s="26"/>
      <c r="AAK146" s="26"/>
      <c r="AAL146" s="26"/>
      <c r="AAM146" s="26"/>
      <c r="AAN146" s="26"/>
      <c r="AAO146" s="26"/>
      <c r="AAP146" s="26"/>
      <c r="AAQ146" s="26"/>
      <c r="AAR146" s="26"/>
      <c r="AAS146" s="26"/>
      <c r="AAT146" s="26"/>
      <c r="AAU146" s="26"/>
      <c r="AAV146" s="26"/>
      <c r="AAW146" s="26"/>
      <c r="AAX146" s="26"/>
      <c r="AAY146" s="26"/>
      <c r="AAZ146" s="26"/>
      <c r="ABA146" s="26"/>
      <c r="ABB146" s="26"/>
      <c r="ABC146" s="26"/>
      <c r="ABD146" s="26"/>
      <c r="ABE146" s="26"/>
      <c r="ABF146" s="26"/>
      <c r="ABG146" s="26"/>
      <c r="ABH146" s="26"/>
      <c r="ABI146" s="26"/>
      <c r="ABJ146" s="26"/>
      <c r="ABK146" s="26"/>
      <c r="ABL146" s="26"/>
      <c r="ABM146" s="26"/>
      <c r="ABN146" s="26"/>
      <c r="ABO146" s="26"/>
      <c r="ABP146" s="26"/>
      <c r="ABQ146" s="26"/>
      <c r="ABR146" s="26"/>
      <c r="ABS146" s="26"/>
      <c r="ABT146" s="26"/>
      <c r="ABU146" s="26"/>
      <c r="ABV146" s="26"/>
      <c r="ABW146" s="26"/>
      <c r="ABX146" s="26"/>
      <c r="ABY146" s="26"/>
      <c r="ABZ146" s="26"/>
      <c r="ACA146" s="26"/>
      <c r="ACB146" s="26"/>
      <c r="ACC146" s="26"/>
      <c r="ACD146" s="26"/>
      <c r="ACE146" s="26"/>
      <c r="ACF146" s="26"/>
      <c r="ACG146" s="26"/>
      <c r="ACH146" s="26"/>
      <c r="ACI146" s="26"/>
      <c r="ACJ146" s="26"/>
      <c r="ACK146" s="26"/>
      <c r="ACL146" s="26"/>
      <c r="ACM146" s="26"/>
      <c r="ACN146" s="26"/>
      <c r="ACO146" s="26"/>
      <c r="ACP146" s="26"/>
      <c r="ACQ146" s="26"/>
      <c r="ACR146" s="26"/>
      <c r="ACS146" s="26"/>
      <c r="ACT146" s="26"/>
      <c r="ACU146" s="26"/>
      <c r="ACV146" s="26"/>
      <c r="ACW146" s="26"/>
      <c r="ACX146" s="26"/>
      <c r="ACY146" s="26"/>
      <c r="ACZ146" s="26"/>
      <c r="ADA146" s="26"/>
      <c r="ADB146" s="26"/>
      <c r="ADC146" s="26"/>
      <c r="ADD146" s="26"/>
      <c r="ADE146" s="26"/>
      <c r="ADF146" s="26"/>
      <c r="ADG146" s="26"/>
      <c r="ADH146" s="26"/>
      <c r="ADI146" s="26"/>
      <c r="ADJ146" s="26"/>
      <c r="ADK146" s="26"/>
      <c r="ADL146" s="26"/>
      <c r="ADM146" s="26"/>
      <c r="ADN146" s="26"/>
      <c r="ADO146" s="26"/>
      <c r="ADP146" s="26"/>
      <c r="ADQ146" s="26"/>
      <c r="ADR146" s="26"/>
      <c r="ADS146" s="26"/>
      <c r="ADT146" s="26"/>
      <c r="ADU146" s="26"/>
      <c r="ADV146" s="26"/>
      <c r="ADW146" s="26"/>
      <c r="ADX146" s="26"/>
      <c r="ADY146" s="26"/>
      <c r="ADZ146" s="26"/>
      <c r="AEA146" s="26"/>
      <c r="AEB146" s="26"/>
      <c r="AEC146" s="26"/>
      <c r="AED146" s="26"/>
      <c r="AEE146" s="26"/>
      <c r="AEF146" s="26"/>
      <c r="AEG146" s="26"/>
      <c r="AEH146" s="26"/>
      <c r="AEI146" s="26"/>
      <c r="AEJ146" s="26"/>
      <c r="AEK146" s="26"/>
      <c r="AEL146" s="26"/>
      <c r="AEM146" s="26"/>
      <c r="AEN146" s="26"/>
      <c r="AEO146" s="26"/>
      <c r="AEP146" s="26"/>
      <c r="AEQ146" s="26"/>
      <c r="AER146" s="26"/>
      <c r="AES146" s="26"/>
      <c r="AET146" s="26"/>
      <c r="AEU146" s="26"/>
      <c r="AEV146" s="26"/>
      <c r="AEW146" s="26"/>
      <c r="AEX146" s="26"/>
      <c r="AEY146" s="26"/>
      <c r="AEZ146" s="26"/>
      <c r="AFA146" s="26"/>
      <c r="AFB146" s="26"/>
      <c r="AFC146" s="26"/>
      <c r="AFD146" s="26"/>
      <c r="AFE146" s="26"/>
      <c r="AFF146" s="26"/>
      <c r="AFG146" s="26"/>
      <c r="AFH146" s="26"/>
      <c r="AFI146" s="26"/>
      <c r="AFJ146" s="26"/>
      <c r="AFK146" s="26"/>
      <c r="AFL146" s="26"/>
      <c r="AFM146" s="26"/>
      <c r="AFN146" s="26"/>
      <c r="AFO146" s="26"/>
      <c r="AFP146" s="26"/>
      <c r="AFQ146" s="26"/>
      <c r="AFR146" s="26"/>
      <c r="AFS146" s="26"/>
      <c r="AFT146" s="26"/>
      <c r="AFU146" s="26"/>
      <c r="AFV146" s="26"/>
      <c r="AFW146" s="26"/>
      <c r="AFX146" s="26"/>
      <c r="AFY146" s="26"/>
      <c r="AFZ146" s="26"/>
      <c r="AGA146" s="26"/>
      <c r="AGB146" s="26"/>
      <c r="AGC146" s="26"/>
      <c r="AGD146" s="26"/>
      <c r="AGE146" s="26"/>
      <c r="AGF146" s="26"/>
      <c r="AGG146" s="26"/>
      <c r="AGH146" s="26"/>
      <c r="AGI146" s="26"/>
      <c r="AGJ146" s="26"/>
      <c r="AGK146" s="26"/>
      <c r="AGL146" s="26"/>
      <c r="AGM146" s="26"/>
      <c r="AGN146" s="26"/>
      <c r="AGO146" s="26"/>
      <c r="AGP146" s="26"/>
      <c r="AGQ146" s="26"/>
      <c r="AGR146" s="26"/>
      <c r="AGS146" s="26"/>
      <c r="AGT146" s="26"/>
      <c r="AGU146" s="26"/>
      <c r="AGV146" s="26"/>
      <c r="AGW146" s="26"/>
      <c r="AGX146" s="26"/>
      <c r="AGY146" s="26"/>
      <c r="AGZ146" s="26"/>
      <c r="AHA146" s="26"/>
      <c r="AHB146" s="26"/>
      <c r="AHC146" s="26"/>
      <c r="AHD146" s="26"/>
      <c r="AHE146" s="26"/>
      <c r="AHF146" s="26"/>
      <c r="AHG146" s="26"/>
      <c r="AHH146" s="26"/>
      <c r="AHI146" s="26"/>
      <c r="AHJ146" s="26"/>
      <c r="AHK146" s="26"/>
      <c r="AHL146" s="26"/>
      <c r="AHM146" s="26"/>
      <c r="AHN146" s="26"/>
      <c r="AHO146" s="26"/>
      <c r="AHP146" s="26"/>
      <c r="AHQ146" s="26"/>
      <c r="AHR146" s="26"/>
      <c r="AHS146" s="26"/>
      <c r="AHT146" s="26"/>
      <c r="AHU146" s="26"/>
      <c r="AHV146" s="26"/>
      <c r="AHW146" s="26"/>
      <c r="AHX146" s="26"/>
      <c r="AHY146" s="26"/>
      <c r="AHZ146" s="26"/>
      <c r="AIA146" s="26"/>
      <c r="AIB146" s="26"/>
      <c r="AIC146" s="26"/>
      <c r="AID146" s="26"/>
      <c r="AIE146" s="26"/>
      <c r="AIF146" s="26"/>
      <c r="AIG146" s="26"/>
      <c r="AIH146" s="26"/>
      <c r="AII146" s="26"/>
      <c r="AIJ146" s="26"/>
      <c r="AIK146" s="26"/>
      <c r="AIL146" s="26"/>
      <c r="AIM146" s="26"/>
      <c r="AIN146" s="26"/>
      <c r="AIO146" s="26"/>
      <c r="AIP146" s="26"/>
      <c r="AIQ146" s="26"/>
      <c r="AIR146" s="26"/>
      <c r="AIS146" s="26"/>
      <c r="AIT146" s="26"/>
      <c r="AIU146" s="26"/>
      <c r="AIV146" s="26"/>
      <c r="AIW146" s="26"/>
      <c r="AIX146" s="26"/>
      <c r="AIY146" s="26"/>
      <c r="AIZ146" s="26"/>
      <c r="AJA146" s="26"/>
      <c r="AJB146" s="26"/>
      <c r="AJC146" s="26"/>
      <c r="AJD146" s="26"/>
      <c r="AJE146" s="26"/>
      <c r="AJF146" s="26"/>
      <c r="AJG146" s="26"/>
      <c r="AJH146" s="26"/>
      <c r="AJI146" s="26"/>
      <c r="AJJ146" s="26"/>
      <c r="AJK146" s="26"/>
      <c r="AJL146" s="26"/>
      <c r="AJM146" s="26"/>
      <c r="AJN146" s="26"/>
      <c r="AJO146" s="26"/>
      <c r="AJP146" s="26"/>
      <c r="AJQ146" s="26"/>
      <c r="AJR146" s="26"/>
      <c r="AJS146" s="26"/>
      <c r="AJT146" s="26"/>
      <c r="AJU146" s="26"/>
      <c r="AJV146" s="26"/>
      <c r="AJW146" s="26"/>
      <c r="AJX146" s="26"/>
      <c r="AJY146" s="26"/>
      <c r="AJZ146" s="26"/>
      <c r="AKA146" s="26"/>
      <c r="AKB146" s="26"/>
      <c r="AKC146" s="26"/>
      <c r="AKD146" s="26"/>
      <c r="AKE146" s="26"/>
      <c r="AKF146" s="26"/>
      <c r="AKG146" s="26"/>
      <c r="AKH146" s="26"/>
      <c r="AKI146" s="26"/>
      <c r="AKJ146" s="26"/>
      <c r="AKK146" s="26"/>
      <c r="AKL146" s="26"/>
      <c r="AKM146" s="26"/>
      <c r="AKN146" s="26"/>
      <c r="AKO146" s="26"/>
      <c r="AKP146" s="26"/>
      <c r="AKQ146" s="26"/>
      <c r="AKR146" s="26"/>
      <c r="AKS146" s="26"/>
      <c r="AKT146" s="26"/>
      <c r="AKU146" s="26"/>
      <c r="AKV146" s="26"/>
      <c r="AKW146" s="26"/>
      <c r="AKX146" s="26"/>
      <c r="AKY146" s="26"/>
      <c r="AKZ146" s="26"/>
      <c r="ALA146" s="26"/>
      <c r="ALB146" s="26"/>
      <c r="ALC146" s="26"/>
      <c r="ALD146" s="26"/>
      <c r="ALE146" s="26"/>
      <c r="ALF146" s="26"/>
      <c r="ALG146" s="26"/>
      <c r="ALH146" s="26"/>
      <c r="ALI146" s="26"/>
      <c r="ALJ146" s="26"/>
      <c r="ALK146" s="26"/>
      <c r="ALL146" s="26"/>
      <c r="ALM146" s="26"/>
      <c r="ALN146" s="26"/>
      <c r="ALO146" s="26"/>
      <c r="ALP146" s="26"/>
      <c r="ALQ146" s="26"/>
      <c r="ALR146" s="26"/>
      <c r="ALS146" s="26"/>
      <c r="ALT146" s="26"/>
    </row>
    <row r="147" spans="1:1008" s="27" customFormat="1" ht="26.85" customHeight="1" x14ac:dyDescent="0.15">
      <c r="A147" s="21">
        <f>A146+1</f>
        <v>3</v>
      </c>
      <c r="B147" s="1" t="s">
        <v>79</v>
      </c>
      <c r="C147" s="81">
        <f>F76</f>
        <v>0</v>
      </c>
      <c r="D147" s="81"/>
      <c r="E147" s="81"/>
      <c r="F147" s="81"/>
      <c r="G147" s="81"/>
      <c r="H147" s="81"/>
      <c r="I147" s="63"/>
      <c r="J147" s="81">
        <f>H76</f>
        <v>0</v>
      </c>
      <c r="K147" s="81"/>
      <c r="L147" s="81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  <c r="DL147" s="49"/>
      <c r="DM147" s="49"/>
      <c r="DN147" s="49"/>
      <c r="DO147" s="49"/>
      <c r="DP147" s="49"/>
      <c r="DQ147" s="49"/>
      <c r="DR147" s="49"/>
      <c r="DS147" s="49"/>
      <c r="DT147" s="49"/>
      <c r="DU147" s="49"/>
      <c r="DV147" s="49"/>
      <c r="DW147" s="49"/>
      <c r="DX147" s="49"/>
      <c r="DY147" s="49"/>
      <c r="DZ147" s="49"/>
      <c r="EA147" s="49"/>
      <c r="EB147" s="49"/>
      <c r="EC147" s="49"/>
      <c r="ED147" s="49"/>
      <c r="EE147" s="49"/>
      <c r="EF147" s="49"/>
      <c r="EG147" s="49"/>
      <c r="EH147" s="49"/>
      <c r="EI147" s="49"/>
      <c r="EJ147" s="49"/>
      <c r="EK147" s="49"/>
      <c r="EL147" s="49"/>
      <c r="EM147" s="49"/>
      <c r="EN147" s="49"/>
      <c r="EO147" s="49"/>
      <c r="EP147" s="49"/>
      <c r="EQ147" s="49"/>
      <c r="ER147" s="49"/>
      <c r="ES147" s="49"/>
      <c r="ET147" s="49"/>
      <c r="EU147" s="49"/>
      <c r="EV147" s="49"/>
      <c r="EW147" s="49"/>
      <c r="EX147" s="49"/>
      <c r="EY147" s="49"/>
      <c r="EZ147" s="49"/>
      <c r="FA147" s="49"/>
      <c r="FB147" s="49"/>
      <c r="FC147" s="49"/>
      <c r="FD147" s="49"/>
      <c r="FE147" s="49"/>
      <c r="FF147" s="49"/>
      <c r="FG147" s="49"/>
      <c r="FH147" s="49"/>
      <c r="FI147" s="49"/>
      <c r="FJ147" s="49"/>
      <c r="FK147" s="49"/>
      <c r="FL147" s="49"/>
      <c r="FM147" s="49"/>
      <c r="FN147" s="49"/>
      <c r="FO147" s="49"/>
      <c r="FP147" s="49"/>
      <c r="FQ147" s="49"/>
      <c r="FR147" s="49"/>
      <c r="FS147" s="49"/>
      <c r="FT147" s="49"/>
      <c r="FU147" s="49"/>
      <c r="FV147" s="49"/>
      <c r="FW147" s="49"/>
      <c r="FX147" s="49"/>
      <c r="FY147" s="49"/>
      <c r="FZ147" s="49"/>
      <c r="GA147" s="49"/>
      <c r="GB147" s="49"/>
      <c r="GC147" s="49"/>
      <c r="GD147" s="49"/>
      <c r="GE147" s="49"/>
      <c r="GF147" s="49"/>
      <c r="GG147" s="49"/>
      <c r="GH147" s="49"/>
      <c r="GI147" s="49"/>
      <c r="GJ147" s="49"/>
      <c r="GK147" s="49"/>
      <c r="GL147" s="49"/>
      <c r="GM147" s="49"/>
      <c r="GN147" s="49"/>
      <c r="GO147" s="49"/>
      <c r="GP147" s="49"/>
      <c r="GQ147" s="49"/>
      <c r="GR147" s="49"/>
      <c r="GS147" s="49"/>
      <c r="GT147" s="49"/>
      <c r="GU147" s="49"/>
      <c r="GV147" s="49"/>
      <c r="GW147" s="49"/>
      <c r="GX147" s="49"/>
      <c r="GY147" s="49"/>
      <c r="GZ147" s="49"/>
      <c r="HA147" s="49"/>
      <c r="HB147" s="49"/>
      <c r="HC147" s="49"/>
      <c r="HD147" s="49"/>
      <c r="HE147" s="49"/>
      <c r="HF147" s="49"/>
      <c r="HG147" s="49"/>
      <c r="HH147" s="49"/>
      <c r="HI147" s="49"/>
      <c r="HJ147" s="49"/>
      <c r="HK147" s="49"/>
      <c r="HL147" s="49"/>
      <c r="HM147" s="49"/>
      <c r="HN147" s="49"/>
      <c r="HO147" s="49"/>
      <c r="HP147" s="49"/>
      <c r="HQ147" s="49"/>
      <c r="HR147" s="49"/>
      <c r="HS147" s="49"/>
      <c r="HT147" s="49"/>
      <c r="HU147" s="49"/>
      <c r="HV147" s="49"/>
      <c r="HW147" s="49"/>
      <c r="HX147" s="49"/>
      <c r="HY147" s="49"/>
      <c r="HZ147" s="49"/>
      <c r="IA147" s="49"/>
      <c r="IB147" s="49"/>
      <c r="IC147" s="49"/>
      <c r="ID147" s="49"/>
      <c r="IE147" s="49"/>
      <c r="IF147" s="49"/>
      <c r="IG147" s="49"/>
      <c r="IH147" s="49"/>
      <c r="II147" s="49"/>
      <c r="IJ147" s="49"/>
      <c r="IK147" s="49"/>
      <c r="IL147" s="49"/>
      <c r="IM147" s="49"/>
      <c r="IN147" s="49"/>
      <c r="IO147" s="49"/>
      <c r="IP147" s="26"/>
      <c r="IQ147" s="26"/>
      <c r="IR147" s="26"/>
      <c r="IS147" s="26"/>
      <c r="IT147" s="26"/>
      <c r="IU147" s="26"/>
      <c r="IV147" s="26"/>
      <c r="IW147" s="26"/>
      <c r="IX147" s="26"/>
      <c r="IY147" s="26"/>
      <c r="IZ147" s="26"/>
      <c r="JA147" s="26"/>
      <c r="JB147" s="26"/>
      <c r="JC147" s="26"/>
      <c r="JD147" s="26"/>
      <c r="JE147" s="26"/>
      <c r="JF147" s="26"/>
      <c r="JG147" s="26"/>
      <c r="JH147" s="26"/>
      <c r="JI147" s="26"/>
      <c r="JJ147" s="26"/>
      <c r="JK147" s="26"/>
      <c r="JL147" s="26"/>
      <c r="JM147" s="26"/>
      <c r="JN147" s="26"/>
      <c r="JO147" s="26"/>
      <c r="JP147" s="26"/>
      <c r="JQ147" s="26"/>
      <c r="JR147" s="26"/>
      <c r="JS147" s="26"/>
      <c r="JT147" s="26"/>
      <c r="JU147" s="26"/>
      <c r="JV147" s="26"/>
      <c r="JW147" s="26"/>
      <c r="JX147" s="26"/>
      <c r="JY147" s="26"/>
      <c r="JZ147" s="26"/>
      <c r="KA147" s="26"/>
      <c r="KB147" s="26"/>
      <c r="KC147" s="26"/>
      <c r="KD147" s="26"/>
      <c r="KE147" s="26"/>
      <c r="KF147" s="26"/>
      <c r="KG147" s="26"/>
      <c r="KH147" s="26"/>
      <c r="KI147" s="26"/>
      <c r="KJ147" s="26"/>
      <c r="KK147" s="26"/>
      <c r="KL147" s="26"/>
      <c r="KM147" s="26"/>
      <c r="KN147" s="26"/>
      <c r="KO147" s="26"/>
      <c r="KP147" s="26"/>
      <c r="KQ147" s="26"/>
      <c r="KR147" s="26"/>
      <c r="KS147" s="26"/>
      <c r="KT147" s="26"/>
      <c r="KU147" s="26"/>
      <c r="KV147" s="26"/>
      <c r="KW147" s="26"/>
      <c r="KX147" s="26"/>
      <c r="KY147" s="26"/>
      <c r="KZ147" s="26"/>
      <c r="LA147" s="26"/>
      <c r="LB147" s="26"/>
      <c r="LC147" s="26"/>
      <c r="LD147" s="26"/>
      <c r="LE147" s="26"/>
      <c r="LF147" s="26"/>
      <c r="LG147" s="26"/>
      <c r="LH147" s="26"/>
      <c r="LI147" s="26"/>
      <c r="LJ147" s="26"/>
      <c r="LK147" s="26"/>
      <c r="LL147" s="26"/>
      <c r="LM147" s="26"/>
      <c r="LN147" s="26"/>
      <c r="LO147" s="26"/>
      <c r="LP147" s="26"/>
      <c r="LQ147" s="26"/>
      <c r="LR147" s="26"/>
      <c r="LS147" s="26"/>
      <c r="LT147" s="26"/>
      <c r="LU147" s="26"/>
      <c r="LV147" s="26"/>
      <c r="LW147" s="26"/>
      <c r="LX147" s="26"/>
      <c r="LY147" s="26"/>
      <c r="LZ147" s="26"/>
      <c r="MA147" s="26"/>
      <c r="MB147" s="26"/>
      <c r="MC147" s="26"/>
      <c r="MD147" s="26"/>
      <c r="ME147" s="26"/>
      <c r="MF147" s="26"/>
      <c r="MG147" s="26"/>
      <c r="MH147" s="26"/>
      <c r="MI147" s="26"/>
      <c r="MJ147" s="26"/>
      <c r="MK147" s="26"/>
      <c r="ML147" s="26"/>
      <c r="MM147" s="26"/>
      <c r="MN147" s="26"/>
      <c r="MO147" s="26"/>
      <c r="MP147" s="26"/>
      <c r="MQ147" s="26"/>
      <c r="MR147" s="26"/>
      <c r="MS147" s="26"/>
      <c r="MT147" s="26"/>
      <c r="MU147" s="26"/>
      <c r="MV147" s="26"/>
      <c r="MW147" s="26"/>
      <c r="MX147" s="26"/>
      <c r="MY147" s="26"/>
      <c r="MZ147" s="26"/>
      <c r="NA147" s="26"/>
      <c r="NB147" s="26"/>
      <c r="NC147" s="26"/>
      <c r="ND147" s="26"/>
      <c r="NE147" s="26"/>
      <c r="NF147" s="26"/>
      <c r="NG147" s="26"/>
      <c r="NH147" s="26"/>
      <c r="NI147" s="26"/>
      <c r="NJ147" s="26"/>
      <c r="NK147" s="26"/>
      <c r="NL147" s="26"/>
      <c r="NM147" s="26"/>
      <c r="NN147" s="26"/>
      <c r="NO147" s="26"/>
      <c r="NP147" s="26"/>
      <c r="NQ147" s="26"/>
      <c r="NR147" s="26"/>
      <c r="NS147" s="26"/>
      <c r="NT147" s="26"/>
      <c r="NU147" s="26"/>
      <c r="NV147" s="26"/>
      <c r="NW147" s="26"/>
      <c r="NX147" s="26"/>
      <c r="NY147" s="26"/>
      <c r="NZ147" s="26"/>
      <c r="OA147" s="26"/>
      <c r="OB147" s="26"/>
      <c r="OC147" s="26"/>
      <c r="OD147" s="26"/>
      <c r="OE147" s="26"/>
      <c r="OF147" s="26"/>
      <c r="OG147" s="26"/>
      <c r="OH147" s="26"/>
      <c r="OI147" s="26"/>
      <c r="OJ147" s="26"/>
      <c r="OK147" s="26"/>
      <c r="OL147" s="26"/>
      <c r="OM147" s="26"/>
      <c r="ON147" s="26"/>
      <c r="OO147" s="26"/>
      <c r="OP147" s="26"/>
      <c r="OQ147" s="26"/>
      <c r="OR147" s="26"/>
      <c r="OS147" s="26"/>
      <c r="OT147" s="26"/>
      <c r="OU147" s="26"/>
      <c r="OV147" s="26"/>
      <c r="OW147" s="26"/>
      <c r="OX147" s="26"/>
      <c r="OY147" s="26"/>
      <c r="OZ147" s="26"/>
      <c r="PA147" s="26"/>
      <c r="PB147" s="26"/>
      <c r="PC147" s="26"/>
      <c r="PD147" s="26"/>
      <c r="PE147" s="26"/>
      <c r="PF147" s="26"/>
      <c r="PG147" s="26"/>
      <c r="PH147" s="26"/>
      <c r="PI147" s="26"/>
      <c r="PJ147" s="26"/>
      <c r="PK147" s="26"/>
      <c r="PL147" s="26"/>
      <c r="PM147" s="26"/>
      <c r="PN147" s="26"/>
      <c r="PO147" s="26"/>
      <c r="PP147" s="26"/>
      <c r="PQ147" s="26"/>
      <c r="PR147" s="26"/>
      <c r="PS147" s="26"/>
      <c r="PT147" s="26"/>
      <c r="PU147" s="26"/>
      <c r="PV147" s="26"/>
      <c r="PW147" s="26"/>
      <c r="PX147" s="26"/>
      <c r="PY147" s="26"/>
      <c r="PZ147" s="26"/>
      <c r="QA147" s="26"/>
      <c r="QB147" s="26"/>
      <c r="QC147" s="26"/>
      <c r="QD147" s="26"/>
      <c r="QE147" s="26"/>
      <c r="QF147" s="26"/>
      <c r="QG147" s="26"/>
      <c r="QH147" s="26"/>
      <c r="QI147" s="26"/>
      <c r="QJ147" s="26"/>
      <c r="QK147" s="26"/>
      <c r="QL147" s="26"/>
      <c r="QM147" s="26"/>
      <c r="QN147" s="26"/>
      <c r="QO147" s="26"/>
      <c r="QP147" s="26"/>
      <c r="QQ147" s="26"/>
      <c r="QR147" s="26"/>
      <c r="QS147" s="26"/>
      <c r="QT147" s="26"/>
      <c r="QU147" s="26"/>
      <c r="QV147" s="26"/>
      <c r="QW147" s="26"/>
      <c r="QX147" s="26"/>
      <c r="QY147" s="26"/>
      <c r="QZ147" s="26"/>
      <c r="RA147" s="26"/>
      <c r="RB147" s="26"/>
      <c r="RC147" s="26"/>
      <c r="RD147" s="26"/>
      <c r="RE147" s="26"/>
      <c r="RF147" s="26"/>
      <c r="RG147" s="26"/>
      <c r="RH147" s="26"/>
      <c r="RI147" s="26"/>
      <c r="RJ147" s="26"/>
      <c r="RK147" s="26"/>
      <c r="RL147" s="26"/>
      <c r="RM147" s="26"/>
      <c r="RN147" s="26"/>
      <c r="RO147" s="26"/>
      <c r="RP147" s="26"/>
      <c r="RQ147" s="26"/>
      <c r="RR147" s="26"/>
      <c r="RS147" s="26"/>
      <c r="RT147" s="26"/>
      <c r="RU147" s="26"/>
      <c r="RV147" s="26"/>
      <c r="RW147" s="26"/>
      <c r="RX147" s="26"/>
      <c r="RY147" s="26"/>
      <c r="RZ147" s="26"/>
      <c r="SA147" s="26"/>
      <c r="SB147" s="26"/>
      <c r="SC147" s="26"/>
      <c r="SD147" s="26"/>
      <c r="SE147" s="26"/>
      <c r="SF147" s="26"/>
      <c r="SG147" s="26"/>
      <c r="SH147" s="26"/>
      <c r="SI147" s="26"/>
      <c r="SJ147" s="26"/>
      <c r="SK147" s="26"/>
      <c r="SL147" s="26"/>
      <c r="SM147" s="26"/>
      <c r="SN147" s="26"/>
      <c r="SO147" s="26"/>
      <c r="SP147" s="26"/>
      <c r="SQ147" s="26"/>
      <c r="SR147" s="26"/>
      <c r="SS147" s="26"/>
      <c r="ST147" s="26"/>
      <c r="SU147" s="26"/>
      <c r="SV147" s="26"/>
      <c r="SW147" s="26"/>
      <c r="SX147" s="26"/>
      <c r="SY147" s="26"/>
      <c r="SZ147" s="26"/>
      <c r="TA147" s="26"/>
      <c r="TB147" s="26"/>
      <c r="TC147" s="26"/>
      <c r="TD147" s="26"/>
      <c r="TE147" s="26"/>
      <c r="TF147" s="26"/>
      <c r="TG147" s="26"/>
      <c r="TH147" s="26"/>
      <c r="TI147" s="26"/>
      <c r="TJ147" s="26"/>
      <c r="TK147" s="26"/>
      <c r="TL147" s="26"/>
      <c r="TM147" s="26"/>
      <c r="TN147" s="26"/>
      <c r="TO147" s="26"/>
      <c r="TP147" s="26"/>
      <c r="TQ147" s="26"/>
      <c r="TR147" s="26"/>
      <c r="TS147" s="26"/>
      <c r="TT147" s="26"/>
      <c r="TU147" s="26"/>
      <c r="TV147" s="26"/>
      <c r="TW147" s="26"/>
      <c r="TX147" s="26"/>
      <c r="TY147" s="26"/>
      <c r="TZ147" s="26"/>
      <c r="UA147" s="26"/>
      <c r="UB147" s="26"/>
      <c r="UC147" s="26"/>
      <c r="UD147" s="26"/>
      <c r="UE147" s="26"/>
      <c r="UF147" s="26"/>
      <c r="UG147" s="26"/>
      <c r="UH147" s="26"/>
      <c r="UI147" s="26"/>
      <c r="UJ147" s="26"/>
      <c r="UK147" s="26"/>
      <c r="UL147" s="26"/>
      <c r="UM147" s="26"/>
      <c r="UN147" s="26"/>
      <c r="UO147" s="26"/>
      <c r="UP147" s="26"/>
      <c r="UQ147" s="26"/>
      <c r="UR147" s="26"/>
      <c r="US147" s="26"/>
      <c r="UT147" s="26"/>
      <c r="UU147" s="26"/>
      <c r="UV147" s="26"/>
      <c r="UW147" s="26"/>
      <c r="UX147" s="26"/>
      <c r="UY147" s="26"/>
      <c r="UZ147" s="26"/>
      <c r="VA147" s="26"/>
      <c r="VB147" s="26"/>
      <c r="VC147" s="26"/>
      <c r="VD147" s="26"/>
      <c r="VE147" s="26"/>
      <c r="VF147" s="26"/>
      <c r="VG147" s="26"/>
      <c r="VH147" s="26"/>
      <c r="VI147" s="26"/>
      <c r="VJ147" s="26"/>
      <c r="VK147" s="26"/>
      <c r="VL147" s="26"/>
      <c r="VM147" s="26"/>
      <c r="VN147" s="26"/>
      <c r="VO147" s="26"/>
      <c r="VP147" s="26"/>
      <c r="VQ147" s="26"/>
      <c r="VR147" s="26"/>
      <c r="VS147" s="26"/>
      <c r="VT147" s="26"/>
      <c r="VU147" s="26"/>
      <c r="VV147" s="26"/>
      <c r="VW147" s="26"/>
      <c r="VX147" s="26"/>
      <c r="VY147" s="26"/>
      <c r="VZ147" s="26"/>
      <c r="WA147" s="26"/>
      <c r="WB147" s="26"/>
      <c r="WC147" s="26"/>
      <c r="WD147" s="26"/>
      <c r="WE147" s="26"/>
      <c r="WF147" s="26"/>
      <c r="WG147" s="26"/>
      <c r="WH147" s="26"/>
      <c r="WI147" s="26"/>
      <c r="WJ147" s="26"/>
      <c r="WK147" s="26"/>
      <c r="WL147" s="26"/>
      <c r="WM147" s="26"/>
      <c r="WN147" s="26"/>
      <c r="WO147" s="26"/>
      <c r="WP147" s="26"/>
      <c r="WQ147" s="26"/>
      <c r="WR147" s="26"/>
      <c r="WS147" s="26"/>
      <c r="WT147" s="26"/>
      <c r="WU147" s="26"/>
      <c r="WV147" s="26"/>
      <c r="WW147" s="26"/>
      <c r="WX147" s="26"/>
      <c r="WY147" s="26"/>
      <c r="WZ147" s="26"/>
      <c r="XA147" s="26"/>
      <c r="XB147" s="26"/>
      <c r="XC147" s="26"/>
      <c r="XD147" s="26"/>
      <c r="XE147" s="26"/>
      <c r="XF147" s="26"/>
      <c r="XG147" s="26"/>
      <c r="XH147" s="26"/>
      <c r="XI147" s="26"/>
      <c r="XJ147" s="26"/>
      <c r="XK147" s="26"/>
      <c r="XL147" s="26"/>
      <c r="XM147" s="26"/>
      <c r="XN147" s="26"/>
      <c r="XO147" s="26"/>
      <c r="XP147" s="26"/>
      <c r="XQ147" s="26"/>
      <c r="XR147" s="26"/>
      <c r="XS147" s="26"/>
      <c r="XT147" s="26"/>
      <c r="XU147" s="26"/>
      <c r="XV147" s="26"/>
      <c r="XW147" s="26"/>
      <c r="XX147" s="26"/>
      <c r="XY147" s="26"/>
      <c r="XZ147" s="26"/>
      <c r="YA147" s="26"/>
      <c r="YB147" s="26"/>
      <c r="YC147" s="26"/>
      <c r="YD147" s="26"/>
      <c r="YE147" s="26"/>
      <c r="YF147" s="26"/>
      <c r="YG147" s="26"/>
      <c r="YH147" s="26"/>
      <c r="YI147" s="26"/>
      <c r="YJ147" s="26"/>
      <c r="YK147" s="26"/>
      <c r="YL147" s="26"/>
      <c r="YM147" s="26"/>
      <c r="YN147" s="26"/>
      <c r="YO147" s="26"/>
      <c r="YP147" s="26"/>
      <c r="YQ147" s="26"/>
      <c r="YR147" s="26"/>
      <c r="YS147" s="26"/>
      <c r="YT147" s="26"/>
      <c r="YU147" s="26"/>
      <c r="YV147" s="26"/>
      <c r="YW147" s="26"/>
      <c r="YX147" s="26"/>
      <c r="YY147" s="26"/>
      <c r="YZ147" s="26"/>
      <c r="ZA147" s="26"/>
      <c r="ZB147" s="26"/>
      <c r="ZC147" s="26"/>
      <c r="ZD147" s="26"/>
      <c r="ZE147" s="26"/>
      <c r="ZF147" s="26"/>
      <c r="ZG147" s="26"/>
      <c r="ZH147" s="26"/>
      <c r="ZI147" s="26"/>
      <c r="ZJ147" s="26"/>
      <c r="ZK147" s="26"/>
      <c r="ZL147" s="26"/>
      <c r="ZM147" s="26"/>
      <c r="ZN147" s="26"/>
      <c r="ZO147" s="26"/>
      <c r="ZP147" s="26"/>
      <c r="ZQ147" s="26"/>
      <c r="ZR147" s="26"/>
      <c r="ZS147" s="26"/>
      <c r="ZT147" s="26"/>
      <c r="ZU147" s="26"/>
      <c r="ZV147" s="26"/>
      <c r="ZW147" s="26"/>
      <c r="ZX147" s="26"/>
      <c r="ZY147" s="26"/>
      <c r="ZZ147" s="26"/>
      <c r="AAA147" s="26"/>
      <c r="AAB147" s="26"/>
      <c r="AAC147" s="26"/>
      <c r="AAD147" s="26"/>
      <c r="AAE147" s="26"/>
      <c r="AAF147" s="26"/>
      <c r="AAG147" s="26"/>
      <c r="AAH147" s="26"/>
      <c r="AAI147" s="26"/>
      <c r="AAJ147" s="26"/>
      <c r="AAK147" s="26"/>
      <c r="AAL147" s="26"/>
      <c r="AAM147" s="26"/>
      <c r="AAN147" s="26"/>
      <c r="AAO147" s="26"/>
      <c r="AAP147" s="26"/>
      <c r="AAQ147" s="26"/>
      <c r="AAR147" s="26"/>
      <c r="AAS147" s="26"/>
      <c r="AAT147" s="26"/>
      <c r="AAU147" s="26"/>
      <c r="AAV147" s="26"/>
      <c r="AAW147" s="26"/>
      <c r="AAX147" s="26"/>
      <c r="AAY147" s="26"/>
      <c r="AAZ147" s="26"/>
      <c r="ABA147" s="26"/>
      <c r="ABB147" s="26"/>
      <c r="ABC147" s="26"/>
      <c r="ABD147" s="26"/>
      <c r="ABE147" s="26"/>
      <c r="ABF147" s="26"/>
      <c r="ABG147" s="26"/>
      <c r="ABH147" s="26"/>
      <c r="ABI147" s="26"/>
      <c r="ABJ147" s="26"/>
      <c r="ABK147" s="26"/>
      <c r="ABL147" s="26"/>
      <c r="ABM147" s="26"/>
      <c r="ABN147" s="26"/>
      <c r="ABO147" s="26"/>
      <c r="ABP147" s="26"/>
      <c r="ABQ147" s="26"/>
      <c r="ABR147" s="26"/>
      <c r="ABS147" s="26"/>
      <c r="ABT147" s="26"/>
      <c r="ABU147" s="26"/>
      <c r="ABV147" s="26"/>
      <c r="ABW147" s="26"/>
      <c r="ABX147" s="26"/>
      <c r="ABY147" s="26"/>
      <c r="ABZ147" s="26"/>
      <c r="ACA147" s="26"/>
      <c r="ACB147" s="26"/>
      <c r="ACC147" s="26"/>
      <c r="ACD147" s="26"/>
      <c r="ACE147" s="26"/>
      <c r="ACF147" s="26"/>
      <c r="ACG147" s="26"/>
      <c r="ACH147" s="26"/>
      <c r="ACI147" s="26"/>
      <c r="ACJ147" s="26"/>
      <c r="ACK147" s="26"/>
      <c r="ACL147" s="26"/>
      <c r="ACM147" s="26"/>
      <c r="ACN147" s="26"/>
      <c r="ACO147" s="26"/>
      <c r="ACP147" s="26"/>
      <c r="ACQ147" s="26"/>
      <c r="ACR147" s="26"/>
      <c r="ACS147" s="26"/>
      <c r="ACT147" s="26"/>
      <c r="ACU147" s="26"/>
      <c r="ACV147" s="26"/>
      <c r="ACW147" s="26"/>
      <c r="ACX147" s="26"/>
      <c r="ACY147" s="26"/>
      <c r="ACZ147" s="26"/>
      <c r="ADA147" s="26"/>
      <c r="ADB147" s="26"/>
      <c r="ADC147" s="26"/>
      <c r="ADD147" s="26"/>
      <c r="ADE147" s="26"/>
      <c r="ADF147" s="26"/>
      <c r="ADG147" s="26"/>
      <c r="ADH147" s="26"/>
      <c r="ADI147" s="26"/>
      <c r="ADJ147" s="26"/>
      <c r="ADK147" s="26"/>
      <c r="ADL147" s="26"/>
      <c r="ADM147" s="26"/>
      <c r="ADN147" s="26"/>
      <c r="ADO147" s="26"/>
      <c r="ADP147" s="26"/>
      <c r="ADQ147" s="26"/>
      <c r="ADR147" s="26"/>
      <c r="ADS147" s="26"/>
      <c r="ADT147" s="26"/>
      <c r="ADU147" s="26"/>
      <c r="ADV147" s="26"/>
      <c r="ADW147" s="26"/>
      <c r="ADX147" s="26"/>
      <c r="ADY147" s="26"/>
      <c r="ADZ147" s="26"/>
      <c r="AEA147" s="26"/>
      <c r="AEB147" s="26"/>
      <c r="AEC147" s="26"/>
      <c r="AED147" s="26"/>
      <c r="AEE147" s="26"/>
      <c r="AEF147" s="26"/>
      <c r="AEG147" s="26"/>
      <c r="AEH147" s="26"/>
      <c r="AEI147" s="26"/>
      <c r="AEJ147" s="26"/>
      <c r="AEK147" s="26"/>
      <c r="AEL147" s="26"/>
      <c r="AEM147" s="26"/>
      <c r="AEN147" s="26"/>
      <c r="AEO147" s="26"/>
      <c r="AEP147" s="26"/>
      <c r="AEQ147" s="26"/>
      <c r="AER147" s="26"/>
      <c r="AES147" s="26"/>
      <c r="AET147" s="26"/>
      <c r="AEU147" s="26"/>
      <c r="AEV147" s="26"/>
      <c r="AEW147" s="26"/>
      <c r="AEX147" s="26"/>
      <c r="AEY147" s="26"/>
      <c r="AEZ147" s="26"/>
      <c r="AFA147" s="26"/>
      <c r="AFB147" s="26"/>
      <c r="AFC147" s="26"/>
      <c r="AFD147" s="26"/>
      <c r="AFE147" s="26"/>
      <c r="AFF147" s="26"/>
      <c r="AFG147" s="26"/>
      <c r="AFH147" s="26"/>
      <c r="AFI147" s="26"/>
      <c r="AFJ147" s="26"/>
      <c r="AFK147" s="26"/>
      <c r="AFL147" s="26"/>
      <c r="AFM147" s="26"/>
      <c r="AFN147" s="26"/>
      <c r="AFO147" s="26"/>
      <c r="AFP147" s="26"/>
      <c r="AFQ147" s="26"/>
      <c r="AFR147" s="26"/>
      <c r="AFS147" s="26"/>
      <c r="AFT147" s="26"/>
      <c r="AFU147" s="26"/>
      <c r="AFV147" s="26"/>
      <c r="AFW147" s="26"/>
      <c r="AFX147" s="26"/>
      <c r="AFY147" s="26"/>
      <c r="AFZ147" s="26"/>
      <c r="AGA147" s="26"/>
      <c r="AGB147" s="26"/>
      <c r="AGC147" s="26"/>
      <c r="AGD147" s="26"/>
      <c r="AGE147" s="26"/>
      <c r="AGF147" s="26"/>
      <c r="AGG147" s="26"/>
      <c r="AGH147" s="26"/>
      <c r="AGI147" s="26"/>
      <c r="AGJ147" s="26"/>
      <c r="AGK147" s="26"/>
      <c r="AGL147" s="26"/>
      <c r="AGM147" s="26"/>
      <c r="AGN147" s="26"/>
      <c r="AGO147" s="26"/>
      <c r="AGP147" s="26"/>
      <c r="AGQ147" s="26"/>
      <c r="AGR147" s="26"/>
      <c r="AGS147" s="26"/>
      <c r="AGT147" s="26"/>
      <c r="AGU147" s="26"/>
      <c r="AGV147" s="26"/>
      <c r="AGW147" s="26"/>
      <c r="AGX147" s="26"/>
      <c r="AGY147" s="26"/>
      <c r="AGZ147" s="26"/>
      <c r="AHA147" s="26"/>
      <c r="AHB147" s="26"/>
      <c r="AHC147" s="26"/>
      <c r="AHD147" s="26"/>
      <c r="AHE147" s="26"/>
      <c r="AHF147" s="26"/>
      <c r="AHG147" s="26"/>
      <c r="AHH147" s="26"/>
      <c r="AHI147" s="26"/>
      <c r="AHJ147" s="26"/>
      <c r="AHK147" s="26"/>
      <c r="AHL147" s="26"/>
      <c r="AHM147" s="26"/>
      <c r="AHN147" s="26"/>
      <c r="AHO147" s="26"/>
      <c r="AHP147" s="26"/>
      <c r="AHQ147" s="26"/>
      <c r="AHR147" s="26"/>
      <c r="AHS147" s="26"/>
      <c r="AHT147" s="26"/>
      <c r="AHU147" s="26"/>
      <c r="AHV147" s="26"/>
      <c r="AHW147" s="26"/>
      <c r="AHX147" s="26"/>
      <c r="AHY147" s="26"/>
      <c r="AHZ147" s="26"/>
      <c r="AIA147" s="26"/>
      <c r="AIB147" s="26"/>
      <c r="AIC147" s="26"/>
      <c r="AID147" s="26"/>
      <c r="AIE147" s="26"/>
      <c r="AIF147" s="26"/>
      <c r="AIG147" s="26"/>
      <c r="AIH147" s="26"/>
      <c r="AII147" s="26"/>
      <c r="AIJ147" s="26"/>
      <c r="AIK147" s="26"/>
      <c r="AIL147" s="26"/>
      <c r="AIM147" s="26"/>
      <c r="AIN147" s="26"/>
      <c r="AIO147" s="26"/>
      <c r="AIP147" s="26"/>
      <c r="AIQ147" s="26"/>
      <c r="AIR147" s="26"/>
      <c r="AIS147" s="26"/>
      <c r="AIT147" s="26"/>
      <c r="AIU147" s="26"/>
      <c r="AIV147" s="26"/>
      <c r="AIW147" s="26"/>
      <c r="AIX147" s="26"/>
      <c r="AIY147" s="26"/>
      <c r="AIZ147" s="26"/>
      <c r="AJA147" s="26"/>
      <c r="AJB147" s="26"/>
      <c r="AJC147" s="26"/>
      <c r="AJD147" s="26"/>
      <c r="AJE147" s="26"/>
      <c r="AJF147" s="26"/>
      <c r="AJG147" s="26"/>
      <c r="AJH147" s="26"/>
      <c r="AJI147" s="26"/>
      <c r="AJJ147" s="26"/>
      <c r="AJK147" s="26"/>
      <c r="AJL147" s="26"/>
      <c r="AJM147" s="26"/>
      <c r="AJN147" s="26"/>
      <c r="AJO147" s="26"/>
      <c r="AJP147" s="26"/>
      <c r="AJQ147" s="26"/>
      <c r="AJR147" s="26"/>
      <c r="AJS147" s="26"/>
      <c r="AJT147" s="26"/>
      <c r="AJU147" s="26"/>
      <c r="AJV147" s="26"/>
      <c r="AJW147" s="26"/>
      <c r="AJX147" s="26"/>
      <c r="AJY147" s="26"/>
      <c r="AJZ147" s="26"/>
      <c r="AKA147" s="26"/>
      <c r="AKB147" s="26"/>
      <c r="AKC147" s="26"/>
      <c r="AKD147" s="26"/>
      <c r="AKE147" s="26"/>
      <c r="AKF147" s="26"/>
      <c r="AKG147" s="26"/>
      <c r="AKH147" s="26"/>
      <c r="AKI147" s="26"/>
      <c r="AKJ147" s="26"/>
      <c r="AKK147" s="26"/>
      <c r="AKL147" s="26"/>
      <c r="AKM147" s="26"/>
      <c r="AKN147" s="26"/>
      <c r="AKO147" s="26"/>
      <c r="AKP147" s="26"/>
      <c r="AKQ147" s="26"/>
      <c r="AKR147" s="26"/>
      <c r="AKS147" s="26"/>
      <c r="AKT147" s="26"/>
      <c r="AKU147" s="26"/>
      <c r="AKV147" s="26"/>
      <c r="AKW147" s="26"/>
      <c r="AKX147" s="26"/>
      <c r="AKY147" s="26"/>
      <c r="AKZ147" s="26"/>
      <c r="ALA147" s="26"/>
      <c r="ALB147" s="26"/>
      <c r="ALC147" s="26"/>
      <c r="ALD147" s="26"/>
      <c r="ALE147" s="26"/>
      <c r="ALF147" s="26"/>
      <c r="ALG147" s="26"/>
      <c r="ALH147" s="26"/>
      <c r="ALI147" s="26"/>
      <c r="ALJ147" s="26"/>
      <c r="ALK147" s="26"/>
      <c r="ALL147" s="26"/>
      <c r="ALM147" s="26"/>
      <c r="ALN147" s="26"/>
      <c r="ALO147" s="26"/>
      <c r="ALP147" s="26"/>
      <c r="ALQ147" s="26"/>
      <c r="ALR147" s="26"/>
      <c r="ALS147" s="26"/>
      <c r="ALT147" s="26"/>
    </row>
    <row r="148" spans="1:1008" s="27" customFormat="1" ht="21" x14ac:dyDescent="0.15">
      <c r="A148" s="64"/>
      <c r="B148" s="1" t="s">
        <v>80</v>
      </c>
      <c r="C148" s="82" t="e">
        <f>SUM(C145:H147)</f>
        <v>#DIV/0!</v>
      </c>
      <c r="D148" s="82"/>
      <c r="E148" s="82"/>
      <c r="F148" s="82"/>
      <c r="G148" s="82"/>
      <c r="H148" s="82"/>
      <c r="I148" s="65" t="s">
        <v>32</v>
      </c>
      <c r="J148" s="83" t="e">
        <f>SUM(J145:L147)</f>
        <v>#DIV/0!</v>
      </c>
      <c r="K148" s="83"/>
      <c r="L148" s="83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  <c r="DL148" s="49"/>
      <c r="DM148" s="49"/>
      <c r="DN148" s="49"/>
      <c r="DO148" s="49"/>
      <c r="DP148" s="49"/>
      <c r="DQ148" s="49"/>
      <c r="DR148" s="49"/>
      <c r="DS148" s="49"/>
      <c r="DT148" s="49"/>
      <c r="DU148" s="49"/>
      <c r="DV148" s="49"/>
      <c r="DW148" s="49"/>
      <c r="DX148" s="49"/>
      <c r="DY148" s="49"/>
      <c r="DZ148" s="49"/>
      <c r="EA148" s="49"/>
      <c r="EB148" s="49"/>
      <c r="EC148" s="49"/>
      <c r="ED148" s="49"/>
      <c r="EE148" s="49"/>
      <c r="EF148" s="49"/>
      <c r="EG148" s="49"/>
      <c r="EH148" s="49"/>
      <c r="EI148" s="49"/>
      <c r="EJ148" s="49"/>
      <c r="EK148" s="49"/>
      <c r="EL148" s="49"/>
      <c r="EM148" s="49"/>
      <c r="EN148" s="49"/>
      <c r="EO148" s="49"/>
      <c r="EP148" s="49"/>
      <c r="EQ148" s="49"/>
      <c r="ER148" s="49"/>
      <c r="ES148" s="49"/>
      <c r="ET148" s="49"/>
      <c r="EU148" s="49"/>
      <c r="EV148" s="49"/>
      <c r="EW148" s="49"/>
      <c r="EX148" s="49"/>
      <c r="EY148" s="49"/>
      <c r="EZ148" s="49"/>
      <c r="FA148" s="49"/>
      <c r="FB148" s="49"/>
      <c r="FC148" s="49"/>
      <c r="FD148" s="49"/>
      <c r="FE148" s="49"/>
      <c r="FF148" s="49"/>
      <c r="FG148" s="49"/>
      <c r="FH148" s="49"/>
      <c r="FI148" s="49"/>
      <c r="FJ148" s="49"/>
      <c r="FK148" s="49"/>
      <c r="FL148" s="49"/>
      <c r="FM148" s="49"/>
      <c r="FN148" s="49"/>
      <c r="FO148" s="49"/>
      <c r="FP148" s="49"/>
      <c r="FQ148" s="49"/>
      <c r="FR148" s="49"/>
      <c r="FS148" s="49"/>
      <c r="FT148" s="49"/>
      <c r="FU148" s="49"/>
      <c r="FV148" s="49"/>
      <c r="FW148" s="49"/>
      <c r="FX148" s="49"/>
      <c r="FY148" s="49"/>
      <c r="FZ148" s="49"/>
      <c r="GA148" s="49"/>
      <c r="GB148" s="49"/>
      <c r="GC148" s="49"/>
      <c r="GD148" s="49"/>
      <c r="GE148" s="49"/>
      <c r="GF148" s="49"/>
      <c r="GG148" s="49"/>
      <c r="GH148" s="49"/>
      <c r="GI148" s="49"/>
      <c r="GJ148" s="49"/>
      <c r="GK148" s="49"/>
      <c r="GL148" s="49"/>
      <c r="GM148" s="49"/>
      <c r="GN148" s="49"/>
      <c r="GO148" s="49"/>
      <c r="GP148" s="49"/>
      <c r="GQ148" s="49"/>
      <c r="GR148" s="49"/>
      <c r="GS148" s="49"/>
      <c r="GT148" s="49"/>
      <c r="GU148" s="49"/>
      <c r="GV148" s="49"/>
      <c r="GW148" s="49"/>
      <c r="GX148" s="49"/>
      <c r="GY148" s="49"/>
      <c r="GZ148" s="49"/>
      <c r="HA148" s="49"/>
      <c r="HB148" s="49"/>
      <c r="HC148" s="49"/>
      <c r="HD148" s="49"/>
      <c r="HE148" s="49"/>
      <c r="HF148" s="49"/>
      <c r="HG148" s="49"/>
      <c r="HH148" s="49"/>
      <c r="HI148" s="49"/>
      <c r="HJ148" s="49"/>
      <c r="HK148" s="49"/>
      <c r="HL148" s="49"/>
      <c r="HM148" s="49"/>
      <c r="HN148" s="49"/>
      <c r="HO148" s="49"/>
      <c r="HP148" s="49"/>
      <c r="HQ148" s="49"/>
      <c r="HR148" s="49"/>
      <c r="HS148" s="49"/>
      <c r="HT148" s="49"/>
      <c r="HU148" s="49"/>
      <c r="HV148" s="49"/>
      <c r="HW148" s="49"/>
      <c r="HX148" s="49"/>
      <c r="HY148" s="49"/>
      <c r="HZ148" s="49"/>
      <c r="IA148" s="49"/>
      <c r="IB148" s="49"/>
      <c r="IC148" s="49"/>
      <c r="ID148" s="49"/>
      <c r="IE148" s="49"/>
      <c r="IF148" s="49"/>
      <c r="IG148" s="49"/>
      <c r="IH148" s="49"/>
      <c r="II148" s="49"/>
      <c r="IJ148" s="49"/>
      <c r="IK148" s="49"/>
      <c r="IL148" s="49"/>
      <c r="IM148" s="49"/>
      <c r="IN148" s="49"/>
      <c r="IO148" s="49"/>
      <c r="IP148" s="26"/>
      <c r="IQ148" s="26"/>
      <c r="IR148" s="26"/>
      <c r="IS148" s="26"/>
      <c r="IT148" s="26"/>
      <c r="IU148" s="26"/>
      <c r="IV148" s="26"/>
      <c r="IW148" s="26"/>
      <c r="IX148" s="26"/>
      <c r="IY148" s="26"/>
      <c r="IZ148" s="26"/>
      <c r="JA148" s="26"/>
      <c r="JB148" s="26"/>
      <c r="JC148" s="26"/>
      <c r="JD148" s="26"/>
      <c r="JE148" s="26"/>
      <c r="JF148" s="26"/>
      <c r="JG148" s="26"/>
      <c r="JH148" s="26"/>
      <c r="JI148" s="26"/>
      <c r="JJ148" s="26"/>
      <c r="JK148" s="26"/>
      <c r="JL148" s="26"/>
      <c r="JM148" s="26"/>
      <c r="JN148" s="26"/>
      <c r="JO148" s="26"/>
      <c r="JP148" s="26"/>
      <c r="JQ148" s="26"/>
      <c r="JR148" s="26"/>
      <c r="JS148" s="26"/>
      <c r="JT148" s="26"/>
      <c r="JU148" s="26"/>
      <c r="JV148" s="26"/>
      <c r="JW148" s="26"/>
      <c r="JX148" s="26"/>
      <c r="JY148" s="26"/>
      <c r="JZ148" s="26"/>
      <c r="KA148" s="26"/>
      <c r="KB148" s="26"/>
      <c r="KC148" s="26"/>
      <c r="KD148" s="26"/>
      <c r="KE148" s="26"/>
      <c r="KF148" s="26"/>
      <c r="KG148" s="26"/>
      <c r="KH148" s="26"/>
      <c r="KI148" s="26"/>
      <c r="KJ148" s="26"/>
      <c r="KK148" s="26"/>
      <c r="KL148" s="26"/>
      <c r="KM148" s="26"/>
      <c r="KN148" s="26"/>
      <c r="KO148" s="26"/>
      <c r="KP148" s="26"/>
      <c r="KQ148" s="26"/>
      <c r="KR148" s="26"/>
      <c r="KS148" s="26"/>
      <c r="KT148" s="26"/>
      <c r="KU148" s="26"/>
      <c r="KV148" s="26"/>
      <c r="KW148" s="26"/>
      <c r="KX148" s="26"/>
      <c r="KY148" s="26"/>
      <c r="KZ148" s="26"/>
      <c r="LA148" s="26"/>
      <c r="LB148" s="26"/>
      <c r="LC148" s="26"/>
      <c r="LD148" s="26"/>
      <c r="LE148" s="26"/>
      <c r="LF148" s="26"/>
      <c r="LG148" s="26"/>
      <c r="LH148" s="26"/>
      <c r="LI148" s="26"/>
      <c r="LJ148" s="26"/>
      <c r="LK148" s="26"/>
      <c r="LL148" s="26"/>
      <c r="LM148" s="26"/>
      <c r="LN148" s="26"/>
      <c r="LO148" s="26"/>
      <c r="LP148" s="26"/>
      <c r="LQ148" s="26"/>
      <c r="LR148" s="26"/>
      <c r="LS148" s="26"/>
      <c r="LT148" s="26"/>
      <c r="LU148" s="26"/>
      <c r="LV148" s="26"/>
      <c r="LW148" s="26"/>
      <c r="LX148" s="26"/>
      <c r="LY148" s="26"/>
      <c r="LZ148" s="26"/>
      <c r="MA148" s="26"/>
      <c r="MB148" s="26"/>
      <c r="MC148" s="26"/>
      <c r="MD148" s="26"/>
      <c r="ME148" s="26"/>
      <c r="MF148" s="26"/>
      <c r="MG148" s="26"/>
      <c r="MH148" s="26"/>
      <c r="MI148" s="26"/>
      <c r="MJ148" s="26"/>
      <c r="MK148" s="26"/>
      <c r="ML148" s="26"/>
      <c r="MM148" s="26"/>
      <c r="MN148" s="26"/>
      <c r="MO148" s="26"/>
      <c r="MP148" s="26"/>
      <c r="MQ148" s="26"/>
      <c r="MR148" s="26"/>
      <c r="MS148" s="26"/>
      <c r="MT148" s="26"/>
      <c r="MU148" s="26"/>
      <c r="MV148" s="26"/>
      <c r="MW148" s="26"/>
      <c r="MX148" s="26"/>
      <c r="MY148" s="26"/>
      <c r="MZ148" s="26"/>
      <c r="NA148" s="26"/>
      <c r="NB148" s="26"/>
      <c r="NC148" s="26"/>
      <c r="ND148" s="26"/>
      <c r="NE148" s="26"/>
      <c r="NF148" s="26"/>
      <c r="NG148" s="26"/>
      <c r="NH148" s="26"/>
      <c r="NI148" s="26"/>
      <c r="NJ148" s="26"/>
      <c r="NK148" s="26"/>
      <c r="NL148" s="26"/>
      <c r="NM148" s="26"/>
      <c r="NN148" s="26"/>
      <c r="NO148" s="26"/>
      <c r="NP148" s="26"/>
      <c r="NQ148" s="26"/>
      <c r="NR148" s="26"/>
      <c r="NS148" s="26"/>
      <c r="NT148" s="26"/>
      <c r="NU148" s="26"/>
      <c r="NV148" s="26"/>
      <c r="NW148" s="26"/>
      <c r="NX148" s="26"/>
      <c r="NY148" s="26"/>
      <c r="NZ148" s="26"/>
      <c r="OA148" s="26"/>
      <c r="OB148" s="26"/>
      <c r="OC148" s="26"/>
      <c r="OD148" s="26"/>
      <c r="OE148" s="26"/>
      <c r="OF148" s="26"/>
      <c r="OG148" s="26"/>
      <c r="OH148" s="26"/>
      <c r="OI148" s="26"/>
      <c r="OJ148" s="26"/>
      <c r="OK148" s="26"/>
      <c r="OL148" s="26"/>
      <c r="OM148" s="26"/>
      <c r="ON148" s="26"/>
      <c r="OO148" s="26"/>
      <c r="OP148" s="26"/>
      <c r="OQ148" s="26"/>
      <c r="OR148" s="26"/>
      <c r="OS148" s="26"/>
      <c r="OT148" s="26"/>
      <c r="OU148" s="26"/>
      <c r="OV148" s="26"/>
      <c r="OW148" s="26"/>
      <c r="OX148" s="26"/>
      <c r="OY148" s="26"/>
      <c r="OZ148" s="26"/>
      <c r="PA148" s="26"/>
      <c r="PB148" s="26"/>
      <c r="PC148" s="26"/>
      <c r="PD148" s="26"/>
      <c r="PE148" s="26"/>
      <c r="PF148" s="26"/>
      <c r="PG148" s="26"/>
      <c r="PH148" s="26"/>
      <c r="PI148" s="26"/>
      <c r="PJ148" s="26"/>
      <c r="PK148" s="26"/>
      <c r="PL148" s="26"/>
      <c r="PM148" s="26"/>
      <c r="PN148" s="26"/>
      <c r="PO148" s="26"/>
      <c r="PP148" s="26"/>
      <c r="PQ148" s="26"/>
      <c r="PR148" s="26"/>
      <c r="PS148" s="26"/>
      <c r="PT148" s="26"/>
      <c r="PU148" s="26"/>
      <c r="PV148" s="26"/>
      <c r="PW148" s="26"/>
      <c r="PX148" s="26"/>
      <c r="PY148" s="26"/>
      <c r="PZ148" s="26"/>
      <c r="QA148" s="26"/>
      <c r="QB148" s="26"/>
      <c r="QC148" s="26"/>
      <c r="QD148" s="26"/>
      <c r="QE148" s="26"/>
      <c r="QF148" s="26"/>
      <c r="QG148" s="26"/>
      <c r="QH148" s="26"/>
      <c r="QI148" s="26"/>
      <c r="QJ148" s="26"/>
      <c r="QK148" s="26"/>
      <c r="QL148" s="26"/>
      <c r="QM148" s="26"/>
      <c r="QN148" s="26"/>
      <c r="QO148" s="26"/>
      <c r="QP148" s="26"/>
      <c r="QQ148" s="26"/>
      <c r="QR148" s="26"/>
      <c r="QS148" s="26"/>
      <c r="QT148" s="26"/>
      <c r="QU148" s="26"/>
      <c r="QV148" s="26"/>
      <c r="QW148" s="26"/>
      <c r="QX148" s="26"/>
      <c r="QY148" s="26"/>
      <c r="QZ148" s="26"/>
      <c r="RA148" s="26"/>
      <c r="RB148" s="26"/>
      <c r="RC148" s="26"/>
      <c r="RD148" s="26"/>
      <c r="RE148" s="26"/>
      <c r="RF148" s="26"/>
      <c r="RG148" s="26"/>
      <c r="RH148" s="26"/>
      <c r="RI148" s="26"/>
      <c r="RJ148" s="26"/>
      <c r="RK148" s="26"/>
      <c r="RL148" s="26"/>
      <c r="RM148" s="26"/>
      <c r="RN148" s="26"/>
      <c r="RO148" s="26"/>
      <c r="RP148" s="26"/>
      <c r="RQ148" s="26"/>
      <c r="RR148" s="26"/>
      <c r="RS148" s="26"/>
      <c r="RT148" s="26"/>
      <c r="RU148" s="26"/>
      <c r="RV148" s="26"/>
      <c r="RW148" s="26"/>
      <c r="RX148" s="26"/>
      <c r="RY148" s="26"/>
      <c r="RZ148" s="26"/>
      <c r="SA148" s="26"/>
      <c r="SB148" s="26"/>
      <c r="SC148" s="26"/>
      <c r="SD148" s="26"/>
      <c r="SE148" s="26"/>
      <c r="SF148" s="26"/>
      <c r="SG148" s="26"/>
      <c r="SH148" s="26"/>
      <c r="SI148" s="26"/>
      <c r="SJ148" s="26"/>
      <c r="SK148" s="26"/>
      <c r="SL148" s="26"/>
      <c r="SM148" s="26"/>
      <c r="SN148" s="26"/>
      <c r="SO148" s="26"/>
      <c r="SP148" s="26"/>
      <c r="SQ148" s="26"/>
      <c r="SR148" s="26"/>
      <c r="SS148" s="26"/>
      <c r="ST148" s="26"/>
      <c r="SU148" s="26"/>
      <c r="SV148" s="26"/>
      <c r="SW148" s="26"/>
      <c r="SX148" s="26"/>
      <c r="SY148" s="26"/>
      <c r="SZ148" s="26"/>
      <c r="TA148" s="26"/>
      <c r="TB148" s="26"/>
      <c r="TC148" s="26"/>
      <c r="TD148" s="26"/>
      <c r="TE148" s="26"/>
      <c r="TF148" s="26"/>
      <c r="TG148" s="26"/>
      <c r="TH148" s="26"/>
      <c r="TI148" s="26"/>
      <c r="TJ148" s="26"/>
      <c r="TK148" s="26"/>
      <c r="TL148" s="26"/>
      <c r="TM148" s="26"/>
      <c r="TN148" s="26"/>
      <c r="TO148" s="26"/>
      <c r="TP148" s="26"/>
      <c r="TQ148" s="26"/>
      <c r="TR148" s="26"/>
      <c r="TS148" s="26"/>
      <c r="TT148" s="26"/>
      <c r="TU148" s="26"/>
      <c r="TV148" s="26"/>
      <c r="TW148" s="26"/>
      <c r="TX148" s="26"/>
      <c r="TY148" s="26"/>
      <c r="TZ148" s="26"/>
      <c r="UA148" s="26"/>
      <c r="UB148" s="26"/>
      <c r="UC148" s="26"/>
      <c r="UD148" s="26"/>
      <c r="UE148" s="26"/>
      <c r="UF148" s="26"/>
      <c r="UG148" s="26"/>
      <c r="UH148" s="26"/>
      <c r="UI148" s="26"/>
      <c r="UJ148" s="26"/>
      <c r="UK148" s="26"/>
      <c r="UL148" s="26"/>
      <c r="UM148" s="26"/>
      <c r="UN148" s="26"/>
      <c r="UO148" s="26"/>
      <c r="UP148" s="26"/>
      <c r="UQ148" s="26"/>
      <c r="UR148" s="26"/>
      <c r="US148" s="26"/>
      <c r="UT148" s="26"/>
      <c r="UU148" s="26"/>
      <c r="UV148" s="26"/>
      <c r="UW148" s="26"/>
      <c r="UX148" s="26"/>
      <c r="UY148" s="26"/>
      <c r="UZ148" s="26"/>
      <c r="VA148" s="26"/>
      <c r="VB148" s="26"/>
      <c r="VC148" s="26"/>
      <c r="VD148" s="26"/>
      <c r="VE148" s="26"/>
      <c r="VF148" s="26"/>
      <c r="VG148" s="26"/>
      <c r="VH148" s="26"/>
      <c r="VI148" s="26"/>
      <c r="VJ148" s="26"/>
      <c r="VK148" s="26"/>
      <c r="VL148" s="26"/>
      <c r="VM148" s="26"/>
      <c r="VN148" s="26"/>
      <c r="VO148" s="26"/>
      <c r="VP148" s="26"/>
      <c r="VQ148" s="26"/>
      <c r="VR148" s="26"/>
      <c r="VS148" s="26"/>
      <c r="VT148" s="26"/>
      <c r="VU148" s="26"/>
      <c r="VV148" s="26"/>
      <c r="VW148" s="26"/>
      <c r="VX148" s="26"/>
      <c r="VY148" s="26"/>
      <c r="VZ148" s="26"/>
      <c r="WA148" s="26"/>
      <c r="WB148" s="26"/>
      <c r="WC148" s="26"/>
      <c r="WD148" s="26"/>
      <c r="WE148" s="26"/>
      <c r="WF148" s="26"/>
      <c r="WG148" s="26"/>
      <c r="WH148" s="26"/>
      <c r="WI148" s="26"/>
      <c r="WJ148" s="26"/>
      <c r="WK148" s="26"/>
      <c r="WL148" s="26"/>
      <c r="WM148" s="26"/>
      <c r="WN148" s="26"/>
      <c r="WO148" s="26"/>
      <c r="WP148" s="26"/>
      <c r="WQ148" s="26"/>
      <c r="WR148" s="26"/>
      <c r="WS148" s="26"/>
      <c r="WT148" s="26"/>
      <c r="WU148" s="26"/>
      <c r="WV148" s="26"/>
      <c r="WW148" s="26"/>
      <c r="WX148" s="26"/>
      <c r="WY148" s="26"/>
      <c r="WZ148" s="26"/>
      <c r="XA148" s="26"/>
      <c r="XB148" s="26"/>
      <c r="XC148" s="26"/>
      <c r="XD148" s="26"/>
      <c r="XE148" s="26"/>
      <c r="XF148" s="26"/>
      <c r="XG148" s="26"/>
      <c r="XH148" s="26"/>
      <c r="XI148" s="26"/>
      <c r="XJ148" s="26"/>
      <c r="XK148" s="26"/>
      <c r="XL148" s="26"/>
      <c r="XM148" s="26"/>
      <c r="XN148" s="26"/>
      <c r="XO148" s="26"/>
      <c r="XP148" s="26"/>
      <c r="XQ148" s="26"/>
      <c r="XR148" s="26"/>
      <c r="XS148" s="26"/>
      <c r="XT148" s="26"/>
      <c r="XU148" s="26"/>
      <c r="XV148" s="26"/>
      <c r="XW148" s="26"/>
      <c r="XX148" s="26"/>
      <c r="XY148" s="26"/>
      <c r="XZ148" s="26"/>
      <c r="YA148" s="26"/>
      <c r="YB148" s="26"/>
      <c r="YC148" s="26"/>
      <c r="YD148" s="26"/>
      <c r="YE148" s="26"/>
      <c r="YF148" s="26"/>
      <c r="YG148" s="26"/>
      <c r="YH148" s="26"/>
      <c r="YI148" s="26"/>
      <c r="YJ148" s="26"/>
      <c r="YK148" s="26"/>
      <c r="YL148" s="26"/>
      <c r="YM148" s="26"/>
      <c r="YN148" s="26"/>
      <c r="YO148" s="26"/>
      <c r="YP148" s="26"/>
      <c r="YQ148" s="26"/>
      <c r="YR148" s="26"/>
      <c r="YS148" s="26"/>
      <c r="YT148" s="26"/>
      <c r="YU148" s="26"/>
      <c r="YV148" s="26"/>
      <c r="YW148" s="26"/>
      <c r="YX148" s="26"/>
      <c r="YY148" s="26"/>
      <c r="YZ148" s="26"/>
      <c r="ZA148" s="26"/>
      <c r="ZB148" s="26"/>
      <c r="ZC148" s="26"/>
      <c r="ZD148" s="26"/>
      <c r="ZE148" s="26"/>
      <c r="ZF148" s="26"/>
      <c r="ZG148" s="26"/>
      <c r="ZH148" s="26"/>
      <c r="ZI148" s="26"/>
      <c r="ZJ148" s="26"/>
      <c r="ZK148" s="26"/>
      <c r="ZL148" s="26"/>
      <c r="ZM148" s="26"/>
      <c r="ZN148" s="26"/>
      <c r="ZO148" s="26"/>
      <c r="ZP148" s="26"/>
      <c r="ZQ148" s="26"/>
      <c r="ZR148" s="26"/>
      <c r="ZS148" s="26"/>
      <c r="ZT148" s="26"/>
      <c r="ZU148" s="26"/>
      <c r="ZV148" s="26"/>
      <c r="ZW148" s="26"/>
      <c r="ZX148" s="26"/>
      <c r="ZY148" s="26"/>
      <c r="ZZ148" s="26"/>
      <c r="AAA148" s="26"/>
      <c r="AAB148" s="26"/>
      <c r="AAC148" s="26"/>
      <c r="AAD148" s="26"/>
      <c r="AAE148" s="26"/>
      <c r="AAF148" s="26"/>
      <c r="AAG148" s="26"/>
      <c r="AAH148" s="26"/>
      <c r="AAI148" s="26"/>
      <c r="AAJ148" s="26"/>
      <c r="AAK148" s="26"/>
      <c r="AAL148" s="26"/>
      <c r="AAM148" s="26"/>
      <c r="AAN148" s="26"/>
      <c r="AAO148" s="26"/>
      <c r="AAP148" s="26"/>
      <c r="AAQ148" s="26"/>
      <c r="AAR148" s="26"/>
      <c r="AAS148" s="26"/>
      <c r="AAT148" s="26"/>
      <c r="AAU148" s="26"/>
      <c r="AAV148" s="26"/>
      <c r="AAW148" s="26"/>
      <c r="AAX148" s="26"/>
      <c r="AAY148" s="26"/>
      <c r="AAZ148" s="26"/>
      <c r="ABA148" s="26"/>
      <c r="ABB148" s="26"/>
      <c r="ABC148" s="26"/>
      <c r="ABD148" s="26"/>
      <c r="ABE148" s="26"/>
      <c r="ABF148" s="26"/>
      <c r="ABG148" s="26"/>
      <c r="ABH148" s="26"/>
      <c r="ABI148" s="26"/>
      <c r="ABJ148" s="26"/>
      <c r="ABK148" s="26"/>
      <c r="ABL148" s="26"/>
      <c r="ABM148" s="26"/>
      <c r="ABN148" s="26"/>
      <c r="ABO148" s="26"/>
      <c r="ABP148" s="26"/>
      <c r="ABQ148" s="26"/>
      <c r="ABR148" s="26"/>
      <c r="ABS148" s="26"/>
      <c r="ABT148" s="26"/>
      <c r="ABU148" s="26"/>
      <c r="ABV148" s="26"/>
      <c r="ABW148" s="26"/>
      <c r="ABX148" s="26"/>
      <c r="ABY148" s="26"/>
      <c r="ABZ148" s="26"/>
      <c r="ACA148" s="26"/>
      <c r="ACB148" s="26"/>
      <c r="ACC148" s="26"/>
      <c r="ACD148" s="26"/>
      <c r="ACE148" s="26"/>
      <c r="ACF148" s="26"/>
      <c r="ACG148" s="26"/>
      <c r="ACH148" s="26"/>
      <c r="ACI148" s="26"/>
      <c r="ACJ148" s="26"/>
      <c r="ACK148" s="26"/>
      <c r="ACL148" s="26"/>
      <c r="ACM148" s="26"/>
      <c r="ACN148" s="26"/>
      <c r="ACO148" s="26"/>
      <c r="ACP148" s="26"/>
      <c r="ACQ148" s="26"/>
      <c r="ACR148" s="26"/>
      <c r="ACS148" s="26"/>
      <c r="ACT148" s="26"/>
      <c r="ACU148" s="26"/>
      <c r="ACV148" s="26"/>
      <c r="ACW148" s="26"/>
      <c r="ACX148" s="26"/>
      <c r="ACY148" s="26"/>
      <c r="ACZ148" s="26"/>
      <c r="ADA148" s="26"/>
      <c r="ADB148" s="26"/>
      <c r="ADC148" s="26"/>
      <c r="ADD148" s="26"/>
      <c r="ADE148" s="26"/>
      <c r="ADF148" s="26"/>
      <c r="ADG148" s="26"/>
      <c r="ADH148" s="26"/>
      <c r="ADI148" s="26"/>
      <c r="ADJ148" s="26"/>
      <c r="ADK148" s="26"/>
      <c r="ADL148" s="26"/>
      <c r="ADM148" s="26"/>
      <c r="ADN148" s="26"/>
      <c r="ADO148" s="26"/>
      <c r="ADP148" s="26"/>
      <c r="ADQ148" s="26"/>
      <c r="ADR148" s="26"/>
      <c r="ADS148" s="26"/>
      <c r="ADT148" s="26"/>
      <c r="ADU148" s="26"/>
      <c r="ADV148" s="26"/>
      <c r="ADW148" s="26"/>
      <c r="ADX148" s="26"/>
      <c r="ADY148" s="26"/>
      <c r="ADZ148" s="26"/>
      <c r="AEA148" s="26"/>
      <c r="AEB148" s="26"/>
      <c r="AEC148" s="26"/>
      <c r="AED148" s="26"/>
      <c r="AEE148" s="26"/>
      <c r="AEF148" s="26"/>
      <c r="AEG148" s="26"/>
      <c r="AEH148" s="26"/>
      <c r="AEI148" s="26"/>
      <c r="AEJ148" s="26"/>
      <c r="AEK148" s="26"/>
      <c r="AEL148" s="26"/>
      <c r="AEM148" s="26"/>
      <c r="AEN148" s="26"/>
      <c r="AEO148" s="26"/>
      <c r="AEP148" s="26"/>
      <c r="AEQ148" s="26"/>
      <c r="AER148" s="26"/>
      <c r="AES148" s="26"/>
      <c r="AET148" s="26"/>
      <c r="AEU148" s="26"/>
      <c r="AEV148" s="26"/>
      <c r="AEW148" s="26"/>
      <c r="AEX148" s="26"/>
      <c r="AEY148" s="26"/>
      <c r="AEZ148" s="26"/>
      <c r="AFA148" s="26"/>
      <c r="AFB148" s="26"/>
      <c r="AFC148" s="26"/>
      <c r="AFD148" s="26"/>
      <c r="AFE148" s="26"/>
      <c r="AFF148" s="26"/>
      <c r="AFG148" s="26"/>
      <c r="AFH148" s="26"/>
      <c r="AFI148" s="26"/>
      <c r="AFJ148" s="26"/>
      <c r="AFK148" s="26"/>
      <c r="AFL148" s="26"/>
      <c r="AFM148" s="26"/>
      <c r="AFN148" s="26"/>
      <c r="AFO148" s="26"/>
      <c r="AFP148" s="26"/>
      <c r="AFQ148" s="26"/>
      <c r="AFR148" s="26"/>
      <c r="AFS148" s="26"/>
      <c r="AFT148" s="26"/>
      <c r="AFU148" s="26"/>
      <c r="AFV148" s="26"/>
      <c r="AFW148" s="26"/>
      <c r="AFX148" s="26"/>
      <c r="AFY148" s="26"/>
      <c r="AFZ148" s="26"/>
      <c r="AGA148" s="26"/>
      <c r="AGB148" s="26"/>
      <c r="AGC148" s="26"/>
      <c r="AGD148" s="26"/>
      <c r="AGE148" s="26"/>
      <c r="AGF148" s="26"/>
      <c r="AGG148" s="26"/>
      <c r="AGH148" s="26"/>
      <c r="AGI148" s="26"/>
      <c r="AGJ148" s="26"/>
      <c r="AGK148" s="26"/>
      <c r="AGL148" s="26"/>
      <c r="AGM148" s="26"/>
      <c r="AGN148" s="26"/>
      <c r="AGO148" s="26"/>
      <c r="AGP148" s="26"/>
      <c r="AGQ148" s="26"/>
      <c r="AGR148" s="26"/>
      <c r="AGS148" s="26"/>
      <c r="AGT148" s="26"/>
      <c r="AGU148" s="26"/>
      <c r="AGV148" s="26"/>
      <c r="AGW148" s="26"/>
      <c r="AGX148" s="26"/>
      <c r="AGY148" s="26"/>
      <c r="AGZ148" s="26"/>
      <c r="AHA148" s="26"/>
      <c r="AHB148" s="26"/>
      <c r="AHC148" s="26"/>
      <c r="AHD148" s="26"/>
      <c r="AHE148" s="26"/>
      <c r="AHF148" s="26"/>
      <c r="AHG148" s="26"/>
      <c r="AHH148" s="26"/>
      <c r="AHI148" s="26"/>
      <c r="AHJ148" s="26"/>
      <c r="AHK148" s="26"/>
      <c r="AHL148" s="26"/>
      <c r="AHM148" s="26"/>
      <c r="AHN148" s="26"/>
      <c r="AHO148" s="26"/>
      <c r="AHP148" s="26"/>
      <c r="AHQ148" s="26"/>
      <c r="AHR148" s="26"/>
      <c r="AHS148" s="26"/>
      <c r="AHT148" s="26"/>
      <c r="AHU148" s="26"/>
      <c r="AHV148" s="26"/>
      <c r="AHW148" s="26"/>
      <c r="AHX148" s="26"/>
      <c r="AHY148" s="26"/>
      <c r="AHZ148" s="26"/>
      <c r="AIA148" s="26"/>
      <c r="AIB148" s="26"/>
      <c r="AIC148" s="26"/>
      <c r="AID148" s="26"/>
      <c r="AIE148" s="26"/>
      <c r="AIF148" s="26"/>
      <c r="AIG148" s="26"/>
      <c r="AIH148" s="26"/>
      <c r="AII148" s="26"/>
      <c r="AIJ148" s="26"/>
      <c r="AIK148" s="26"/>
      <c r="AIL148" s="26"/>
      <c r="AIM148" s="26"/>
      <c r="AIN148" s="26"/>
      <c r="AIO148" s="26"/>
      <c r="AIP148" s="26"/>
      <c r="AIQ148" s="26"/>
      <c r="AIR148" s="26"/>
      <c r="AIS148" s="26"/>
      <c r="AIT148" s="26"/>
      <c r="AIU148" s="26"/>
      <c r="AIV148" s="26"/>
      <c r="AIW148" s="26"/>
      <c r="AIX148" s="26"/>
      <c r="AIY148" s="26"/>
      <c r="AIZ148" s="26"/>
      <c r="AJA148" s="26"/>
      <c r="AJB148" s="26"/>
      <c r="AJC148" s="26"/>
      <c r="AJD148" s="26"/>
      <c r="AJE148" s="26"/>
      <c r="AJF148" s="26"/>
      <c r="AJG148" s="26"/>
      <c r="AJH148" s="26"/>
      <c r="AJI148" s="26"/>
      <c r="AJJ148" s="26"/>
      <c r="AJK148" s="26"/>
      <c r="AJL148" s="26"/>
      <c r="AJM148" s="26"/>
      <c r="AJN148" s="26"/>
      <c r="AJO148" s="26"/>
      <c r="AJP148" s="26"/>
      <c r="AJQ148" s="26"/>
      <c r="AJR148" s="26"/>
      <c r="AJS148" s="26"/>
      <c r="AJT148" s="26"/>
      <c r="AJU148" s="26"/>
      <c r="AJV148" s="26"/>
      <c r="AJW148" s="26"/>
      <c r="AJX148" s="26"/>
      <c r="AJY148" s="26"/>
      <c r="AJZ148" s="26"/>
      <c r="AKA148" s="26"/>
      <c r="AKB148" s="26"/>
      <c r="AKC148" s="26"/>
      <c r="AKD148" s="26"/>
      <c r="AKE148" s="26"/>
      <c r="AKF148" s="26"/>
      <c r="AKG148" s="26"/>
      <c r="AKH148" s="26"/>
      <c r="AKI148" s="26"/>
      <c r="AKJ148" s="26"/>
      <c r="AKK148" s="26"/>
      <c r="AKL148" s="26"/>
      <c r="AKM148" s="26"/>
      <c r="AKN148" s="26"/>
      <c r="AKO148" s="26"/>
      <c r="AKP148" s="26"/>
      <c r="AKQ148" s="26"/>
      <c r="AKR148" s="26"/>
      <c r="AKS148" s="26"/>
      <c r="AKT148" s="26"/>
      <c r="AKU148" s="26"/>
      <c r="AKV148" s="26"/>
      <c r="AKW148" s="26"/>
      <c r="AKX148" s="26"/>
      <c r="AKY148" s="26"/>
      <c r="AKZ148" s="26"/>
      <c r="ALA148" s="26"/>
      <c r="ALB148" s="26"/>
      <c r="ALC148" s="26"/>
      <c r="ALD148" s="26"/>
      <c r="ALE148" s="26"/>
      <c r="ALF148" s="26"/>
      <c r="ALG148" s="26"/>
      <c r="ALH148" s="26"/>
      <c r="ALI148" s="26"/>
      <c r="ALJ148" s="26"/>
      <c r="ALK148" s="26"/>
      <c r="ALL148" s="26"/>
      <c r="ALM148" s="26"/>
      <c r="ALN148" s="26"/>
      <c r="ALO148" s="26"/>
      <c r="ALP148" s="26"/>
      <c r="ALQ148" s="26"/>
      <c r="ALR148" s="26"/>
      <c r="ALS148" s="26"/>
      <c r="ALT148" s="26"/>
    </row>
    <row r="149" spans="1:1008" x14ac:dyDescent="0.2">
      <c r="A149" s="18"/>
      <c r="B149" s="19"/>
      <c r="C149" s="15"/>
      <c r="D149" s="15"/>
      <c r="E149" s="15"/>
      <c r="F149" s="15"/>
      <c r="G149" s="15"/>
      <c r="H149" s="15"/>
      <c r="I149" s="14"/>
      <c r="J149" s="20"/>
      <c r="K149" s="20"/>
      <c r="L149" s="20"/>
      <c r="M149" s="17"/>
      <c r="N149" s="17"/>
      <c r="O149" s="17"/>
      <c r="P149" s="17"/>
      <c r="Q149" s="17"/>
      <c r="R149" s="17"/>
      <c r="S149" s="17"/>
      <c r="T149" s="17"/>
    </row>
    <row r="150" spans="1:1008" x14ac:dyDescent="0.2">
      <c r="A150" s="18"/>
      <c r="B150" s="19"/>
      <c r="C150" s="15"/>
      <c r="D150" s="15"/>
      <c r="E150" s="15"/>
      <c r="F150" s="15"/>
      <c r="G150" s="15"/>
      <c r="H150" s="15"/>
      <c r="I150" s="14"/>
      <c r="J150" s="20"/>
      <c r="K150" s="20"/>
      <c r="L150" s="20"/>
      <c r="M150" s="17"/>
      <c r="N150" s="17"/>
      <c r="O150" s="17"/>
      <c r="P150" s="17"/>
      <c r="Q150" s="17"/>
      <c r="R150" s="17"/>
      <c r="S150" s="17"/>
      <c r="T150" s="17"/>
    </row>
    <row r="151" spans="1:1008" x14ac:dyDescent="0.2">
      <c r="A151" s="18"/>
      <c r="B151" s="19"/>
      <c r="C151" s="15"/>
      <c r="D151" s="15"/>
      <c r="E151" s="15"/>
      <c r="F151" s="15"/>
      <c r="G151" s="15"/>
      <c r="H151" s="15"/>
      <c r="I151" s="14"/>
      <c r="J151" s="20"/>
      <c r="K151" s="20"/>
      <c r="L151" s="20"/>
      <c r="M151" s="17"/>
      <c r="N151" s="17"/>
      <c r="O151" s="17"/>
      <c r="P151" s="17"/>
      <c r="Q151" s="17"/>
      <c r="R151" s="17"/>
      <c r="S151" s="17"/>
      <c r="T151" s="17"/>
    </row>
    <row r="152" spans="1:1008" x14ac:dyDescent="0.2">
      <c r="A152" s="18"/>
      <c r="B152" s="19"/>
      <c r="C152" s="15"/>
      <c r="D152" s="15"/>
      <c r="E152" s="15"/>
      <c r="F152" s="15"/>
      <c r="G152" s="15"/>
      <c r="H152" s="15"/>
      <c r="I152" s="14"/>
      <c r="J152" s="20"/>
      <c r="K152" s="20"/>
      <c r="L152" s="20"/>
      <c r="M152" s="17"/>
      <c r="N152" s="17"/>
      <c r="O152" s="17"/>
      <c r="P152" s="17"/>
      <c r="Q152" s="17"/>
      <c r="R152" s="17"/>
      <c r="S152" s="17"/>
      <c r="T152" s="17"/>
    </row>
    <row r="153" spans="1:1008" x14ac:dyDescent="0.2">
      <c r="A153" s="18"/>
      <c r="B153" s="19"/>
      <c r="C153" s="15"/>
      <c r="D153" s="15"/>
      <c r="E153" s="15"/>
      <c r="F153" s="15"/>
      <c r="G153" s="15"/>
      <c r="H153" s="15"/>
      <c r="I153" s="14"/>
      <c r="J153" s="20"/>
      <c r="K153" s="20"/>
      <c r="L153" s="20"/>
      <c r="M153" s="17"/>
      <c r="N153" s="17"/>
      <c r="O153" s="17"/>
      <c r="P153" s="17"/>
      <c r="Q153" s="17"/>
      <c r="R153" s="17"/>
      <c r="S153" s="17"/>
      <c r="T153" s="17"/>
    </row>
    <row r="154" spans="1:1008" x14ac:dyDescent="0.2">
      <c r="A154" s="18"/>
      <c r="B154" s="19"/>
      <c r="C154" s="15"/>
      <c r="D154" s="15"/>
      <c r="E154" s="15"/>
      <c r="F154" s="15"/>
      <c r="G154" s="15"/>
      <c r="H154" s="15"/>
      <c r="I154" s="14"/>
      <c r="J154" s="20"/>
      <c r="K154" s="20"/>
      <c r="L154" s="20"/>
      <c r="M154" s="17"/>
      <c r="N154" s="17"/>
      <c r="O154" s="17"/>
      <c r="P154" s="17"/>
      <c r="Q154" s="17"/>
      <c r="R154" s="17"/>
      <c r="S154" s="17"/>
      <c r="T154" s="17"/>
    </row>
    <row r="155" spans="1:1008" x14ac:dyDescent="0.2">
      <c r="A155" s="18"/>
      <c r="B155" s="19"/>
      <c r="C155" s="15"/>
      <c r="D155" s="15"/>
      <c r="E155" s="15"/>
      <c r="F155" s="15"/>
      <c r="G155" s="15"/>
      <c r="H155" s="15"/>
      <c r="I155" s="14"/>
      <c r="J155" s="20"/>
      <c r="K155" s="20"/>
      <c r="L155" s="20"/>
      <c r="M155" s="17"/>
      <c r="N155" s="17"/>
      <c r="O155" s="17"/>
      <c r="P155" s="17"/>
      <c r="Q155" s="17"/>
      <c r="R155" s="17"/>
      <c r="S155" s="17"/>
      <c r="T155" s="17"/>
    </row>
    <row r="156" spans="1:1008" x14ac:dyDescent="0.2">
      <c r="A156" s="18"/>
      <c r="B156" s="19"/>
      <c r="C156" s="15"/>
      <c r="D156" s="15"/>
      <c r="E156" s="15"/>
      <c r="F156" s="15"/>
      <c r="G156" s="15"/>
      <c r="H156" s="15"/>
      <c r="I156" s="14"/>
      <c r="J156" s="20"/>
      <c r="K156" s="20"/>
      <c r="L156" s="20"/>
      <c r="M156" s="17"/>
      <c r="N156" s="17"/>
      <c r="O156" s="17"/>
      <c r="P156" s="17"/>
      <c r="Q156" s="17"/>
      <c r="R156" s="17"/>
      <c r="S156" s="17"/>
      <c r="T156" s="17"/>
    </row>
    <row r="157" spans="1:1008" x14ac:dyDescent="0.2">
      <c r="A157" s="18"/>
      <c r="B157" s="19"/>
      <c r="C157" s="15"/>
      <c r="D157" s="15"/>
      <c r="E157" s="15"/>
      <c r="F157" s="15"/>
      <c r="G157" s="15"/>
      <c r="H157" s="15"/>
      <c r="I157" s="14"/>
      <c r="J157" s="20"/>
      <c r="K157" s="20"/>
      <c r="L157" s="20"/>
      <c r="M157" s="17"/>
      <c r="N157" s="17"/>
      <c r="O157" s="17"/>
      <c r="P157" s="17"/>
      <c r="Q157" s="17"/>
      <c r="R157" s="17"/>
      <c r="S157" s="17"/>
      <c r="T157" s="17"/>
    </row>
    <row r="158" spans="1:1008" x14ac:dyDescent="0.2">
      <c r="A158" s="18"/>
      <c r="B158" s="19"/>
      <c r="C158" s="15"/>
      <c r="D158" s="15"/>
      <c r="E158" s="15"/>
      <c r="F158" s="15"/>
      <c r="G158" s="15"/>
      <c r="H158" s="15"/>
      <c r="I158" s="14"/>
      <c r="J158" s="20"/>
      <c r="K158" s="20"/>
      <c r="L158" s="20"/>
      <c r="M158" s="17"/>
      <c r="N158" s="17"/>
      <c r="O158" s="17"/>
      <c r="P158" s="17"/>
      <c r="Q158" s="17"/>
      <c r="R158" s="17"/>
      <c r="S158" s="17"/>
      <c r="T158" s="17"/>
    </row>
    <row r="159" spans="1:1008" x14ac:dyDescent="0.2">
      <c r="A159" s="18"/>
      <c r="B159" s="19"/>
      <c r="C159" s="15"/>
      <c r="D159" s="15"/>
      <c r="E159" s="15"/>
      <c r="F159" s="15"/>
      <c r="G159" s="15"/>
      <c r="H159" s="15"/>
      <c r="I159" s="14"/>
      <c r="J159" s="20"/>
      <c r="K159" s="20"/>
      <c r="L159" s="20"/>
      <c r="M159" s="17"/>
      <c r="N159" s="17"/>
      <c r="O159" s="17"/>
      <c r="P159" s="17"/>
      <c r="Q159" s="17"/>
      <c r="R159" s="17"/>
      <c r="S159" s="17"/>
      <c r="T159" s="17"/>
    </row>
    <row r="160" spans="1:1008" x14ac:dyDescent="0.2">
      <c r="A160" s="18"/>
      <c r="B160" s="19"/>
      <c r="C160" s="15"/>
      <c r="D160" s="15"/>
      <c r="E160" s="15"/>
      <c r="F160" s="15"/>
      <c r="G160" s="15"/>
      <c r="H160" s="15"/>
      <c r="I160" s="14"/>
      <c r="J160" s="20"/>
      <c r="K160" s="20"/>
      <c r="L160" s="20"/>
      <c r="M160" s="17"/>
      <c r="N160" s="17"/>
      <c r="O160" s="17"/>
      <c r="P160" s="17"/>
      <c r="Q160" s="17"/>
      <c r="R160" s="17"/>
      <c r="S160" s="17"/>
      <c r="T160" s="17"/>
    </row>
    <row r="161" spans="1:20" x14ac:dyDescent="0.2">
      <c r="A161" s="18"/>
      <c r="B161" s="19"/>
      <c r="C161" s="15"/>
      <c r="D161" s="15"/>
      <c r="E161" s="15"/>
      <c r="F161" s="15"/>
      <c r="G161" s="15"/>
      <c r="H161" s="15"/>
      <c r="I161" s="14"/>
      <c r="J161" s="20"/>
      <c r="K161" s="20"/>
      <c r="L161" s="20"/>
      <c r="M161" s="17"/>
      <c r="N161" s="17"/>
      <c r="O161" s="17"/>
      <c r="P161" s="17"/>
      <c r="Q161" s="17"/>
      <c r="R161" s="17"/>
      <c r="S161" s="17"/>
      <c r="T161" s="17"/>
    </row>
    <row r="162" spans="1:20" x14ac:dyDescent="0.2">
      <c r="A162" s="18"/>
      <c r="B162" s="19"/>
      <c r="C162" s="15"/>
      <c r="D162" s="15"/>
      <c r="E162" s="15"/>
      <c r="F162" s="15"/>
      <c r="G162" s="15"/>
      <c r="H162" s="15"/>
      <c r="I162" s="14"/>
      <c r="J162" s="20"/>
      <c r="K162" s="20"/>
      <c r="L162" s="20"/>
      <c r="M162" s="17"/>
      <c r="N162" s="17"/>
      <c r="O162" s="17"/>
      <c r="P162" s="17"/>
      <c r="Q162" s="17"/>
      <c r="R162" s="17"/>
      <c r="S162" s="17"/>
      <c r="T162" s="17"/>
    </row>
    <row r="163" spans="1:20" x14ac:dyDescent="0.2">
      <c r="A163" s="18"/>
      <c r="B163" s="19"/>
      <c r="C163" s="15"/>
      <c r="D163" s="15"/>
      <c r="E163" s="15"/>
      <c r="F163" s="15"/>
      <c r="G163" s="15"/>
      <c r="H163" s="15"/>
      <c r="I163" s="14"/>
      <c r="J163" s="20"/>
      <c r="K163" s="20"/>
      <c r="L163" s="20"/>
      <c r="M163" s="17"/>
      <c r="N163" s="17"/>
      <c r="O163" s="17"/>
      <c r="P163" s="17"/>
      <c r="Q163" s="17"/>
      <c r="R163" s="17"/>
      <c r="S163" s="17"/>
      <c r="T163" s="17"/>
    </row>
    <row r="164" spans="1:20" x14ac:dyDescent="0.2">
      <c r="A164" s="18"/>
      <c r="B164" s="19"/>
      <c r="C164" s="15"/>
      <c r="D164" s="15"/>
      <c r="E164" s="15"/>
      <c r="F164" s="15"/>
      <c r="G164" s="15"/>
      <c r="H164" s="15"/>
      <c r="I164" s="14"/>
      <c r="J164" s="20"/>
      <c r="K164" s="20"/>
      <c r="L164" s="20"/>
      <c r="M164" s="17"/>
      <c r="N164" s="17"/>
      <c r="O164" s="17"/>
      <c r="P164" s="17"/>
      <c r="Q164" s="17"/>
      <c r="R164" s="17"/>
      <c r="S164" s="17"/>
      <c r="T164" s="17"/>
    </row>
    <row r="165" spans="1:20" x14ac:dyDescent="0.2">
      <c r="A165" s="18"/>
      <c r="B165" s="19"/>
      <c r="C165" s="15"/>
      <c r="D165" s="15"/>
      <c r="E165" s="15"/>
      <c r="F165" s="15"/>
      <c r="G165" s="15"/>
      <c r="H165" s="15"/>
      <c r="I165" s="14"/>
      <c r="J165" s="20"/>
      <c r="K165" s="20"/>
      <c r="L165" s="20"/>
      <c r="M165" s="17"/>
      <c r="N165" s="17"/>
      <c r="O165" s="17"/>
      <c r="P165" s="17"/>
      <c r="Q165" s="17"/>
      <c r="R165" s="17"/>
      <c r="S165" s="17"/>
      <c r="T165" s="17"/>
    </row>
  </sheetData>
  <mergeCells count="219">
    <mergeCell ref="A2:L2"/>
    <mergeCell ref="A1:L1"/>
    <mergeCell ref="A3:L3"/>
    <mergeCell ref="C146:H146"/>
    <mergeCell ref="J146:L146"/>
    <mergeCell ref="C147:H147"/>
    <mergeCell ref="J147:L147"/>
    <mergeCell ref="C148:H148"/>
    <mergeCell ref="J148:L148"/>
    <mergeCell ref="B139:G139"/>
    <mergeCell ref="H139:I139"/>
    <mergeCell ref="C143:H143"/>
    <mergeCell ref="J143:L143"/>
    <mergeCell ref="C144:H144"/>
    <mergeCell ref="J144:L144"/>
    <mergeCell ref="C145:H145"/>
    <mergeCell ref="J145:L145"/>
    <mergeCell ref="B140:G140"/>
    <mergeCell ref="H140:I140"/>
    <mergeCell ref="J139:L139"/>
    <mergeCell ref="J140:L140"/>
    <mergeCell ref="B142:L142"/>
    <mergeCell ref="B137:G137"/>
    <mergeCell ref="H137:I137"/>
    <mergeCell ref="B138:G138"/>
    <mergeCell ref="H138:I138"/>
    <mergeCell ref="J137:L137"/>
    <mergeCell ref="J138:L138"/>
    <mergeCell ref="B135:G135"/>
    <mergeCell ref="H135:I135"/>
    <mergeCell ref="B136:G136"/>
    <mergeCell ref="H136:I136"/>
    <mergeCell ref="J135:L135"/>
    <mergeCell ref="J136:L136"/>
    <mergeCell ref="B134:G134"/>
    <mergeCell ref="H134:I134"/>
    <mergeCell ref="J134:L134"/>
    <mergeCell ref="A133:L133"/>
    <mergeCell ref="B111:G111"/>
    <mergeCell ref="B114:G114"/>
    <mergeCell ref="B121:G121"/>
    <mergeCell ref="H121:I121"/>
    <mergeCell ref="J121:L121"/>
    <mergeCell ref="H115:I115"/>
    <mergeCell ref="J115:L115"/>
    <mergeCell ref="H113:I113"/>
    <mergeCell ref="B119:G119"/>
    <mergeCell ref="B120:G120"/>
    <mergeCell ref="B115:G115"/>
    <mergeCell ref="B131:G131"/>
    <mergeCell ref="H131:I131"/>
    <mergeCell ref="B132:G132"/>
    <mergeCell ref="H132:I132"/>
    <mergeCell ref="B118:G118"/>
    <mergeCell ref="J131:L131"/>
    <mergeCell ref="J132:L132"/>
    <mergeCell ref="B128:G128"/>
    <mergeCell ref="H112:I112"/>
    <mergeCell ref="H128:I128"/>
    <mergeCell ref="B129:G129"/>
    <mergeCell ref="H129:I129"/>
    <mergeCell ref="B130:G130"/>
    <mergeCell ref="H130:I130"/>
    <mergeCell ref="J128:L128"/>
    <mergeCell ref="J129:L129"/>
    <mergeCell ref="J130:L130"/>
    <mergeCell ref="B117:G117"/>
    <mergeCell ref="H120:I120"/>
    <mergeCell ref="J120:L120"/>
    <mergeCell ref="H117:I117"/>
    <mergeCell ref="J117:L117"/>
    <mergeCell ref="H118:I118"/>
    <mergeCell ref="J118:L118"/>
    <mergeCell ref="H119:I119"/>
    <mergeCell ref="J119:L119"/>
    <mergeCell ref="B112:G112"/>
    <mergeCell ref="B126:G126"/>
    <mergeCell ref="H126:I126"/>
    <mergeCell ref="B127:G127"/>
    <mergeCell ref="H127:I127"/>
    <mergeCell ref="B116:G116"/>
    <mergeCell ref="J126:L126"/>
    <mergeCell ref="J127:L127"/>
    <mergeCell ref="B123:G123"/>
    <mergeCell ref="H123:I123"/>
    <mergeCell ref="B124:G124"/>
    <mergeCell ref="H124:I124"/>
    <mergeCell ref="B125:G125"/>
    <mergeCell ref="H125:I125"/>
    <mergeCell ref="J123:L123"/>
    <mergeCell ref="J124:L124"/>
    <mergeCell ref="J125:L125"/>
    <mergeCell ref="B113:G113"/>
    <mergeCell ref="J112:L112"/>
    <mergeCell ref="H114:I114"/>
    <mergeCell ref="J114:L114"/>
    <mergeCell ref="H116:I116"/>
    <mergeCell ref="J116:L116"/>
    <mergeCell ref="B108:G108"/>
    <mergeCell ref="H108:I108"/>
    <mergeCell ref="B122:G122"/>
    <mergeCell ref="H122:I122"/>
    <mergeCell ref="J108:L108"/>
    <mergeCell ref="J122:L122"/>
    <mergeCell ref="A109:L109"/>
    <mergeCell ref="B101:G101"/>
    <mergeCell ref="H105:I105"/>
    <mergeCell ref="B103:G103"/>
    <mergeCell ref="H106:I106"/>
    <mergeCell ref="B102:G102"/>
    <mergeCell ref="H107:I107"/>
    <mergeCell ref="J105:L105"/>
    <mergeCell ref="J106:L106"/>
    <mergeCell ref="J107:L107"/>
    <mergeCell ref="B110:G110"/>
    <mergeCell ref="H110:I110"/>
    <mergeCell ref="J110:L110"/>
    <mergeCell ref="H111:I111"/>
    <mergeCell ref="J111:L111"/>
    <mergeCell ref="J113:L113"/>
    <mergeCell ref="B106:G106"/>
    <mergeCell ref="H102:I102"/>
    <mergeCell ref="B98:G98"/>
    <mergeCell ref="H98:I98"/>
    <mergeCell ref="J96:L96"/>
    <mergeCell ref="J97:L97"/>
    <mergeCell ref="J98:L98"/>
    <mergeCell ref="B107:G107"/>
    <mergeCell ref="H103:I103"/>
    <mergeCell ref="B100:G100"/>
    <mergeCell ref="H104:I104"/>
    <mergeCell ref="J102:L102"/>
    <mergeCell ref="J103:L103"/>
    <mergeCell ref="J104:L104"/>
    <mergeCell ref="B99:G99"/>
    <mergeCell ref="H99:I99"/>
    <mergeCell ref="B104:G104"/>
    <mergeCell ref="H100:I100"/>
    <mergeCell ref="B105:G105"/>
    <mergeCell ref="H101:I101"/>
    <mergeCell ref="J99:L99"/>
    <mergeCell ref="J100:L100"/>
    <mergeCell ref="J101:L101"/>
    <mergeCell ref="B94:G94"/>
    <mergeCell ref="H94:I94"/>
    <mergeCell ref="B95:G95"/>
    <mergeCell ref="H95:I95"/>
    <mergeCell ref="J94:L94"/>
    <mergeCell ref="J95:L95"/>
    <mergeCell ref="B96:G96"/>
    <mergeCell ref="H96:I96"/>
    <mergeCell ref="B97:G97"/>
    <mergeCell ref="H97:I97"/>
    <mergeCell ref="B91:G91"/>
    <mergeCell ref="H91:I91"/>
    <mergeCell ref="B92:G92"/>
    <mergeCell ref="H92:I92"/>
    <mergeCell ref="B93:G93"/>
    <mergeCell ref="H93:I93"/>
    <mergeCell ref="J91:L91"/>
    <mergeCell ref="J92:L92"/>
    <mergeCell ref="J93:L93"/>
    <mergeCell ref="B88:G88"/>
    <mergeCell ref="H88:I88"/>
    <mergeCell ref="B89:G89"/>
    <mergeCell ref="H89:I89"/>
    <mergeCell ref="B90:G90"/>
    <mergeCell ref="H90:I90"/>
    <mergeCell ref="J88:L88"/>
    <mergeCell ref="J89:L89"/>
    <mergeCell ref="J90:L90"/>
    <mergeCell ref="B85:G85"/>
    <mergeCell ref="H85:I85"/>
    <mergeCell ref="B86:G86"/>
    <mergeCell ref="H86:I86"/>
    <mergeCell ref="B87:G87"/>
    <mergeCell ref="H87:I87"/>
    <mergeCell ref="J85:L85"/>
    <mergeCell ref="J86:L86"/>
    <mergeCell ref="J87:L87"/>
    <mergeCell ref="B82:G82"/>
    <mergeCell ref="H82:I82"/>
    <mergeCell ref="B83:G83"/>
    <mergeCell ref="H83:I83"/>
    <mergeCell ref="B84:G84"/>
    <mergeCell ref="H84:I84"/>
    <mergeCell ref="J82:L82"/>
    <mergeCell ref="J83:L83"/>
    <mergeCell ref="J84:L84"/>
    <mergeCell ref="B79:G79"/>
    <mergeCell ref="H79:I79"/>
    <mergeCell ref="B81:G81"/>
    <mergeCell ref="H81:I81"/>
    <mergeCell ref="J79:L79"/>
    <mergeCell ref="J81:L81"/>
    <mergeCell ref="A80:L80"/>
    <mergeCell ref="J72:K72"/>
    <mergeCell ref="J73:K73"/>
    <mergeCell ref="J74:K74"/>
    <mergeCell ref="J75:K75"/>
    <mergeCell ref="J76:K76"/>
    <mergeCell ref="B78:G78"/>
    <mergeCell ref="H78:I78"/>
    <mergeCell ref="B61:C61"/>
    <mergeCell ref="B71:C71"/>
    <mergeCell ref="J78:L78"/>
    <mergeCell ref="A77:L77"/>
    <mergeCell ref="A4:L4"/>
    <mergeCell ref="B72:C72"/>
    <mergeCell ref="B73:C73"/>
    <mergeCell ref="B74:C74"/>
    <mergeCell ref="B75:C75"/>
    <mergeCell ref="J62:K62"/>
    <mergeCell ref="J63:K63"/>
    <mergeCell ref="J64:K64"/>
    <mergeCell ref="J65:K65"/>
    <mergeCell ref="J66:K66"/>
    <mergeCell ref="J67:K67"/>
    <mergeCell ref="J68:K68"/>
  </mergeCells>
  <phoneticPr fontId="12" type="noConversion"/>
  <printOptions horizontalCentered="1"/>
  <pageMargins left="0.23622047244094491" right="0.23622047244094491" top="0.55118110236220474" bottom="0.15748031496062992" header="0.11811023622047245" footer="0.11811023622047245"/>
  <pageSetup paperSize="9" orientation="landscape" r:id="rId1"/>
  <rowBreaks count="3" manualBreakCount="3">
    <brk id="4" max="16383" man="1"/>
    <brk id="60" max="16383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Anna Massier</cp:lastModifiedBy>
  <cp:revision>211</cp:revision>
  <cp:lastPrinted>2023-04-24T07:46:02Z</cp:lastPrinted>
  <dcterms:created xsi:type="dcterms:W3CDTF">2019-02-04T11:59:38Z</dcterms:created>
  <dcterms:modified xsi:type="dcterms:W3CDTF">2023-04-24T07:48:01Z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