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40" windowWidth="27495" windowHeight="1399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31" i="1" l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30" i="1"/>
  <c r="K30" i="1" l="1"/>
  <c r="L30" i="1" s="1"/>
  <c r="F51" i="1" s="1"/>
  <c r="F50" i="1"/>
</calcChain>
</file>

<file path=xl/sharedStrings.xml><?xml version="1.0" encoding="utf-8"?>
<sst xmlns="http://schemas.openxmlformats.org/spreadsheetml/2006/main" count="117" uniqueCount="101">
  <si>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</si>
  <si>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</si>
  <si>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</si>
  <si>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</si>
  <si>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</si>
  <si>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</si>
  <si>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</si>
  <si>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</si>
  <si>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</si>
  <si>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</si>
  <si>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</si>
  <si>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HA</t>
  </si>
  <si>
    <t>M3P</t>
  </si>
  <si>
    <t xml:space="preserve"> 18</t>
  </si>
  <si>
    <t>PORZ-STOS</t>
  </si>
  <si>
    <t>Wynoszenie i układanie pozostałości w stosy niewymiarowe</t>
  </si>
  <si>
    <t xml:space="preserve"> 50</t>
  </si>
  <si>
    <t>OPR-DCP</t>
  </si>
  <si>
    <t>Opryskiwanie drewna w stosach i mygłach</t>
  </si>
  <si>
    <t>HLTR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</si>
  <si>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</si>
  <si>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</si>
  <si>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</si>
  <si>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</si>
  <si>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</si>
  <si>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</si>
  <si>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</si>
  <si>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</si>
  <si>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</si>
  <si>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</si>
  <si>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</si>
  <si>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</si>
  <si>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</si>
  <si>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</si>
  <si>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</si>
  <si>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</si>
  <si>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</si>
  <si>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</si>
  <si>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</si>
  <si>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</si>
  <si>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</si>
  <si>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</si>
  <si>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</si>
  <si>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</si>
  <si>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</si>
  <si>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</si>
  <si>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</si>
  <si>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</si>
  <si>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</si>
  <si>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</si>
  <si>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</si>
  <si>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</si>
  <si>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</si>
  <si>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</si>
  <si>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</si>
  <si>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</si>
  <si>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</si>
  <si>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</si>
  <si>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</si>
  <si>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</si>
  <si>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</si>
  <si>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</si>
  <si>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</si>
  <si>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</si>
  <si>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</si>
  <si>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</si>
  <si>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</si>
  <si>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</si>
  <si>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</si>
  <si>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</si>
  <si>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</si>
  <si>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</si>
  <si>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</si>
  <si>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</si>
  <si>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</si>
  <si>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</si>
  <si>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</si>
  <si>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</si>
  <si>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</si>
  <si>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</si>
  <si>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</si>
  <si>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</si>
  <si>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</si>
  <si>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</si>
  <si>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</si>
  <si>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</si>
  <si>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</si>
  <si>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</si>
  <si>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</si>
  <si>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</si>
  <si>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</si>
  <si>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</si>
  <si>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</si>
  <si>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371</t>
  </si>
  <si>
    <t>GODZ RH23</t>
  </si>
  <si>
    <t>372</t>
  </si>
  <si>
    <t>GODZ PILA</t>
  </si>
  <si>
    <t>Prace wykonywane ręcznie z użyciem pilarki</t>
  </si>
  <si>
    <t>381</t>
  </si>
  <si>
    <t>GODZ MH23</t>
  </si>
  <si>
    <t>Odpowiadając na ogłoszenie o przetargu nieograniczonym na „Wykonywanie usług z zakresu gospodarki leśnej na terenie Nadleśnictwa Strzyżów w roku 2025''  składamy niniejszym ofertę na pakiet Z09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</si>
</sst>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0"/>
  <sheetViews>
    <sheetView tabSelected="1" zoomScale="90" zoomScaleNormal="90" workbookViewId="0">
      <selection activeCell="H30" sqref="H3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70</v>
      </c>
      <c r="J2" s="9"/>
      <c r="K2" s="9"/>
      <c r="L2" s="9"/>
      <c r="M2" s="9"/>
      <c r="N2" s="9"/>
      <c r="O2" s="9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31" t="s">
        <v>71</v>
      </c>
      <c r="C10" s="31"/>
      <c r="D10" s="31"/>
    </row>
    <row r="11" spans="2:15" s="1" customFormat="1" ht="12.2" customHeight="1" x14ac:dyDescent="0.2">
      <c r="B11" s="31"/>
      <c r="C11" s="31"/>
      <c r="D11" s="31"/>
      <c r="G11" s="26" t="s">
        <v>72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17" t="s">
        <v>73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5" t="s">
        <v>74</v>
      </c>
      <c r="C16" s="5"/>
    </row>
    <row r="17" spans="2:13" s="1" customFormat="1" ht="2.65" customHeight="1" x14ac:dyDescent="0.2"/>
    <row r="18" spans="2:13" s="1" customFormat="1" ht="20.85" customHeight="1" x14ac:dyDescent="0.2">
      <c r="B18" s="5" t="s">
        <v>75</v>
      </c>
      <c r="C18" s="5"/>
    </row>
    <row r="19" spans="2:13" s="1" customFormat="1" ht="2.65" customHeight="1" x14ac:dyDescent="0.2"/>
    <row r="20" spans="2:13" s="1" customFormat="1" ht="20.85" customHeight="1" x14ac:dyDescent="0.2">
      <c r="B20" s="5" t="s">
        <v>76</v>
      </c>
      <c r="C20" s="5"/>
    </row>
    <row r="21" spans="2:13" s="1" customFormat="1" ht="2.65" customHeight="1" x14ac:dyDescent="0.2"/>
    <row r="22" spans="2:13" s="1" customFormat="1" ht="20.85" customHeight="1" x14ac:dyDescent="0.2">
      <c r="B22" s="5" t="s">
        <v>77</v>
      </c>
      <c r="C22" s="5"/>
    </row>
    <row r="23" spans="2:13" s="1" customFormat="1" ht="34.700000000000003" customHeight="1" x14ac:dyDescent="0.2"/>
    <row r="24" spans="2:13" s="1" customFormat="1" ht="50.1" customHeight="1" x14ac:dyDescent="0.2">
      <c r="B24" s="27" t="s">
        <v>100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8.25" customHeight="1" x14ac:dyDescent="0.2"/>
    <row r="26" spans="2:13" s="6" customFormat="1" ht="50.1" customHeight="1" x14ac:dyDescent="0.2">
      <c r="B26" s="29" t="s">
        <v>78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10</v>
      </c>
      <c r="M29" s="12"/>
    </row>
    <row r="30" spans="2:13" s="1" customFormat="1" ht="69.400000000000006" customHeight="1" x14ac:dyDescent="0.2">
      <c r="B30" s="32">
        <v>1</v>
      </c>
      <c r="C30" s="33" t="s">
        <v>13</v>
      </c>
      <c r="D30" s="33" t="s">
        <v>14</v>
      </c>
      <c r="E30" s="34" t="s">
        <v>15</v>
      </c>
      <c r="F30" s="33" t="s">
        <v>12</v>
      </c>
      <c r="G30" s="35">
        <v>250</v>
      </c>
      <c r="H30" s="7"/>
      <c r="I30" s="7">
        <f>G30*H30</f>
        <v>0</v>
      </c>
      <c r="J30" s="32">
        <v>8</v>
      </c>
      <c r="K30" s="7">
        <f>I30*J30/100</f>
        <v>0</v>
      </c>
      <c r="L30" s="13">
        <f>I30+K30</f>
        <v>0</v>
      </c>
      <c r="M30" s="13"/>
    </row>
    <row r="31" spans="2:13" s="1" customFormat="1" ht="28.7" customHeight="1" x14ac:dyDescent="0.2">
      <c r="B31" s="32">
        <v>2</v>
      </c>
      <c r="C31" s="33" t="s">
        <v>16</v>
      </c>
      <c r="D31" s="33" t="s">
        <v>17</v>
      </c>
      <c r="E31" s="34" t="s">
        <v>18</v>
      </c>
      <c r="F31" s="33" t="s">
        <v>19</v>
      </c>
      <c r="G31" s="35">
        <v>2.5</v>
      </c>
      <c r="H31" s="7"/>
      <c r="I31" s="7">
        <f t="shared" ref="I31:I48" si="0">G31*H31</f>
        <v>0</v>
      </c>
      <c r="J31" s="32">
        <v>8</v>
      </c>
      <c r="K31" s="7">
        <f t="shared" ref="K31:K48" si="1">I31*J31/100</f>
        <v>0</v>
      </c>
      <c r="L31" s="13">
        <f t="shared" ref="L31:L48" si="2">I31+K31</f>
        <v>0</v>
      </c>
      <c r="M31" s="13"/>
    </row>
    <row r="32" spans="2:13" s="1" customFormat="1" ht="28.7" customHeight="1" x14ac:dyDescent="0.2">
      <c r="B32" s="32">
        <v>3</v>
      </c>
      <c r="C32" s="33" t="s">
        <v>20</v>
      </c>
      <c r="D32" s="33" t="s">
        <v>21</v>
      </c>
      <c r="E32" s="34" t="s">
        <v>22</v>
      </c>
      <c r="F32" s="33" t="s">
        <v>23</v>
      </c>
      <c r="G32" s="35">
        <v>4.8499999999999996</v>
      </c>
      <c r="H32" s="7"/>
      <c r="I32" s="7">
        <f t="shared" si="0"/>
        <v>0</v>
      </c>
      <c r="J32" s="32">
        <v>8</v>
      </c>
      <c r="K32" s="7">
        <f t="shared" si="1"/>
        <v>0</v>
      </c>
      <c r="L32" s="13">
        <f t="shared" si="2"/>
        <v>0</v>
      </c>
      <c r="M32" s="13"/>
    </row>
    <row r="33" spans="2:13" s="1" customFormat="1" ht="27" customHeight="1" x14ac:dyDescent="0.2">
      <c r="B33" s="32">
        <v>4</v>
      </c>
      <c r="C33" s="33" t="s">
        <v>24</v>
      </c>
      <c r="D33" s="33" t="s">
        <v>25</v>
      </c>
      <c r="E33" s="34" t="s">
        <v>26</v>
      </c>
      <c r="F33" s="33" t="s">
        <v>23</v>
      </c>
      <c r="G33" s="35">
        <v>0.45</v>
      </c>
      <c r="H33" s="7"/>
      <c r="I33" s="7">
        <f t="shared" si="0"/>
        <v>0</v>
      </c>
      <c r="J33" s="32">
        <v>8</v>
      </c>
      <c r="K33" s="7">
        <f t="shared" si="1"/>
        <v>0</v>
      </c>
      <c r="L33" s="13">
        <f t="shared" si="2"/>
        <v>0</v>
      </c>
      <c r="M33" s="13"/>
    </row>
    <row r="34" spans="2:13" s="1" customFormat="1" ht="19.7" customHeight="1" x14ac:dyDescent="0.2">
      <c r="B34" s="32">
        <v>5</v>
      </c>
      <c r="C34" s="33" t="s">
        <v>27</v>
      </c>
      <c r="D34" s="33" t="s">
        <v>28</v>
      </c>
      <c r="E34" s="34" t="s">
        <v>29</v>
      </c>
      <c r="F34" s="33" t="s">
        <v>23</v>
      </c>
      <c r="G34" s="35">
        <v>5.3</v>
      </c>
      <c r="H34" s="7"/>
      <c r="I34" s="7">
        <f t="shared" si="0"/>
        <v>0</v>
      </c>
      <c r="J34" s="32">
        <v>8</v>
      </c>
      <c r="K34" s="7">
        <f t="shared" si="1"/>
        <v>0</v>
      </c>
      <c r="L34" s="13">
        <f t="shared" si="2"/>
        <v>0</v>
      </c>
      <c r="M34" s="13"/>
    </row>
    <row r="35" spans="2:13" s="1" customFormat="1" ht="28.7" customHeight="1" x14ac:dyDescent="0.2">
      <c r="B35" s="32">
        <v>6</v>
      </c>
      <c r="C35" s="33" t="s">
        <v>30</v>
      </c>
      <c r="D35" s="33" t="s">
        <v>31</v>
      </c>
      <c r="E35" s="34" t="s">
        <v>32</v>
      </c>
      <c r="F35" s="33" t="s">
        <v>11</v>
      </c>
      <c r="G35" s="35">
        <v>1</v>
      </c>
      <c r="H35" s="7"/>
      <c r="I35" s="7">
        <f t="shared" si="0"/>
        <v>0</v>
      </c>
      <c r="J35" s="32">
        <v>8</v>
      </c>
      <c r="K35" s="7">
        <f t="shared" si="1"/>
        <v>0</v>
      </c>
      <c r="L35" s="13">
        <f t="shared" si="2"/>
        <v>0</v>
      </c>
      <c r="M35" s="13"/>
    </row>
    <row r="36" spans="2:13" s="1" customFormat="1" ht="33.75" customHeight="1" x14ac:dyDescent="0.2">
      <c r="B36" s="32">
        <v>7</v>
      </c>
      <c r="C36" s="33" t="s">
        <v>33</v>
      </c>
      <c r="D36" s="33" t="s">
        <v>34</v>
      </c>
      <c r="E36" s="34" t="s">
        <v>35</v>
      </c>
      <c r="F36" s="33" t="s">
        <v>11</v>
      </c>
      <c r="G36" s="35">
        <v>3</v>
      </c>
      <c r="H36" s="7"/>
      <c r="I36" s="7">
        <f t="shared" si="0"/>
        <v>0</v>
      </c>
      <c r="J36" s="32">
        <v>8</v>
      </c>
      <c r="K36" s="7">
        <f t="shared" si="1"/>
        <v>0</v>
      </c>
      <c r="L36" s="13">
        <f t="shared" si="2"/>
        <v>0</v>
      </c>
      <c r="M36" s="13"/>
    </row>
    <row r="37" spans="2:13" s="1" customFormat="1" ht="28.7" customHeight="1" x14ac:dyDescent="0.2">
      <c r="B37" s="32">
        <v>8</v>
      </c>
      <c r="C37" s="33" t="s">
        <v>36</v>
      </c>
      <c r="D37" s="33" t="s">
        <v>37</v>
      </c>
      <c r="E37" s="34" t="s">
        <v>38</v>
      </c>
      <c r="F37" s="33" t="s">
        <v>11</v>
      </c>
      <c r="G37" s="35">
        <v>13</v>
      </c>
      <c r="H37" s="7"/>
      <c r="I37" s="7">
        <f t="shared" si="0"/>
        <v>0</v>
      </c>
      <c r="J37" s="32">
        <v>8</v>
      </c>
      <c r="K37" s="7">
        <f t="shared" si="1"/>
        <v>0</v>
      </c>
      <c r="L37" s="13">
        <f t="shared" si="2"/>
        <v>0</v>
      </c>
      <c r="M37" s="13"/>
    </row>
    <row r="38" spans="2:13" s="1" customFormat="1" ht="28.7" customHeight="1" x14ac:dyDescent="0.2">
      <c r="B38" s="32">
        <v>9</v>
      </c>
      <c r="C38" s="33" t="s">
        <v>39</v>
      </c>
      <c r="D38" s="33" t="s">
        <v>40</v>
      </c>
      <c r="E38" s="34" t="s">
        <v>41</v>
      </c>
      <c r="F38" s="33" t="s">
        <v>11</v>
      </c>
      <c r="G38" s="35">
        <v>3.96</v>
      </c>
      <c r="H38" s="7"/>
      <c r="I38" s="7">
        <f t="shared" si="0"/>
        <v>0</v>
      </c>
      <c r="J38" s="32">
        <v>8</v>
      </c>
      <c r="K38" s="7">
        <f t="shared" si="1"/>
        <v>0</v>
      </c>
      <c r="L38" s="13">
        <f t="shared" si="2"/>
        <v>0</v>
      </c>
      <c r="M38" s="13"/>
    </row>
    <row r="39" spans="2:13" s="1" customFormat="1" ht="28.7" customHeight="1" x14ac:dyDescent="0.2">
      <c r="B39" s="32">
        <v>10</v>
      </c>
      <c r="C39" s="33" t="s">
        <v>42</v>
      </c>
      <c r="D39" s="33" t="s">
        <v>43</v>
      </c>
      <c r="E39" s="34" t="s">
        <v>44</v>
      </c>
      <c r="F39" s="33" t="s">
        <v>11</v>
      </c>
      <c r="G39" s="35">
        <v>2</v>
      </c>
      <c r="H39" s="7"/>
      <c r="I39" s="7">
        <f t="shared" si="0"/>
        <v>0</v>
      </c>
      <c r="J39" s="32">
        <v>8</v>
      </c>
      <c r="K39" s="7">
        <f t="shared" si="1"/>
        <v>0</v>
      </c>
      <c r="L39" s="13">
        <f t="shared" si="2"/>
        <v>0</v>
      </c>
      <c r="M39" s="13"/>
    </row>
    <row r="40" spans="2:13" s="1" customFormat="1" ht="19.7" customHeight="1" x14ac:dyDescent="0.2">
      <c r="B40" s="32">
        <v>11</v>
      </c>
      <c r="C40" s="33" t="s">
        <v>45</v>
      </c>
      <c r="D40" s="33" t="s">
        <v>46</v>
      </c>
      <c r="E40" s="34" t="s">
        <v>47</v>
      </c>
      <c r="F40" s="33" t="s">
        <v>11</v>
      </c>
      <c r="G40" s="35">
        <v>4.72</v>
      </c>
      <c r="H40" s="7"/>
      <c r="I40" s="7">
        <f t="shared" si="0"/>
        <v>0</v>
      </c>
      <c r="J40" s="32">
        <v>8</v>
      </c>
      <c r="K40" s="7">
        <f t="shared" si="1"/>
        <v>0</v>
      </c>
      <c r="L40" s="13">
        <f t="shared" si="2"/>
        <v>0</v>
      </c>
      <c r="M40" s="13"/>
    </row>
    <row r="41" spans="2:13" s="1" customFormat="1" ht="28.5" customHeight="1" x14ac:dyDescent="0.2">
      <c r="B41" s="32">
        <v>12</v>
      </c>
      <c r="C41" s="33" t="s">
        <v>48</v>
      </c>
      <c r="D41" s="33" t="s">
        <v>49</v>
      </c>
      <c r="E41" s="34" t="s">
        <v>50</v>
      </c>
      <c r="F41" s="33" t="s">
        <v>11</v>
      </c>
      <c r="G41" s="35">
        <v>3.95</v>
      </c>
      <c r="H41" s="7"/>
      <c r="I41" s="7">
        <f t="shared" si="0"/>
        <v>0</v>
      </c>
      <c r="J41" s="32">
        <v>8</v>
      </c>
      <c r="K41" s="7">
        <f t="shared" si="1"/>
        <v>0</v>
      </c>
      <c r="L41" s="13">
        <f t="shared" si="2"/>
        <v>0</v>
      </c>
      <c r="M41" s="13"/>
    </row>
    <row r="42" spans="2:13" s="1" customFormat="1" ht="19.7" customHeight="1" x14ac:dyDescent="0.2">
      <c r="B42" s="32">
        <v>13</v>
      </c>
      <c r="C42" s="33" t="s">
        <v>51</v>
      </c>
      <c r="D42" s="33" t="s">
        <v>52</v>
      </c>
      <c r="E42" s="34" t="s">
        <v>53</v>
      </c>
      <c r="F42" s="33" t="s">
        <v>54</v>
      </c>
      <c r="G42" s="35">
        <v>105</v>
      </c>
      <c r="H42" s="7"/>
      <c r="I42" s="7">
        <f t="shared" si="0"/>
        <v>0</v>
      </c>
      <c r="J42" s="32">
        <v>23</v>
      </c>
      <c r="K42" s="7">
        <f t="shared" si="1"/>
        <v>0</v>
      </c>
      <c r="L42" s="13">
        <f t="shared" si="2"/>
        <v>0</v>
      </c>
      <c r="M42" s="13"/>
    </row>
    <row r="43" spans="2:13" s="1" customFormat="1" ht="28.7" customHeight="1" x14ac:dyDescent="0.2">
      <c r="B43" s="32">
        <v>14</v>
      </c>
      <c r="C43" s="33" t="s">
        <v>55</v>
      </c>
      <c r="D43" s="33" t="s">
        <v>56</v>
      </c>
      <c r="E43" s="34" t="s">
        <v>57</v>
      </c>
      <c r="F43" s="33" t="s">
        <v>54</v>
      </c>
      <c r="G43" s="35">
        <v>81</v>
      </c>
      <c r="H43" s="7"/>
      <c r="I43" s="7">
        <f t="shared" si="0"/>
        <v>0</v>
      </c>
      <c r="J43" s="32">
        <v>8</v>
      </c>
      <c r="K43" s="7">
        <f t="shared" si="1"/>
        <v>0</v>
      </c>
      <c r="L43" s="13">
        <f t="shared" si="2"/>
        <v>0</v>
      </c>
      <c r="M43" s="13"/>
    </row>
    <row r="44" spans="2:13" s="1" customFormat="1" ht="28.7" customHeight="1" x14ac:dyDescent="0.2">
      <c r="B44" s="32">
        <v>15</v>
      </c>
      <c r="C44" s="33" t="s">
        <v>93</v>
      </c>
      <c r="D44" s="33" t="s">
        <v>94</v>
      </c>
      <c r="E44" s="34" t="s">
        <v>57</v>
      </c>
      <c r="F44" s="33" t="s">
        <v>54</v>
      </c>
      <c r="G44" s="35">
        <v>2</v>
      </c>
      <c r="H44" s="7"/>
      <c r="I44" s="7">
        <f t="shared" si="0"/>
        <v>0</v>
      </c>
      <c r="J44" s="32">
        <v>23</v>
      </c>
      <c r="K44" s="7">
        <f t="shared" si="1"/>
        <v>0</v>
      </c>
      <c r="L44" s="13">
        <f t="shared" si="2"/>
        <v>0</v>
      </c>
      <c r="M44" s="13"/>
    </row>
    <row r="45" spans="2:13" s="1" customFormat="1" ht="28.7" customHeight="1" x14ac:dyDescent="0.2">
      <c r="B45" s="32">
        <v>16</v>
      </c>
      <c r="C45" s="33" t="s">
        <v>95</v>
      </c>
      <c r="D45" s="33" t="s">
        <v>96</v>
      </c>
      <c r="E45" s="34" t="s">
        <v>97</v>
      </c>
      <c r="F45" s="33" t="s">
        <v>54</v>
      </c>
      <c r="G45" s="35">
        <v>16</v>
      </c>
      <c r="H45" s="7"/>
      <c r="I45" s="7">
        <f t="shared" si="0"/>
        <v>0</v>
      </c>
      <c r="J45" s="32">
        <v>8</v>
      </c>
      <c r="K45" s="7">
        <f t="shared" si="1"/>
        <v>0</v>
      </c>
      <c r="L45" s="13">
        <f t="shared" si="2"/>
        <v>0</v>
      </c>
      <c r="M45" s="13"/>
    </row>
    <row r="46" spans="2:13" s="1" customFormat="1" ht="19.7" customHeight="1" x14ac:dyDescent="0.2">
      <c r="B46" s="32">
        <v>17</v>
      </c>
      <c r="C46" s="33" t="s">
        <v>58</v>
      </c>
      <c r="D46" s="33" t="s">
        <v>59</v>
      </c>
      <c r="E46" s="34" t="s">
        <v>60</v>
      </c>
      <c r="F46" s="33" t="s">
        <v>54</v>
      </c>
      <c r="G46" s="35">
        <v>10</v>
      </c>
      <c r="H46" s="7"/>
      <c r="I46" s="7">
        <f t="shared" si="0"/>
        <v>0</v>
      </c>
      <c r="J46" s="32">
        <v>8</v>
      </c>
      <c r="K46" s="7">
        <f t="shared" si="1"/>
        <v>0</v>
      </c>
      <c r="L46" s="13">
        <f t="shared" si="2"/>
        <v>0</v>
      </c>
      <c r="M46" s="13"/>
    </row>
    <row r="47" spans="2:13" s="1" customFormat="1" ht="19.7" customHeight="1" x14ac:dyDescent="0.2">
      <c r="B47" s="32">
        <v>18</v>
      </c>
      <c r="C47" s="33" t="s">
        <v>61</v>
      </c>
      <c r="D47" s="33" t="s">
        <v>62</v>
      </c>
      <c r="E47" s="34" t="s">
        <v>63</v>
      </c>
      <c r="F47" s="33" t="s">
        <v>54</v>
      </c>
      <c r="G47" s="35">
        <v>9</v>
      </c>
      <c r="H47" s="7"/>
      <c r="I47" s="7">
        <f t="shared" si="0"/>
        <v>0</v>
      </c>
      <c r="J47" s="32">
        <v>8</v>
      </c>
      <c r="K47" s="7">
        <f t="shared" si="1"/>
        <v>0</v>
      </c>
      <c r="L47" s="13">
        <f t="shared" si="2"/>
        <v>0</v>
      </c>
      <c r="M47" s="13"/>
    </row>
    <row r="48" spans="2:13" s="1" customFormat="1" ht="19.7" customHeight="1" x14ac:dyDescent="0.2">
      <c r="B48" s="32">
        <v>19</v>
      </c>
      <c r="C48" s="33" t="s">
        <v>98</v>
      </c>
      <c r="D48" s="33" t="s">
        <v>99</v>
      </c>
      <c r="E48" s="34" t="s">
        <v>63</v>
      </c>
      <c r="F48" s="33" t="s">
        <v>54</v>
      </c>
      <c r="G48" s="35">
        <v>2</v>
      </c>
      <c r="H48" s="7"/>
      <c r="I48" s="7">
        <f t="shared" si="0"/>
        <v>0</v>
      </c>
      <c r="J48" s="32">
        <v>23</v>
      </c>
      <c r="K48" s="7">
        <f t="shared" si="1"/>
        <v>0</v>
      </c>
      <c r="L48" s="13">
        <f t="shared" si="2"/>
        <v>0</v>
      </c>
      <c r="M48" s="13"/>
    </row>
    <row r="49" spans="2:14" s="1" customFormat="1" ht="55.9" customHeight="1" x14ac:dyDescent="0.2"/>
    <row r="50" spans="2:14" s="1" customFormat="1" ht="21.4" customHeight="1" x14ac:dyDescent="0.2">
      <c r="B50" s="30" t="s">
        <v>64</v>
      </c>
      <c r="C50" s="30"/>
      <c r="D50" s="30"/>
      <c r="E50" s="30"/>
      <c r="F50" s="18">
        <f>SUM(I30:I48)</f>
        <v>0</v>
      </c>
      <c r="G50" s="18"/>
      <c r="H50" s="18"/>
      <c r="I50" s="18"/>
      <c r="J50" s="18"/>
      <c r="K50" s="18"/>
      <c r="L50" s="18"/>
      <c r="M50" s="18"/>
    </row>
    <row r="51" spans="2:14" s="1" customFormat="1" ht="21.4" customHeight="1" x14ac:dyDescent="0.2">
      <c r="B51" s="30" t="s">
        <v>65</v>
      </c>
      <c r="C51" s="30"/>
      <c r="D51" s="30"/>
      <c r="E51" s="30"/>
      <c r="F51" s="19">
        <f>SUM(L30:M48)</f>
        <v>0</v>
      </c>
      <c r="G51" s="20"/>
      <c r="H51" s="20"/>
      <c r="I51" s="20"/>
      <c r="J51" s="20"/>
      <c r="K51" s="20"/>
      <c r="L51" s="20"/>
      <c r="M51" s="21"/>
    </row>
    <row r="52" spans="2:14" s="1" customFormat="1" ht="11.1" customHeight="1" x14ac:dyDescent="0.2"/>
    <row r="53" spans="2:14" s="1" customFormat="1" ht="61.35" customHeight="1" x14ac:dyDescent="0.2">
      <c r="B53" s="15" t="s">
        <v>79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2:14" s="1" customFormat="1" ht="2.65" customHeight="1" x14ac:dyDescent="0.2"/>
    <row r="55" spans="2:14" s="1" customFormat="1" ht="89.1" customHeight="1" x14ac:dyDescent="0.2">
      <c r="B55" s="15" t="s">
        <v>80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2:14" s="1" customFormat="1" ht="9.75" customHeight="1" x14ac:dyDescent="0.2"/>
    <row r="57" spans="2:14" s="1" customFormat="1" ht="96" customHeight="1" x14ac:dyDescent="0.2">
      <c r="B57" s="15" t="s">
        <v>81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2:14" s="1" customFormat="1" ht="5.25" customHeight="1" x14ac:dyDescent="0.2"/>
    <row r="59" spans="2:14" s="1" customFormat="1" ht="37.9" customHeight="1" x14ac:dyDescent="0.2">
      <c r="B59" s="28" t="s">
        <v>66</v>
      </c>
      <c r="C59" s="28"/>
      <c r="D59" s="28"/>
      <c r="E59" s="28"/>
      <c r="F59" s="22" t="s">
        <v>67</v>
      </c>
      <c r="G59" s="22"/>
      <c r="H59" s="22"/>
      <c r="I59" s="22"/>
      <c r="J59" s="22"/>
      <c r="K59" s="22"/>
      <c r="L59" s="22"/>
    </row>
    <row r="60" spans="2:14" s="1" customFormat="1" ht="28.7" customHeight="1" x14ac:dyDescent="0.2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4" s="1" customFormat="1" ht="28.7" customHeight="1" x14ac:dyDescent="0.2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4" s="1" customFormat="1" ht="28.7" customHeight="1" x14ac:dyDescent="0.2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4" s="1" customFormat="1" ht="28.7" customHeight="1" x14ac:dyDescent="0.2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4" s="1" customFormat="1" ht="2.65" customHeight="1" x14ac:dyDescent="0.2"/>
    <row r="65" spans="2:14" s="1" customFormat="1" ht="176.25" customHeight="1" x14ac:dyDescent="0.2">
      <c r="B65" s="15" t="s">
        <v>82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2:14" s="1" customFormat="1" ht="2.65" customHeight="1" x14ac:dyDescent="0.2"/>
    <row r="67" spans="2:14" s="1" customFormat="1" ht="33.6" customHeight="1" x14ac:dyDescent="0.2">
      <c r="B67" s="27" t="s">
        <v>83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</row>
    <row r="68" spans="2:14" s="1" customFormat="1" ht="2.65" customHeight="1" x14ac:dyDescent="0.2"/>
    <row r="69" spans="2:14" s="1" customFormat="1" ht="37.9" customHeight="1" x14ac:dyDescent="0.2">
      <c r="B69" s="28" t="s">
        <v>68</v>
      </c>
      <c r="C69" s="28"/>
      <c r="D69" s="28"/>
      <c r="E69" s="28"/>
      <c r="F69" s="24" t="s">
        <v>69</v>
      </c>
      <c r="G69" s="24"/>
      <c r="H69" s="24"/>
      <c r="I69" s="24"/>
      <c r="J69" s="24"/>
      <c r="K69" s="24"/>
      <c r="L69" s="24"/>
    </row>
    <row r="70" spans="2:14" s="1" customFormat="1" ht="28.7" customHeight="1" x14ac:dyDescent="0.2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4" s="1" customFormat="1" ht="28.7" customHeight="1" x14ac:dyDescent="0.2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4" s="1" customFormat="1" ht="28.7" customHeight="1" x14ac:dyDescent="0.2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2:14" s="1" customFormat="1" ht="28.7" customHeight="1" x14ac:dyDescent="0.2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</row>
    <row r="74" spans="2:14" s="1" customFormat="1" ht="2.65" customHeight="1" x14ac:dyDescent="0.2"/>
    <row r="75" spans="2:14" s="1" customFormat="1" ht="130.69999999999999" customHeight="1" x14ac:dyDescent="0.2">
      <c r="B75" s="15" t="s">
        <v>84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2:14" s="1" customFormat="1" ht="2.65" customHeight="1" x14ac:dyDescent="0.2"/>
    <row r="77" spans="2:14" s="1" customFormat="1" ht="54.75" customHeight="1" x14ac:dyDescent="0.2">
      <c r="B77" s="15" t="s">
        <v>85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2:14" s="1" customFormat="1" ht="2.65" customHeight="1" x14ac:dyDescent="0.2"/>
    <row r="79" spans="2:14" s="1" customFormat="1" ht="48" customHeight="1" x14ac:dyDescent="0.2">
      <c r="B79" s="8" t="s">
        <v>88</v>
      </c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2:14" s="1" customFormat="1" ht="47.45" customHeight="1" x14ac:dyDescent="0.2">
      <c r="B80" s="14" t="s">
        <v>89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2:14" s="1" customFormat="1" ht="2.65" customHeight="1" x14ac:dyDescent="0.2"/>
    <row r="82" spans="2:14" s="1" customFormat="1" ht="33.6" customHeight="1" x14ac:dyDescent="0.2">
      <c r="B82" s="14" t="s">
        <v>90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2:14" s="1" customFormat="1" ht="2.65" customHeight="1" x14ac:dyDescent="0.2"/>
    <row r="84" spans="2:14" s="1" customFormat="1" ht="116.85" customHeight="1" x14ac:dyDescent="0.2">
      <c r="B84" s="14" t="s">
        <v>91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2:14" s="1" customFormat="1" ht="2.65" customHeight="1" x14ac:dyDescent="0.2"/>
    <row r="86" spans="2:14" s="1" customFormat="1" ht="88.5" customHeight="1" x14ac:dyDescent="0.2">
      <c r="B86" s="14" t="s">
        <v>92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2:14" s="1" customFormat="1" ht="86.85" customHeight="1" x14ac:dyDescent="0.2"/>
    <row r="88" spans="2:14" s="1" customFormat="1" ht="17.649999999999999" customHeight="1" x14ac:dyDescent="0.2">
      <c r="I88" s="10" t="s">
        <v>86</v>
      </c>
      <c r="J88" s="10"/>
    </row>
    <row r="89" spans="2:14" s="1" customFormat="1" ht="145.15" customHeight="1" x14ac:dyDescent="0.2"/>
    <row r="90" spans="2:14" s="1" customFormat="1" ht="81.599999999999994" customHeight="1" x14ac:dyDescent="0.2">
      <c r="B90" s="16" t="s">
        <v>87</v>
      </c>
      <c r="C90" s="16"/>
      <c r="D90" s="16"/>
      <c r="E90" s="16"/>
      <c r="F90" s="16"/>
      <c r="G90" s="16"/>
      <c r="H90" s="16"/>
      <c r="I90" s="16"/>
      <c r="J90" s="16"/>
    </row>
  </sheetData>
  <mergeCells count="67">
    <mergeCell ref="B4:D4"/>
    <mergeCell ref="B50:E50"/>
    <mergeCell ref="B51:E51"/>
    <mergeCell ref="B10:D11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B6:D6"/>
    <mergeCell ref="B57:N57"/>
    <mergeCell ref="B59:E59"/>
    <mergeCell ref="B24:L24"/>
    <mergeCell ref="B26:L26"/>
    <mergeCell ref="L42:M42"/>
    <mergeCell ref="L43:M43"/>
    <mergeCell ref="L44:M44"/>
    <mergeCell ref="L45:M45"/>
    <mergeCell ref="L46:M46"/>
    <mergeCell ref="L47:M47"/>
    <mergeCell ref="L48:M48"/>
    <mergeCell ref="B61:E61"/>
    <mergeCell ref="B62:E62"/>
    <mergeCell ref="B63:E63"/>
    <mergeCell ref="B65:N65"/>
    <mergeCell ref="B53:N53"/>
    <mergeCell ref="B55:N55"/>
    <mergeCell ref="B8:D8"/>
    <mergeCell ref="B77:N77"/>
    <mergeCell ref="B80:N80"/>
    <mergeCell ref="F73:L73"/>
    <mergeCell ref="G11:N12"/>
    <mergeCell ref="B67:N67"/>
    <mergeCell ref="B69:E69"/>
    <mergeCell ref="B70:E70"/>
    <mergeCell ref="E14:G14"/>
    <mergeCell ref="F50:M50"/>
    <mergeCell ref="F51:M51"/>
    <mergeCell ref="F59:L59"/>
    <mergeCell ref="F60:L60"/>
    <mergeCell ref="B60:E60"/>
    <mergeCell ref="B82:N82"/>
    <mergeCell ref="B84:N84"/>
    <mergeCell ref="B86:N86"/>
    <mergeCell ref="B90:J90"/>
    <mergeCell ref="F61:L61"/>
    <mergeCell ref="F62:L62"/>
    <mergeCell ref="F63:L63"/>
    <mergeCell ref="F69:L69"/>
    <mergeCell ref="F70:L70"/>
    <mergeCell ref="F71:L71"/>
    <mergeCell ref="F72:L72"/>
    <mergeCell ref="B73:E73"/>
    <mergeCell ref="B75:N75"/>
    <mergeCell ref="B71:E71"/>
    <mergeCell ref="B72:E72"/>
    <mergeCell ref="B79:M79"/>
    <mergeCell ref="I2:O2"/>
    <mergeCell ref="I88:J88"/>
    <mergeCell ref="L29:M2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Czech - Nadleśnictwo Strzyżów</cp:lastModifiedBy>
  <dcterms:created xsi:type="dcterms:W3CDTF">2024-11-06T08:18:21Z</dcterms:created>
  <dcterms:modified xsi:type="dcterms:W3CDTF">2024-11-08T08:46:22Z</dcterms:modified>
</cp:coreProperties>
</file>