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8400" windowHeight="79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B155" i="1"/>
  <c r="B150"/>
  <c r="B145"/>
  <c r="B141"/>
  <c r="B136"/>
  <c r="B125"/>
  <c r="B118"/>
  <c r="B112"/>
  <c r="B105"/>
  <c r="B88"/>
  <c r="B82"/>
  <c r="B75"/>
  <c r="B62"/>
  <c r="B52"/>
  <c r="F19"/>
  <c r="F18"/>
  <c r="F17"/>
  <c r="F16"/>
  <c r="F15"/>
  <c r="F9"/>
  <c r="F10"/>
  <c r="F11"/>
  <c r="F12"/>
  <c r="F13"/>
  <c r="F14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 l="1"/>
</calcChain>
</file>

<file path=xl/sharedStrings.xml><?xml version="1.0" encoding="utf-8"?>
<sst xmlns="http://schemas.openxmlformats.org/spreadsheetml/2006/main" count="102" uniqueCount="49">
  <si>
    <t>Załącznik nr 1</t>
  </si>
  <si>
    <t>Opis przedmiotu zamówienia</t>
  </si>
  <si>
    <t>L.p.</t>
  </si>
  <si>
    <t>Rodzaj zamówienia</t>
  </si>
  <si>
    <t>j.m.</t>
  </si>
  <si>
    <t>Ilość</t>
  </si>
  <si>
    <t>Cena jednostkowa brutto</t>
  </si>
  <si>
    <t>Łączna wartość brutto</t>
  </si>
  <si>
    <t>RAZEM</t>
  </si>
  <si>
    <t>x</t>
  </si>
  <si>
    <t>Półbuty sportowe typu adidas:</t>
  </si>
  <si>
    <t>ASICS Fuzex Model T639N-9093(czarno-zielone)</t>
  </si>
  <si>
    <t>ASICS Fuzex Model T639N-9096(czarne)</t>
  </si>
  <si>
    <t>ASICS Fuzex Model T639N-0790(żółte)</t>
  </si>
  <si>
    <t>Asics GEL PLUS 8 Model T6E1N-9093 (granatowe)</t>
  </si>
  <si>
    <t>ASICS ZARACA 5 Model T6G3N-9093 (czarno-czerwone)</t>
  </si>
  <si>
    <t>ASICS ZARACA 5 Model T6G3N-4290 (niebieskie)</t>
  </si>
  <si>
    <t>pary</t>
  </si>
  <si>
    <t xml:space="preserve">Adidas   TERREX SWIFT R GTX AQ5306 </t>
  </si>
  <si>
    <t xml:space="preserve">ADIDAS      Energy Cloud Wtc W BA7528 Niebieski  </t>
  </si>
  <si>
    <t>NEW BALANCE    M790LG6</t>
  </si>
  <si>
    <t>NEW BALANCE MW769BR (kolor brązowy)</t>
  </si>
  <si>
    <t>NEW BALANCE    MW769GY (kolor szary)</t>
  </si>
  <si>
    <t>ADIDAS      TERREX SWIFT R GTX AQ5306</t>
  </si>
  <si>
    <t>Rozmiarówka</t>
  </si>
  <si>
    <t xml:space="preserve"> Energy Cloud Wtc W BA7528 Niebieski </t>
  </si>
  <si>
    <t>NEW BALANCE    MW769GY (kolor szary</t>
  </si>
  <si>
    <t>MW769BR (kolor brązowy)</t>
  </si>
  <si>
    <t>Półbuty sportowe</t>
  </si>
  <si>
    <t xml:space="preserve">REEBOK AJ3176 - </t>
  </si>
  <si>
    <t>NEW BALANCE Classic Full Zip Hoodie MJ63550 BK – czarna ( NB cz)</t>
  </si>
  <si>
    <t xml:space="preserve"> NEW BALANCE MJ63550 AG – szara (NB sz)</t>
  </si>
  <si>
    <t>BLUZA</t>
  </si>
  <si>
    <t>Adidas ZNE HOODIE AZ0199</t>
  </si>
  <si>
    <t>Adidas ZNE HOODIE S94563</t>
  </si>
  <si>
    <t>L</t>
  </si>
  <si>
    <t>M</t>
  </si>
  <si>
    <t>S</t>
  </si>
  <si>
    <t>XL</t>
  </si>
  <si>
    <t>XXL</t>
  </si>
  <si>
    <t>Bluzy</t>
  </si>
  <si>
    <t>szt</t>
  </si>
  <si>
    <t>kpl</t>
  </si>
  <si>
    <t>M damska</t>
  </si>
  <si>
    <t xml:space="preserve">Bielizna specjalna zimowa Tervel Comfortline </t>
  </si>
  <si>
    <t>odzież i obuwie sportowe</t>
  </si>
  <si>
    <t>Koszulka 131529-0714</t>
  </si>
  <si>
    <t>Spodenki 134-110-416-904</t>
  </si>
  <si>
    <t>Dresy T850Z5-5050</t>
  </si>
</sst>
</file>

<file path=xl/styles.xml><?xml version="1.0" encoding="utf-8"?>
<styleSheet xmlns="http://schemas.openxmlformats.org/spreadsheetml/2006/main">
  <fonts count="16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12"/>
      <name val="Times New Roman"/>
      <family val="1"/>
      <charset val="238"/>
    </font>
    <font>
      <sz val="11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3" xfId="0" applyBorder="1"/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2" fontId="1" fillId="0" borderId="9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8" fillId="0" borderId="3" xfId="0" applyFont="1" applyBorder="1" applyAlignment="1"/>
    <xf numFmtId="0" fontId="1" fillId="0" borderId="9" xfId="0" applyFont="1" applyFill="1" applyBorder="1" applyAlignment="1">
      <alignment horizontal="center" vertical="center" wrapText="1"/>
    </xf>
    <xf numFmtId="0" fontId="0" fillId="0" borderId="0" xfId="0"/>
    <xf numFmtId="0" fontId="9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12" fontId="12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2" fontId="0" fillId="0" borderId="0" xfId="0" applyNumberFormat="1" applyAlignment="1">
      <alignment horizontal="center"/>
    </xf>
    <xf numFmtId="12" fontId="0" fillId="0" borderId="0" xfId="0" applyNumberFormat="1" applyAlignment="1">
      <alignment horizontal="center" vertical="center"/>
    </xf>
    <xf numFmtId="12" fontId="5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2" fillId="2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3" xfId="0" applyFont="1" applyBorder="1" applyAlignment="1">
      <alignment horizontal="left" wrapText="1"/>
    </xf>
    <xf numFmtId="0" fontId="15" fillId="2" borderId="3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2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5"/>
  <sheetViews>
    <sheetView tabSelected="1" topLeftCell="A15" workbookViewId="0">
      <selection activeCell="D27" sqref="D27"/>
    </sheetView>
  </sheetViews>
  <sheetFormatPr defaultRowHeight="14.25"/>
  <cols>
    <col min="1" max="1" width="16.75" style="2" customWidth="1"/>
    <col min="2" max="2" width="33.625" style="40" customWidth="1"/>
    <col min="3" max="4" width="9" style="2"/>
    <col min="5" max="5" width="9" style="9"/>
    <col min="6" max="6" width="9" style="2"/>
  </cols>
  <sheetData>
    <row r="2" spans="1:19" ht="18.75">
      <c r="E2" s="13" t="s">
        <v>0</v>
      </c>
    </row>
    <row r="3" spans="1:19" ht="18.75">
      <c r="A3" s="19"/>
    </row>
    <row r="4" spans="1:19" ht="18.75">
      <c r="B4" s="70" t="s">
        <v>1</v>
      </c>
      <c r="C4" s="70"/>
      <c r="D4" s="68"/>
      <c r="E4" s="68"/>
      <c r="F4" s="68"/>
    </row>
    <row r="5" spans="1:19" ht="18.75">
      <c r="A5" s="19"/>
      <c r="B5" s="74" t="s">
        <v>45</v>
      </c>
      <c r="C5" s="74"/>
    </row>
    <row r="6" spans="1:19" ht="19.5" thickBot="1">
      <c r="A6" s="19"/>
    </row>
    <row r="7" spans="1:19" ht="47.25">
      <c r="A7" s="25" t="s">
        <v>2</v>
      </c>
      <c r="B7" s="31" t="s">
        <v>3</v>
      </c>
      <c r="C7" s="3" t="s">
        <v>4</v>
      </c>
      <c r="D7" s="3" t="s">
        <v>5</v>
      </c>
      <c r="E7" s="10" t="s">
        <v>6</v>
      </c>
      <c r="F7" s="3" t="s">
        <v>7</v>
      </c>
    </row>
    <row r="8" spans="1:19" ht="28.5" customHeight="1">
      <c r="A8" s="26">
        <v>1</v>
      </c>
      <c r="B8" s="52" t="s">
        <v>10</v>
      </c>
      <c r="C8" s="28" t="s">
        <v>17</v>
      </c>
      <c r="D8" s="12"/>
      <c r="E8" s="4"/>
      <c r="F8" s="14"/>
    </row>
    <row r="9" spans="1:19" s="1" customFormat="1" ht="31.5" customHeight="1">
      <c r="A9" s="20">
        <v>2</v>
      </c>
      <c r="B9" s="45" t="s">
        <v>11</v>
      </c>
      <c r="C9" s="29" t="s">
        <v>17</v>
      </c>
      <c r="D9" s="12">
        <v>12</v>
      </c>
      <c r="F9" s="67">
        <f>D9*E9</f>
        <v>0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34.5" customHeight="1">
      <c r="A10" s="27">
        <v>3</v>
      </c>
      <c r="B10" s="45" t="s">
        <v>12</v>
      </c>
      <c r="C10" s="30" t="s">
        <v>17</v>
      </c>
      <c r="D10" s="24">
        <v>9</v>
      </c>
      <c r="E10" s="11"/>
      <c r="F10" s="23">
        <f t="shared" ref="F10:F38" si="0">D10*E10</f>
        <v>0</v>
      </c>
    </row>
    <row r="11" spans="1:19" ht="32.25" customHeight="1">
      <c r="A11" s="20">
        <v>4</v>
      </c>
      <c r="B11" s="45" t="s">
        <v>13</v>
      </c>
      <c r="C11" s="28" t="s">
        <v>17</v>
      </c>
      <c r="D11" s="6">
        <v>1</v>
      </c>
      <c r="E11" s="5"/>
      <c r="F11" s="14">
        <f t="shared" si="0"/>
        <v>0</v>
      </c>
    </row>
    <row r="12" spans="1:19" ht="36.75" customHeight="1">
      <c r="A12" s="20">
        <v>5</v>
      </c>
      <c r="B12" s="45" t="s">
        <v>14</v>
      </c>
      <c r="C12" s="28" t="s">
        <v>17</v>
      </c>
      <c r="D12" s="7">
        <v>8</v>
      </c>
      <c r="E12" s="5"/>
      <c r="F12" s="14">
        <f t="shared" si="0"/>
        <v>0</v>
      </c>
    </row>
    <row r="13" spans="1:19" ht="36.75" customHeight="1">
      <c r="A13" s="20">
        <v>6</v>
      </c>
      <c r="B13" s="45" t="s">
        <v>15</v>
      </c>
      <c r="C13" s="28" t="s">
        <v>17</v>
      </c>
      <c r="D13" s="7">
        <v>3</v>
      </c>
      <c r="E13" s="5"/>
      <c r="F13" s="14">
        <f t="shared" si="0"/>
        <v>0</v>
      </c>
    </row>
    <row r="14" spans="1:19" ht="40.5" customHeight="1">
      <c r="A14" s="20">
        <v>7</v>
      </c>
      <c r="B14" s="45" t="s">
        <v>16</v>
      </c>
      <c r="C14" s="15" t="s">
        <v>17</v>
      </c>
      <c r="D14" s="7">
        <v>2</v>
      </c>
      <c r="E14" s="5"/>
      <c r="F14" s="14">
        <f t="shared" si="0"/>
        <v>0</v>
      </c>
    </row>
    <row r="15" spans="1:19" ht="28.5" customHeight="1">
      <c r="A15" s="20">
        <v>8</v>
      </c>
      <c r="B15" s="35" t="s">
        <v>18</v>
      </c>
      <c r="C15" s="35" t="s">
        <v>17</v>
      </c>
      <c r="D15" s="35">
        <v>58</v>
      </c>
      <c r="E15" s="32"/>
      <c r="F15" s="14">
        <f t="shared" si="0"/>
        <v>0</v>
      </c>
    </row>
    <row r="16" spans="1:19" ht="40.5" customHeight="1">
      <c r="A16" s="20">
        <v>9</v>
      </c>
      <c r="B16" s="53" t="s">
        <v>19</v>
      </c>
      <c r="C16" s="24" t="s">
        <v>17</v>
      </c>
      <c r="D16" s="33">
        <v>6</v>
      </c>
      <c r="E16" s="34"/>
      <c r="F16" s="14">
        <f t="shared" si="0"/>
        <v>0</v>
      </c>
    </row>
    <row r="17" spans="1:6" ht="26.25" customHeight="1">
      <c r="A17" s="20">
        <v>10</v>
      </c>
      <c r="B17" s="54" t="s">
        <v>20</v>
      </c>
      <c r="C17" s="36" t="s">
        <v>17</v>
      </c>
      <c r="D17" s="7">
        <v>5</v>
      </c>
      <c r="E17" s="5"/>
      <c r="F17" s="14">
        <f t="shared" si="0"/>
        <v>0</v>
      </c>
    </row>
    <row r="18" spans="1:6" ht="40.5" customHeight="1">
      <c r="A18" s="20">
        <v>11</v>
      </c>
      <c r="B18" s="54" t="s">
        <v>22</v>
      </c>
      <c r="C18" s="33" t="s">
        <v>17</v>
      </c>
      <c r="D18" s="33">
        <v>6</v>
      </c>
      <c r="E18" s="5"/>
      <c r="F18" s="14">
        <f t="shared" si="0"/>
        <v>0</v>
      </c>
    </row>
    <row r="19" spans="1:6" ht="40.5" customHeight="1">
      <c r="A19" s="20">
        <v>12</v>
      </c>
      <c r="B19" s="55" t="s">
        <v>21</v>
      </c>
      <c r="C19" s="15" t="s">
        <v>17</v>
      </c>
      <c r="D19" s="7">
        <v>1</v>
      </c>
      <c r="E19" s="5"/>
      <c r="F19" s="14">
        <f t="shared" si="0"/>
        <v>0</v>
      </c>
    </row>
    <row r="20" spans="1:6" ht="36" customHeight="1">
      <c r="A20" s="7"/>
      <c r="B20" s="56" t="s">
        <v>40</v>
      </c>
      <c r="C20" s="7"/>
      <c r="D20" s="7"/>
      <c r="E20" s="5"/>
      <c r="F20" s="14">
        <f t="shared" si="0"/>
        <v>0</v>
      </c>
    </row>
    <row r="21" spans="1:6" ht="33" customHeight="1">
      <c r="A21" s="7">
        <v>13</v>
      </c>
      <c r="B21" s="61" t="s">
        <v>29</v>
      </c>
      <c r="C21" s="7" t="s">
        <v>41</v>
      </c>
      <c r="D21" s="7">
        <v>51</v>
      </c>
      <c r="E21" s="5"/>
      <c r="F21" s="14">
        <f t="shared" si="0"/>
        <v>0</v>
      </c>
    </row>
    <row r="22" spans="1:6" ht="39" customHeight="1">
      <c r="A22" s="7">
        <v>14</v>
      </c>
      <c r="B22" s="62" t="s">
        <v>30</v>
      </c>
      <c r="C22" s="7" t="s">
        <v>41</v>
      </c>
      <c r="D22" s="7">
        <v>10</v>
      </c>
      <c r="E22" s="5"/>
      <c r="F22" s="14">
        <f t="shared" si="0"/>
        <v>0</v>
      </c>
    </row>
    <row r="23" spans="1:6" ht="33.75" customHeight="1">
      <c r="A23" s="7">
        <v>15</v>
      </c>
      <c r="B23" s="62" t="s">
        <v>31</v>
      </c>
      <c r="C23" s="7" t="s">
        <v>41</v>
      </c>
      <c r="D23" s="7">
        <v>6</v>
      </c>
      <c r="E23" s="5"/>
      <c r="F23" s="14">
        <f t="shared" si="0"/>
        <v>0</v>
      </c>
    </row>
    <row r="24" spans="1:6" ht="28.5" customHeight="1">
      <c r="A24" s="7">
        <v>16</v>
      </c>
      <c r="B24" s="63" t="s">
        <v>33</v>
      </c>
      <c r="C24" s="7" t="s">
        <v>41</v>
      </c>
      <c r="D24" s="7">
        <v>4</v>
      </c>
      <c r="E24" s="5"/>
      <c r="F24" s="14">
        <f t="shared" si="0"/>
        <v>0</v>
      </c>
    </row>
    <row r="25" spans="1:6" ht="30.75" customHeight="1">
      <c r="A25" s="7">
        <v>17</v>
      </c>
      <c r="B25" s="63" t="s">
        <v>34</v>
      </c>
      <c r="C25" s="7" t="s">
        <v>41</v>
      </c>
      <c r="D25" s="7">
        <v>5</v>
      </c>
      <c r="E25" s="5"/>
      <c r="F25" s="14">
        <f t="shared" si="0"/>
        <v>0</v>
      </c>
    </row>
    <row r="26" spans="1:6" ht="30.75" customHeight="1">
      <c r="A26" s="7"/>
      <c r="B26" s="56" t="s">
        <v>44</v>
      </c>
      <c r="C26" s="7"/>
      <c r="D26" s="7"/>
      <c r="E26" s="5"/>
      <c r="F26" s="14">
        <f t="shared" si="0"/>
        <v>0</v>
      </c>
    </row>
    <row r="27" spans="1:6" ht="39.75" customHeight="1">
      <c r="A27" s="7">
        <v>18</v>
      </c>
      <c r="B27" s="64" t="s">
        <v>37</v>
      </c>
      <c r="C27" s="7" t="s">
        <v>42</v>
      </c>
      <c r="D27" s="24">
        <v>5</v>
      </c>
      <c r="E27" s="5"/>
      <c r="F27" s="14">
        <f t="shared" si="0"/>
        <v>0</v>
      </c>
    </row>
    <row r="28" spans="1:6" ht="25.5" customHeight="1">
      <c r="A28" s="6">
        <v>19</v>
      </c>
      <c r="B28" s="66" t="s">
        <v>36</v>
      </c>
      <c r="C28" s="7" t="s">
        <v>42</v>
      </c>
      <c r="D28" s="24">
        <v>8</v>
      </c>
      <c r="E28" s="5"/>
      <c r="F28" s="14">
        <f t="shared" si="0"/>
        <v>0</v>
      </c>
    </row>
    <row r="29" spans="1:6" ht="24.75" customHeight="1">
      <c r="A29" s="7">
        <v>20</v>
      </c>
      <c r="B29" s="65" t="s">
        <v>43</v>
      </c>
      <c r="C29" s="7" t="s">
        <v>42</v>
      </c>
      <c r="D29" s="24">
        <v>2</v>
      </c>
      <c r="E29" s="5"/>
      <c r="F29" s="14">
        <f t="shared" si="0"/>
        <v>0</v>
      </c>
    </row>
    <row r="30" spans="1:6" ht="36.75" customHeight="1">
      <c r="A30" s="7">
        <v>21</v>
      </c>
      <c r="B30" s="65" t="s">
        <v>35</v>
      </c>
      <c r="C30" s="7" t="s">
        <v>42</v>
      </c>
      <c r="D30" s="24">
        <v>25</v>
      </c>
      <c r="E30" s="5"/>
      <c r="F30" s="14">
        <f t="shared" si="0"/>
        <v>0</v>
      </c>
    </row>
    <row r="31" spans="1:6" ht="23.25" customHeight="1">
      <c r="A31" s="7">
        <v>22</v>
      </c>
      <c r="B31" s="65" t="s">
        <v>38</v>
      </c>
      <c r="C31" s="7" t="s">
        <v>42</v>
      </c>
      <c r="D31" s="24">
        <v>33</v>
      </c>
      <c r="E31" s="5"/>
      <c r="F31" s="14">
        <f t="shared" si="0"/>
        <v>0</v>
      </c>
    </row>
    <row r="32" spans="1:6" ht="32.25" customHeight="1">
      <c r="A32" s="7">
        <v>23</v>
      </c>
      <c r="B32" s="65" t="s">
        <v>39</v>
      </c>
      <c r="C32" s="7" t="s">
        <v>42</v>
      </c>
      <c r="D32" s="24">
        <v>3</v>
      </c>
      <c r="E32" s="5"/>
      <c r="F32" s="14">
        <f t="shared" si="0"/>
        <v>0</v>
      </c>
    </row>
    <row r="33" spans="1:6" ht="32.25" customHeight="1">
      <c r="A33" s="7">
        <v>24</v>
      </c>
      <c r="B33" s="65" t="s">
        <v>46</v>
      </c>
      <c r="C33" s="7" t="s">
        <v>41</v>
      </c>
      <c r="D33" s="24">
        <v>2</v>
      </c>
      <c r="E33" s="5"/>
      <c r="F33" s="14">
        <f t="shared" si="0"/>
        <v>0</v>
      </c>
    </row>
    <row r="34" spans="1:6" ht="33" customHeight="1">
      <c r="A34" s="7">
        <v>25</v>
      </c>
      <c r="B34" s="65" t="s">
        <v>47</v>
      </c>
      <c r="C34" s="7" t="s">
        <v>41</v>
      </c>
      <c r="D34" s="7">
        <v>1</v>
      </c>
      <c r="E34" s="5"/>
      <c r="F34" s="14">
        <f t="shared" si="0"/>
        <v>0</v>
      </c>
    </row>
    <row r="35" spans="1:6" ht="30.75" customHeight="1">
      <c r="A35" s="7">
        <v>26</v>
      </c>
      <c r="B35" s="65" t="s">
        <v>48</v>
      </c>
      <c r="C35" s="7" t="s">
        <v>42</v>
      </c>
      <c r="D35" s="7">
        <v>1</v>
      </c>
      <c r="E35" s="5"/>
      <c r="F35" s="14">
        <f t="shared" si="0"/>
        <v>0</v>
      </c>
    </row>
    <row r="36" spans="1:6" ht="29.25" hidden="1" customHeight="1">
      <c r="A36" s="7"/>
      <c r="B36" s="57"/>
      <c r="C36" s="7"/>
      <c r="D36" s="7">
        <v>1</v>
      </c>
      <c r="E36" s="5"/>
      <c r="F36" s="14">
        <f t="shared" si="0"/>
        <v>0</v>
      </c>
    </row>
    <row r="37" spans="1:6" ht="49.5" hidden="1" customHeight="1">
      <c r="A37" s="7"/>
      <c r="B37" s="57"/>
      <c r="C37" s="7"/>
      <c r="D37" s="7">
        <v>1</v>
      </c>
      <c r="E37" s="5"/>
      <c r="F37" s="14">
        <f t="shared" si="0"/>
        <v>0</v>
      </c>
    </row>
    <row r="38" spans="1:6" ht="27.75" hidden="1" customHeight="1">
      <c r="A38" s="7">
        <v>27</v>
      </c>
      <c r="B38" s="57"/>
      <c r="C38" s="7"/>
      <c r="D38" s="7">
        <v>1</v>
      </c>
      <c r="E38" s="5"/>
      <c r="F38" s="14">
        <f t="shared" si="0"/>
        <v>0</v>
      </c>
    </row>
    <row r="39" spans="1:6" ht="37.5" customHeight="1" thickBot="1">
      <c r="A39" s="21"/>
      <c r="B39" s="58" t="s">
        <v>8</v>
      </c>
      <c r="C39" s="8" t="s">
        <v>9</v>
      </c>
      <c r="D39" s="8" t="s">
        <v>9</v>
      </c>
      <c r="E39" s="69" t="s">
        <v>9</v>
      </c>
      <c r="F39" s="67">
        <f>SUM(F8:F38)</f>
        <v>0</v>
      </c>
    </row>
    <row r="40" spans="1:6" ht="14.45" customHeight="1">
      <c r="A40" s="16"/>
      <c r="B40" s="59"/>
      <c r="C40" s="16"/>
      <c r="D40" s="16"/>
      <c r="E40" s="17"/>
      <c r="F40" s="18"/>
    </row>
    <row r="41" spans="1:6" ht="14.45" customHeight="1">
      <c r="A41" s="50"/>
      <c r="B41" s="59"/>
      <c r="C41" s="16"/>
      <c r="D41" s="16"/>
      <c r="E41" s="17"/>
      <c r="F41" s="18"/>
    </row>
    <row r="42" spans="1:6" ht="14.45" customHeight="1">
      <c r="A42" s="72" t="s">
        <v>24</v>
      </c>
      <c r="B42" s="72"/>
      <c r="C42" s="16"/>
      <c r="D42" s="16"/>
      <c r="E42" s="17"/>
      <c r="F42" s="18"/>
    </row>
    <row r="43" spans="1:6" ht="14.45" customHeight="1">
      <c r="A43" s="50" t="s">
        <v>28</v>
      </c>
      <c r="B43" s="16"/>
      <c r="C43" s="16"/>
      <c r="D43" s="16"/>
      <c r="E43" s="17"/>
      <c r="F43" s="18"/>
    </row>
    <row r="44" spans="1:6" ht="14.45" customHeight="1">
      <c r="A44" s="39" t="s">
        <v>11</v>
      </c>
      <c r="C44" s="40"/>
      <c r="D44" s="34"/>
      <c r="E44" s="34"/>
      <c r="F44" s="34"/>
    </row>
    <row r="45" spans="1:6">
      <c r="A45" s="40">
        <v>42</v>
      </c>
      <c r="B45" s="40">
        <v>1</v>
      </c>
      <c r="C45" s="40"/>
      <c r="D45" s="34"/>
      <c r="E45" s="34"/>
      <c r="F45" s="34"/>
    </row>
    <row r="46" spans="1:6">
      <c r="A46" s="40">
        <v>42.5</v>
      </c>
      <c r="B46" s="40">
        <v>1</v>
      </c>
      <c r="C46" s="40"/>
      <c r="D46" s="34"/>
      <c r="E46" s="34"/>
      <c r="F46" s="34"/>
    </row>
    <row r="47" spans="1:6">
      <c r="A47" s="40">
        <v>43.5</v>
      </c>
      <c r="B47" s="40">
        <v>2</v>
      </c>
      <c r="C47" s="40"/>
      <c r="D47" s="34"/>
      <c r="E47" s="34"/>
      <c r="F47" s="34"/>
    </row>
    <row r="48" spans="1:6">
      <c r="A48" s="40">
        <v>44.5</v>
      </c>
      <c r="B48" s="40">
        <v>2</v>
      </c>
      <c r="C48" s="40"/>
      <c r="D48" s="34"/>
      <c r="E48" s="34"/>
      <c r="F48" s="34"/>
    </row>
    <row r="49" spans="1:6">
      <c r="A49" s="40">
        <v>45</v>
      </c>
      <c r="B49" s="40">
        <v>4</v>
      </c>
      <c r="C49" s="40"/>
      <c r="D49" s="34"/>
      <c r="E49" s="34"/>
      <c r="F49" s="34"/>
    </row>
    <row r="50" spans="1:6">
      <c r="A50" s="40">
        <v>46</v>
      </c>
      <c r="B50" s="40">
        <v>1</v>
      </c>
      <c r="C50" s="40"/>
      <c r="D50" s="34"/>
      <c r="E50" s="34"/>
      <c r="F50" s="34"/>
    </row>
    <row r="51" spans="1:6" ht="17.25" customHeight="1">
      <c r="A51" s="40">
        <v>47</v>
      </c>
      <c r="B51" s="40">
        <v>1</v>
      </c>
      <c r="C51" s="40"/>
      <c r="D51" s="34"/>
      <c r="E51" s="34"/>
      <c r="F51" s="34"/>
    </row>
    <row r="52" spans="1:6" ht="15">
      <c r="A52" s="40"/>
      <c r="B52" s="41">
        <f>SUM(B45:B51)</f>
        <v>12</v>
      </c>
      <c r="C52" s="40"/>
      <c r="D52" s="34"/>
      <c r="E52" s="34"/>
      <c r="F52" s="34"/>
    </row>
    <row r="53" spans="1:6">
      <c r="A53" s="40"/>
      <c r="C53" s="40"/>
      <c r="D53" s="34"/>
      <c r="E53" s="34"/>
      <c r="F53" s="34"/>
    </row>
    <row r="54" spans="1:6" ht="15">
      <c r="A54" s="39" t="s">
        <v>12</v>
      </c>
      <c r="C54" s="40"/>
      <c r="D54" s="34"/>
      <c r="E54" s="34"/>
      <c r="F54" s="34"/>
    </row>
    <row r="55" spans="1:6">
      <c r="A55" s="40">
        <v>43</v>
      </c>
      <c r="B55" s="40">
        <v>1</v>
      </c>
      <c r="C55" s="40"/>
      <c r="D55" s="34"/>
      <c r="E55" s="34"/>
      <c r="F55" s="34"/>
    </row>
    <row r="56" spans="1:6">
      <c r="A56" s="40">
        <v>43.5</v>
      </c>
      <c r="B56" s="40">
        <v>2</v>
      </c>
      <c r="C56" s="40"/>
      <c r="D56" s="34"/>
      <c r="E56" s="34"/>
      <c r="F56" s="34"/>
    </row>
    <row r="57" spans="1:6">
      <c r="A57" s="40">
        <v>44</v>
      </c>
      <c r="B57" s="40">
        <v>1</v>
      </c>
      <c r="C57" s="40"/>
      <c r="D57" s="34"/>
      <c r="E57" s="34"/>
      <c r="F57" s="34"/>
    </row>
    <row r="58" spans="1:6">
      <c r="A58" s="40">
        <v>44.5</v>
      </c>
      <c r="B58" s="40">
        <v>2</v>
      </c>
      <c r="C58" s="40"/>
      <c r="D58" s="34"/>
      <c r="E58" s="34"/>
      <c r="F58" s="34"/>
    </row>
    <row r="59" spans="1:6">
      <c r="A59" s="40">
        <v>45</v>
      </c>
      <c r="B59" s="40">
        <v>1</v>
      </c>
      <c r="C59" s="40"/>
      <c r="D59" s="34"/>
      <c r="E59" s="34"/>
      <c r="F59" s="34"/>
    </row>
    <row r="60" spans="1:6">
      <c r="A60" s="40">
        <v>46.5</v>
      </c>
      <c r="B60" s="40">
        <v>1</v>
      </c>
      <c r="C60" s="40"/>
      <c r="D60" s="34"/>
      <c r="E60" s="34"/>
      <c r="F60" s="34"/>
    </row>
    <row r="61" spans="1:6">
      <c r="A61" s="40">
        <v>47</v>
      </c>
      <c r="B61" s="40">
        <v>1</v>
      </c>
      <c r="C61" s="40"/>
      <c r="D61" s="34"/>
      <c r="E61" s="34"/>
      <c r="F61" s="34"/>
    </row>
    <row r="62" spans="1:6" ht="15">
      <c r="A62" s="40"/>
      <c r="B62" s="41">
        <f>SUM(B55:B61)</f>
        <v>9</v>
      </c>
      <c r="C62" s="40"/>
      <c r="D62" s="34"/>
      <c r="E62" s="34"/>
      <c r="F62" s="34"/>
    </row>
    <row r="63" spans="1:6" ht="18" customHeight="1">
      <c r="A63" s="40"/>
      <c r="C63" s="40"/>
      <c r="D63" s="34"/>
      <c r="E63" s="34"/>
      <c r="F63" s="34"/>
    </row>
    <row r="64" spans="1:6" ht="14.25" customHeight="1">
      <c r="A64" s="39" t="s">
        <v>13</v>
      </c>
      <c r="C64" s="40"/>
      <c r="D64" s="34"/>
      <c r="E64" s="34"/>
      <c r="F64" s="34"/>
    </row>
    <row r="65" spans="1:6" ht="14.25" customHeight="1">
      <c r="A65" s="40"/>
      <c r="C65" s="40"/>
      <c r="D65" s="34"/>
      <c r="E65" s="34"/>
      <c r="F65" s="34"/>
    </row>
    <row r="66" spans="1:6" ht="15">
      <c r="A66" s="40">
        <v>44.5</v>
      </c>
      <c r="B66" s="41">
        <v>1</v>
      </c>
      <c r="C66" s="40"/>
      <c r="D66" s="34"/>
      <c r="E66" s="34"/>
      <c r="F66" s="34"/>
    </row>
    <row r="67" spans="1:6">
      <c r="A67" s="40"/>
      <c r="C67" s="40"/>
      <c r="D67" s="34"/>
      <c r="E67" s="34"/>
      <c r="F67" s="34"/>
    </row>
    <row r="68" spans="1:6" ht="15">
      <c r="A68" s="39" t="s">
        <v>14</v>
      </c>
      <c r="C68" s="40"/>
      <c r="D68" s="34"/>
      <c r="E68" s="34"/>
      <c r="F68" s="34"/>
    </row>
    <row r="69" spans="1:6" ht="20.25" customHeight="1">
      <c r="A69" s="40"/>
      <c r="C69" s="40"/>
      <c r="D69" s="34"/>
      <c r="E69" s="34"/>
      <c r="F69" s="34"/>
    </row>
    <row r="70" spans="1:6" ht="14.25" customHeight="1">
      <c r="A70" s="40">
        <v>42.5</v>
      </c>
      <c r="B70" s="40">
        <v>2</v>
      </c>
      <c r="C70" s="40"/>
      <c r="D70" s="34"/>
      <c r="E70" s="34"/>
      <c r="F70" s="34"/>
    </row>
    <row r="71" spans="1:6">
      <c r="A71" s="40">
        <v>44</v>
      </c>
      <c r="B71" s="40">
        <v>1</v>
      </c>
      <c r="C71" s="40"/>
      <c r="D71" s="34"/>
      <c r="E71" s="34"/>
      <c r="F71" s="34"/>
    </row>
    <row r="72" spans="1:6">
      <c r="A72" s="40">
        <v>44.5</v>
      </c>
      <c r="B72" s="40">
        <v>1</v>
      </c>
      <c r="C72" s="40"/>
      <c r="D72" s="34"/>
      <c r="E72" s="34"/>
      <c r="F72" s="34"/>
    </row>
    <row r="73" spans="1:6">
      <c r="A73" s="40">
        <v>45</v>
      </c>
      <c r="B73" s="40">
        <v>2</v>
      </c>
      <c r="C73" s="40"/>
      <c r="D73" s="34"/>
      <c r="E73" s="34"/>
      <c r="F73" s="34"/>
    </row>
    <row r="74" spans="1:6">
      <c r="A74" s="40">
        <v>47</v>
      </c>
      <c r="B74" s="40">
        <v>2</v>
      </c>
      <c r="C74" s="40"/>
      <c r="D74" s="34"/>
      <c r="E74" s="34"/>
      <c r="F74" s="34"/>
    </row>
    <row r="75" spans="1:6" ht="15" customHeight="1">
      <c r="A75" s="40"/>
      <c r="B75" s="41">
        <f>SUM(B70:B74)</f>
        <v>8</v>
      </c>
      <c r="C75" s="40"/>
      <c r="D75" s="34"/>
      <c r="E75" s="34"/>
      <c r="F75" s="34"/>
    </row>
    <row r="76" spans="1:6" ht="14.25" customHeight="1">
      <c r="A76" s="40"/>
      <c r="C76" s="40"/>
      <c r="D76" s="34"/>
      <c r="E76" s="34"/>
      <c r="F76" s="34"/>
    </row>
    <row r="77" spans="1:6" ht="15">
      <c r="A77" s="39" t="s">
        <v>15</v>
      </c>
      <c r="C77" s="40"/>
      <c r="D77" s="34"/>
      <c r="E77" s="34"/>
      <c r="F77" s="34"/>
    </row>
    <row r="78" spans="1:6">
      <c r="A78" s="40"/>
      <c r="C78" s="40"/>
      <c r="D78" s="34"/>
      <c r="E78" s="34"/>
      <c r="F78" s="34"/>
    </row>
    <row r="79" spans="1:6">
      <c r="A79" s="40">
        <v>43.5</v>
      </c>
      <c r="B79" s="40">
        <v>1</v>
      </c>
      <c r="C79" s="40"/>
      <c r="D79" s="34"/>
      <c r="E79" s="34"/>
      <c r="F79" s="34"/>
    </row>
    <row r="80" spans="1:6">
      <c r="A80" s="40">
        <v>44</v>
      </c>
      <c r="B80" s="40">
        <v>1</v>
      </c>
      <c r="C80" s="40"/>
      <c r="D80" s="34"/>
      <c r="E80" s="34"/>
      <c r="F80" s="34"/>
    </row>
    <row r="81" spans="1:6">
      <c r="A81" s="40">
        <v>47</v>
      </c>
      <c r="B81" s="40">
        <v>1</v>
      </c>
      <c r="C81" s="40"/>
      <c r="D81" s="34"/>
      <c r="E81" s="34"/>
      <c r="F81" s="34"/>
    </row>
    <row r="82" spans="1:6" ht="15">
      <c r="A82" s="40"/>
      <c r="B82" s="41">
        <f>SUM(B79:B81)</f>
        <v>3</v>
      </c>
      <c r="C82" s="40"/>
      <c r="D82" s="34"/>
      <c r="E82" s="34"/>
      <c r="F82" s="34"/>
    </row>
    <row r="83" spans="1:6">
      <c r="A83" s="40"/>
      <c r="C83" s="40"/>
      <c r="D83" s="34"/>
      <c r="E83" s="34"/>
      <c r="F83" s="34"/>
    </row>
    <row r="84" spans="1:6" ht="15">
      <c r="A84" s="39" t="s">
        <v>16</v>
      </c>
      <c r="C84" s="40"/>
      <c r="D84" s="34"/>
      <c r="E84" s="34"/>
      <c r="F84" s="34"/>
    </row>
    <row r="85" spans="1:6">
      <c r="A85" s="40"/>
      <c r="C85" s="40"/>
      <c r="D85" s="34"/>
      <c r="E85" s="34"/>
      <c r="F85" s="34"/>
    </row>
    <row r="86" spans="1:6">
      <c r="A86" s="40">
        <v>46</v>
      </c>
      <c r="B86" s="40">
        <v>1</v>
      </c>
      <c r="C86" s="40"/>
      <c r="D86" s="34"/>
      <c r="E86" s="34"/>
      <c r="F86" s="34"/>
    </row>
    <row r="87" spans="1:6">
      <c r="A87" s="40">
        <v>46.5</v>
      </c>
      <c r="B87" s="40">
        <v>1</v>
      </c>
      <c r="C87" s="40"/>
      <c r="D87" s="34"/>
      <c r="E87" s="34"/>
      <c r="F87" s="34"/>
    </row>
    <row r="88" spans="1:6" ht="15">
      <c r="A88" s="40"/>
      <c r="B88" s="41">
        <f>SUM(B86:B87)</f>
        <v>2</v>
      </c>
      <c r="C88" s="40"/>
      <c r="D88" s="34"/>
      <c r="E88" s="34"/>
      <c r="F88" s="34"/>
    </row>
    <row r="89" spans="1:6" ht="16.5" customHeight="1">
      <c r="A89" s="73" t="s">
        <v>23</v>
      </c>
      <c r="B89" s="73"/>
    </row>
    <row r="91" spans="1:6">
      <c r="A91" s="42">
        <v>38.666666666666664</v>
      </c>
      <c r="B91" s="40">
        <v>1</v>
      </c>
    </row>
    <row r="92" spans="1:6">
      <c r="A92" s="42">
        <v>41.333333333333336</v>
      </c>
      <c r="B92" s="40">
        <v>3</v>
      </c>
    </row>
    <row r="93" spans="1:6">
      <c r="A93" s="40">
        <v>42</v>
      </c>
      <c r="B93" s="40">
        <v>3</v>
      </c>
    </row>
    <row r="94" spans="1:6">
      <c r="A94" s="42">
        <v>42.666666666666664</v>
      </c>
      <c r="B94" s="40">
        <v>6</v>
      </c>
    </row>
    <row r="95" spans="1:6">
      <c r="A95" s="37">
        <v>43</v>
      </c>
      <c r="B95" s="40">
        <v>2</v>
      </c>
    </row>
    <row r="96" spans="1:6">
      <c r="A96" s="42">
        <v>43.333333333333336</v>
      </c>
      <c r="B96" s="40">
        <v>14</v>
      </c>
    </row>
    <row r="97" spans="1:6">
      <c r="A97" s="42">
        <v>44</v>
      </c>
      <c r="B97" s="40">
        <v>10</v>
      </c>
    </row>
    <row r="98" spans="1:6">
      <c r="A98" s="42">
        <v>44.666666666666664</v>
      </c>
      <c r="B98" s="40">
        <v>6</v>
      </c>
    </row>
    <row r="99" spans="1:6">
      <c r="A99" s="42">
        <v>45</v>
      </c>
      <c r="B99" s="40">
        <v>1</v>
      </c>
    </row>
    <row r="100" spans="1:6">
      <c r="A100" s="42">
        <v>45.333333333333336</v>
      </c>
      <c r="B100" s="40">
        <v>3</v>
      </c>
    </row>
    <row r="101" spans="1:6">
      <c r="A101" s="42">
        <v>45.666666666666664</v>
      </c>
      <c r="B101" s="40">
        <v>3</v>
      </c>
    </row>
    <row r="102" spans="1:6">
      <c r="A102" s="42">
        <v>46</v>
      </c>
      <c r="B102" s="40">
        <v>2</v>
      </c>
    </row>
    <row r="103" spans="1:6">
      <c r="A103" s="38">
        <v>46.666666666666664</v>
      </c>
      <c r="B103" s="40">
        <v>3</v>
      </c>
    </row>
    <row r="104" spans="1:6">
      <c r="A104" s="42">
        <v>50.666666666666664</v>
      </c>
      <c r="B104" s="40">
        <v>1</v>
      </c>
    </row>
    <row r="105" spans="1:6" s="34" customFormat="1" ht="15">
      <c r="A105" s="42"/>
      <c r="B105" s="41">
        <f>SUM(B91:B104)</f>
        <v>58</v>
      </c>
      <c r="C105" s="2"/>
      <c r="D105" s="2"/>
      <c r="E105" s="9"/>
      <c r="F105" s="2"/>
    </row>
    <row r="106" spans="1:6" ht="21.75" customHeight="1">
      <c r="A106" s="71" t="s">
        <v>25</v>
      </c>
      <c r="B106" s="71"/>
    </row>
    <row r="107" spans="1:6">
      <c r="A107" s="42">
        <v>37.333333333333336</v>
      </c>
      <c r="B107" s="43">
        <v>1</v>
      </c>
    </row>
    <row r="108" spans="1:6">
      <c r="A108" s="40">
        <v>38</v>
      </c>
      <c r="B108" s="40">
        <v>1</v>
      </c>
    </row>
    <row r="109" spans="1:6">
      <c r="A109" s="42">
        <v>38.666666666666664</v>
      </c>
      <c r="B109" s="40">
        <v>1</v>
      </c>
    </row>
    <row r="110" spans="1:6">
      <c r="A110" s="42">
        <v>39.333333333333336</v>
      </c>
      <c r="B110" s="40">
        <v>1</v>
      </c>
    </row>
    <row r="111" spans="1:6">
      <c r="A111" s="42">
        <v>40</v>
      </c>
      <c r="B111" s="40">
        <v>2</v>
      </c>
    </row>
    <row r="112" spans="1:6" s="34" customFormat="1" ht="15">
      <c r="A112" s="42"/>
      <c r="B112" s="44">
        <f>SUM(B107:B111)</f>
        <v>6</v>
      </c>
      <c r="C112" s="2"/>
      <c r="D112" s="2"/>
      <c r="E112" s="9"/>
      <c r="F112" s="2"/>
    </row>
    <row r="113" spans="1:6" ht="28.5" customHeight="1">
      <c r="A113" s="71" t="s">
        <v>20</v>
      </c>
      <c r="B113" s="71"/>
    </row>
    <row r="114" spans="1:6">
      <c r="A114" s="40">
        <v>40.5</v>
      </c>
      <c r="B114" s="40">
        <v>1</v>
      </c>
    </row>
    <row r="115" spans="1:6">
      <c r="A115" s="40">
        <v>42</v>
      </c>
      <c r="B115" s="40">
        <v>1</v>
      </c>
    </row>
    <row r="116" spans="1:6">
      <c r="A116" s="40">
        <v>44</v>
      </c>
      <c r="B116" s="40">
        <v>2</v>
      </c>
    </row>
    <row r="117" spans="1:6">
      <c r="A117" s="40">
        <v>45</v>
      </c>
      <c r="B117" s="40">
        <v>1</v>
      </c>
    </row>
    <row r="118" spans="1:6" s="34" customFormat="1" ht="15">
      <c r="A118" s="40"/>
      <c r="B118" s="41">
        <f>SUM(B114:B117)</f>
        <v>5</v>
      </c>
      <c r="C118" s="2"/>
      <c r="D118" s="2"/>
      <c r="E118" s="9"/>
      <c r="F118" s="2"/>
    </row>
    <row r="119" spans="1:6" ht="19.5" customHeight="1">
      <c r="A119" s="71" t="s">
        <v>26</v>
      </c>
      <c r="B119" s="71"/>
    </row>
    <row r="120" spans="1:6">
      <c r="A120" s="40">
        <v>41</v>
      </c>
      <c r="B120" s="40">
        <v>1</v>
      </c>
    </row>
    <row r="121" spans="1:6">
      <c r="A121" s="40">
        <v>43</v>
      </c>
      <c r="B121" s="40">
        <v>1</v>
      </c>
    </row>
    <row r="122" spans="1:6">
      <c r="A122" s="40">
        <v>44</v>
      </c>
      <c r="B122" s="40">
        <v>2</v>
      </c>
    </row>
    <row r="123" spans="1:6">
      <c r="A123" s="40">
        <v>44.5</v>
      </c>
      <c r="B123" s="40">
        <v>1</v>
      </c>
    </row>
    <row r="124" spans="1:6">
      <c r="A124" s="40">
        <v>45</v>
      </c>
      <c r="B124" s="40">
        <v>1</v>
      </c>
    </row>
    <row r="125" spans="1:6" s="34" customFormat="1" ht="15">
      <c r="A125" s="40"/>
      <c r="B125" s="41">
        <f>SUM(B120:B124)</f>
        <v>6</v>
      </c>
      <c r="C125" s="2"/>
      <c r="D125" s="2"/>
      <c r="E125" s="9"/>
      <c r="F125" s="2"/>
    </row>
    <row r="126" spans="1:6" ht="20.25" customHeight="1">
      <c r="A126" s="71" t="s">
        <v>27</v>
      </c>
      <c r="B126" s="71"/>
    </row>
    <row r="127" spans="1:6">
      <c r="A127" s="40">
        <v>44</v>
      </c>
      <c r="B127" s="40">
        <v>1</v>
      </c>
    </row>
    <row r="128" spans="1:6" ht="15">
      <c r="B128" s="41"/>
    </row>
    <row r="129" spans="1:6" ht="15">
      <c r="A129" s="47" t="s">
        <v>32</v>
      </c>
    </row>
    <row r="130" spans="1:6">
      <c r="A130" s="51" t="s">
        <v>29</v>
      </c>
    </row>
    <row r="131" spans="1:6" s="34" customFormat="1">
      <c r="A131" s="40" t="s">
        <v>37</v>
      </c>
      <c r="B131" s="40">
        <v>1</v>
      </c>
      <c r="C131" s="2"/>
      <c r="D131" s="2"/>
      <c r="E131" s="9"/>
      <c r="F131" s="2"/>
    </row>
    <row r="132" spans="1:6" s="34" customFormat="1">
      <c r="A132" s="51" t="s">
        <v>36</v>
      </c>
      <c r="B132" s="40">
        <v>8</v>
      </c>
      <c r="C132" s="2"/>
      <c r="D132" s="2"/>
      <c r="E132" s="9"/>
      <c r="F132" s="2"/>
    </row>
    <row r="133" spans="1:6" s="34" customFormat="1">
      <c r="A133" s="51" t="s">
        <v>35</v>
      </c>
      <c r="B133" s="40">
        <v>21</v>
      </c>
      <c r="C133" s="2"/>
      <c r="D133" s="2"/>
      <c r="E133" s="9"/>
      <c r="F133" s="2"/>
    </row>
    <row r="134" spans="1:6" s="34" customFormat="1">
      <c r="A134" s="51" t="s">
        <v>38</v>
      </c>
      <c r="B134" s="40">
        <v>18</v>
      </c>
      <c r="C134" s="2"/>
      <c r="D134" s="2"/>
      <c r="E134" s="9"/>
      <c r="F134" s="2"/>
    </row>
    <row r="135" spans="1:6" s="34" customFormat="1">
      <c r="A135" s="51" t="s">
        <v>39</v>
      </c>
      <c r="B135" s="40">
        <v>3</v>
      </c>
      <c r="C135" s="2"/>
      <c r="D135" s="2"/>
      <c r="E135" s="9"/>
      <c r="F135" s="2"/>
    </row>
    <row r="136" spans="1:6" s="34" customFormat="1" ht="15">
      <c r="A136" s="51"/>
      <c r="B136" s="41">
        <f>SUM(B131:B135)</f>
        <v>51</v>
      </c>
      <c r="C136" s="2"/>
      <c r="D136" s="2"/>
      <c r="E136" s="9"/>
      <c r="F136" s="2"/>
    </row>
    <row r="137" spans="1:6" ht="51">
      <c r="A137" s="46" t="s">
        <v>30</v>
      </c>
      <c r="B137" s="46"/>
      <c r="C137" s="46"/>
    </row>
    <row r="138" spans="1:6" s="34" customFormat="1">
      <c r="A138" s="40" t="s">
        <v>35</v>
      </c>
      <c r="B138" s="60">
        <v>1</v>
      </c>
      <c r="C138" s="46"/>
      <c r="D138" s="2"/>
      <c r="E138" s="9"/>
      <c r="F138" s="2"/>
    </row>
    <row r="139" spans="1:6" s="34" customFormat="1">
      <c r="A139" s="40" t="s">
        <v>36</v>
      </c>
      <c r="B139" s="60">
        <v>2</v>
      </c>
      <c r="C139" s="46"/>
      <c r="D139" s="2"/>
      <c r="E139" s="9"/>
      <c r="F139" s="2"/>
    </row>
    <row r="140" spans="1:6" s="34" customFormat="1">
      <c r="A140" s="40" t="s">
        <v>38</v>
      </c>
      <c r="B140" s="40">
        <v>7</v>
      </c>
      <c r="C140" s="46"/>
      <c r="D140" s="2"/>
      <c r="E140" s="9"/>
      <c r="F140" s="2"/>
    </row>
    <row r="141" spans="1:6" s="34" customFormat="1" ht="15">
      <c r="A141" s="40"/>
      <c r="B141" s="41">
        <f>SUM(B138:B140)</f>
        <v>10</v>
      </c>
      <c r="C141" s="46"/>
      <c r="D141" s="2"/>
      <c r="E141" s="9"/>
      <c r="F141" s="2"/>
    </row>
    <row r="142" spans="1:6" ht="38.25" customHeight="1">
      <c r="A142" s="49" t="s">
        <v>31</v>
      </c>
    </row>
    <row r="143" spans="1:6" s="34" customFormat="1" ht="18.75" customHeight="1">
      <c r="A143" s="40" t="s">
        <v>35</v>
      </c>
      <c r="B143" s="60">
        <v>2</v>
      </c>
      <c r="C143" s="2"/>
      <c r="D143" s="2"/>
      <c r="E143" s="9"/>
      <c r="F143" s="2"/>
    </row>
    <row r="144" spans="1:6" s="34" customFormat="1" ht="16.5" customHeight="1">
      <c r="A144" s="60" t="s">
        <v>38</v>
      </c>
      <c r="B144" s="60">
        <v>4</v>
      </c>
      <c r="C144" s="2"/>
      <c r="D144" s="2"/>
      <c r="E144" s="9"/>
      <c r="F144" s="2"/>
    </row>
    <row r="145" spans="1:6" s="34" customFormat="1" ht="15" customHeight="1">
      <c r="A145" s="49"/>
      <c r="B145" s="41">
        <f>SUM(B143:B144)</f>
        <v>6</v>
      </c>
      <c r="C145" s="2"/>
      <c r="D145" s="2"/>
      <c r="E145" s="9"/>
      <c r="F145" s="2"/>
    </row>
    <row r="146" spans="1:6" ht="24" customHeight="1">
      <c r="A146" s="48" t="s">
        <v>33</v>
      </c>
    </row>
    <row r="147" spans="1:6" s="34" customFormat="1" ht="24" customHeight="1">
      <c r="A147" s="40" t="s">
        <v>35</v>
      </c>
      <c r="B147" s="60">
        <v>1</v>
      </c>
      <c r="C147" s="2"/>
      <c r="D147" s="2"/>
      <c r="E147" s="9"/>
      <c r="F147" s="2"/>
    </row>
    <row r="148" spans="1:6" s="34" customFormat="1" ht="24" customHeight="1">
      <c r="A148" s="40" t="s">
        <v>36</v>
      </c>
      <c r="B148" s="60">
        <v>1</v>
      </c>
      <c r="C148" s="2"/>
      <c r="D148" s="2"/>
      <c r="E148" s="9"/>
      <c r="F148" s="2"/>
    </row>
    <row r="149" spans="1:6" s="34" customFormat="1" ht="24" customHeight="1">
      <c r="A149" s="40" t="s">
        <v>37</v>
      </c>
      <c r="B149" s="40">
        <v>2</v>
      </c>
      <c r="C149" s="2"/>
      <c r="D149" s="2"/>
      <c r="E149" s="9"/>
      <c r="F149" s="2"/>
    </row>
    <row r="150" spans="1:6" s="34" customFormat="1" ht="24" customHeight="1">
      <c r="A150" s="48"/>
      <c r="B150" s="41">
        <f>SUM(B147:B149)</f>
        <v>4</v>
      </c>
      <c r="C150" s="2"/>
      <c r="D150" s="2"/>
      <c r="E150" s="9"/>
      <c r="F150" s="2"/>
    </row>
    <row r="151" spans="1:6" ht="24" customHeight="1">
      <c r="A151" s="48" t="s">
        <v>34</v>
      </c>
    </row>
    <row r="152" spans="1:6">
      <c r="A152" s="40" t="s">
        <v>35</v>
      </c>
      <c r="B152" s="60">
        <v>1</v>
      </c>
    </row>
    <row r="153" spans="1:6">
      <c r="A153" s="40" t="s">
        <v>36</v>
      </c>
      <c r="B153" s="60">
        <v>3</v>
      </c>
    </row>
    <row r="154" spans="1:6">
      <c r="A154" s="40" t="s">
        <v>37</v>
      </c>
      <c r="B154" s="40">
        <v>1</v>
      </c>
    </row>
    <row r="155" spans="1:6" ht="15">
      <c r="B155" s="41">
        <f>SUM(B152:B154)</f>
        <v>5</v>
      </c>
    </row>
  </sheetData>
  <mergeCells count="8">
    <mergeCell ref="B4:C4"/>
    <mergeCell ref="A119:B119"/>
    <mergeCell ref="A126:B126"/>
    <mergeCell ref="A42:B42"/>
    <mergeCell ref="A89:B89"/>
    <mergeCell ref="A106:B106"/>
    <mergeCell ref="A113:B113"/>
    <mergeCell ref="B5:C5"/>
  </mergeCells>
  <pageMargins left="0.27" right="0.48" top="0.28000000000000003" bottom="0.38" header="0.17" footer="0.17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KWP</dc:creator>
  <cp:lastModifiedBy>KWP</cp:lastModifiedBy>
  <cp:lastPrinted>2016-10-17T09:39:29Z</cp:lastPrinted>
  <dcterms:created xsi:type="dcterms:W3CDTF">2016-04-15T07:38:39Z</dcterms:created>
  <dcterms:modified xsi:type="dcterms:W3CDTF">2016-10-17T12:11:58Z</dcterms:modified>
</cp:coreProperties>
</file>