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7. UDZIELENIE WYJAŚNIEŃ\"/>
    </mc:Choice>
  </mc:AlternateContent>
  <xr:revisionPtr revIDLastSave="0" documentId="13_ncr:1_{548484EC-08C3-4003-9121-1CA633E5604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5" i="1" l="1"/>
  <c r="H25" i="1" l="1"/>
</calcChain>
</file>

<file path=xl/sharedStrings.xml><?xml version="1.0" encoding="utf-8"?>
<sst xmlns="http://schemas.openxmlformats.org/spreadsheetml/2006/main" count="61" uniqueCount="46">
  <si>
    <t>Lp.</t>
  </si>
  <si>
    <t>Przedmiot  zamówienia</t>
  </si>
  <si>
    <t>Jednostka miary</t>
  </si>
  <si>
    <t>Ilość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</si>
  <si>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</si>
  <si>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</si>
  <si>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</si>
  <si>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</si>
  <si>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</si>
  <si>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katalogowy,</t>
  </si>
  <si>
    <t>1.</t>
  </si>
  <si>
    <r>
      <rPr>
        <b/>
        <sz val="10"/>
        <color rgb="FF000000"/>
        <rFont val="Tahoma"/>
        <family val="2"/>
        <charset val="238"/>
      </rPr>
      <t>Jednorazowe szczypce chwytające</t>
    </r>
    <r>
      <rPr>
        <sz val="10"/>
        <color rgb="FF000000"/>
        <rFont val="Tahoma"/>
        <family val="2"/>
        <charset val="238"/>
      </rPr>
      <t xml:space="preserve">, gastroskopowe, do usuwania ciał obcych, ramiona typu ząb aligator, długość robocza min 2300 mm, </t>
    </r>
    <r>
      <rPr>
        <b/>
        <sz val="10"/>
        <color rgb="FF000000"/>
        <rFont val="Tahoma"/>
        <family val="2"/>
        <charset val="238"/>
      </rPr>
      <t>minimalna średnica kanału roboczego 
2,8 mm</t>
    </r>
  </si>
  <si>
    <t>szt.</t>
  </si>
  <si>
    <t>2.</t>
  </si>
  <si>
    <r>
      <rPr>
        <b/>
        <sz val="10"/>
        <color rgb="FF000000"/>
        <rFont val="Tahoma"/>
        <family val="2"/>
        <charset val="238"/>
      </rPr>
      <t>Jednorazowe szczypce chwytające</t>
    </r>
    <r>
      <rPr>
        <sz val="10"/>
        <color rgb="FF000000"/>
        <rFont val="Tahoma"/>
        <family val="2"/>
        <charset val="238"/>
      </rPr>
      <t xml:space="preserve"> do usuwania ciał obcych; ramiona typu ząb szczura,  długość robocza 1800mm oraz 2300mm, do wyboru zamawiającego, </t>
    </r>
    <r>
      <rPr>
        <b/>
        <sz val="10"/>
        <color rgb="FF000000"/>
        <rFont val="Tahoma"/>
        <family val="2"/>
        <charset val="238"/>
      </rPr>
      <t>minimalna średnica kanału roboczego 2,0 mm</t>
    </r>
  </si>
  <si>
    <t>4.</t>
  </si>
  <si>
    <t>5.</t>
  </si>
  <si>
    <r>
      <rPr>
        <b/>
        <sz val="10"/>
        <color rgb="FF000000"/>
        <rFont val="Tahoma"/>
        <family val="2"/>
        <charset val="238"/>
      </rPr>
      <t>Jednorazowy kosz do usuwania ciał obcych</t>
    </r>
    <r>
      <rPr>
        <sz val="10"/>
        <color rgb="FF000000"/>
        <rFont val="Tahoma"/>
        <family val="2"/>
        <charset val="238"/>
      </rPr>
      <t xml:space="preserve"> czteroramienny i ośmioramienny, długość robocza 1950mm-2000mm, rozmiary do wyboru przez Zamawiającego, </t>
    </r>
    <r>
      <rPr>
        <b/>
        <sz val="10"/>
        <color rgb="FF000000"/>
        <rFont val="Tahoma"/>
        <family val="2"/>
        <charset val="238"/>
      </rPr>
      <t>minimalna średnica kanału roboczego 2,8mm</t>
    </r>
  </si>
  <si>
    <t>6.</t>
  </si>
  <si>
    <r>
      <rPr>
        <b/>
        <sz val="10"/>
        <color rgb="FF000000"/>
        <rFont val="Tahoma"/>
        <family val="2"/>
        <charset val="238"/>
      </rPr>
      <t>Szczypce biopsyjne</t>
    </r>
    <r>
      <rPr>
        <sz val="10"/>
        <color rgb="FF000000"/>
        <rFont val="Tahoma"/>
        <family val="2"/>
        <charset val="238"/>
      </rPr>
      <t xml:space="preserve"> jednorazowego użytku, łyżeczki owalne z okienkiem lub owalne z okienkiem i igłą mocującą, do wyboru przez Zamawiającego, osłonka bezpieczna dla kanałów biopsyjnych endoskopów; długość narzędzia min 1800mm, maksymalna średnica części wprowadzanej do endoskopu 1,8mm; </t>
    </r>
    <r>
      <rPr>
        <b/>
        <sz val="10"/>
        <color rgb="FF000000"/>
        <rFont val="Tahoma"/>
        <family val="2"/>
        <charset val="238"/>
      </rPr>
      <t>minimalna średnica kanału roboczego 2,0mm</t>
    </r>
    <r>
      <rPr>
        <sz val="10"/>
        <color rgb="FF000000"/>
        <rFont val="Tahoma"/>
        <family val="2"/>
        <charset val="238"/>
      </rPr>
      <t>; oddzielnie zapakowane w sterylne pakiety szczypiec</t>
    </r>
  </si>
  <si>
    <t>7.</t>
  </si>
  <si>
    <r>
      <rPr>
        <b/>
        <sz val="10"/>
        <color rgb="FF000000"/>
        <rFont val="Tahoma"/>
        <family val="2"/>
        <charset val="238"/>
      </rPr>
      <t>Szczypce biopsyjne</t>
    </r>
    <r>
      <rPr>
        <sz val="10"/>
        <color rgb="FF000000"/>
        <rFont val="Tahoma"/>
        <family val="2"/>
        <charset val="238"/>
      </rPr>
      <t xml:space="preserve"> jednorazowego użytku, łyżeczki owalne z okienkiem lub owalne z okienkiem i igłą mocującą oraz bez igły, do wyboru przez Zamawiającego; łyżeczki uchylne do biopsji stycznych; osłonka bezpieczna dla kanałów biopsyjnych endoskopów; długość narzędzia 1600mm, oraz długość narzędzia 2300mm, </t>
    </r>
    <r>
      <rPr>
        <b/>
        <sz val="10"/>
        <color rgb="FF000000"/>
        <rFont val="Tahoma"/>
        <family val="2"/>
        <charset val="238"/>
      </rPr>
      <t>minimalna średnica kanału roboczego 2,8mm</t>
    </r>
    <r>
      <rPr>
        <sz val="10"/>
        <color rgb="FF000000"/>
        <rFont val="Tahoma"/>
        <family val="2"/>
        <charset val="238"/>
      </rPr>
      <t xml:space="preserve"> </t>
    </r>
  </si>
  <si>
    <t>11.</t>
  </si>
  <si>
    <r>
      <rPr>
        <b/>
        <sz val="10"/>
        <color rgb="FF000000"/>
        <rFont val="Tahoma"/>
        <family val="2"/>
        <charset val="238"/>
      </rPr>
      <t>Pętle elektrochirurgiczne</t>
    </r>
    <r>
      <rPr>
        <sz val="10"/>
        <color rgb="FF000000"/>
        <rFont val="Tahoma"/>
        <family val="2"/>
        <charset val="238"/>
      </rPr>
      <t xml:space="preserve">, kolonoskopowe jednorazowego użytku, kształt owalny; średnica pętli 10, 15 i 25 mm, do wyboru przez Zamawiającego; pętla wykonana z plecionego drutu; zintegrowany uchwyt ze skalą pomiarową, długość narzędzia min 2300 mm, maksymalna średnica części wprowadzonej do endoskopu 2,3mm; </t>
    </r>
    <r>
      <rPr>
        <b/>
        <sz val="10"/>
        <color rgb="FF000000"/>
        <rFont val="Tahoma"/>
        <family val="2"/>
        <charset val="238"/>
      </rPr>
      <t xml:space="preserve">minimalna średnica kanału roboczego 2,8mm.  </t>
    </r>
  </si>
  <si>
    <t>13.</t>
  </si>
  <si>
    <r>
      <rPr>
        <b/>
        <sz val="10"/>
        <color rgb="FF000000"/>
        <rFont val="Tahoma"/>
        <family val="2"/>
        <charset val="238"/>
      </rPr>
      <t>Jednorazowa igła iniekcyjna</t>
    </r>
    <r>
      <rPr>
        <sz val="10"/>
        <color rgb="FF000000"/>
        <rFont val="Tahoma"/>
        <family val="2"/>
        <charset val="238"/>
      </rPr>
      <t xml:space="preserve">; średnica igły: 23G=0,6mm; długość ostrza igły: 6 i 4mm, do wyboru przez Zamawiającego oraz średnica igły 25G=0,5mm, średnica cewnika 1,8mm; ergonomiczny uchwyt z wyżłobieniami pozwala na obsługę jedną ręką; udoskonalona ostrość igły;
</t>
    </r>
    <r>
      <rPr>
        <b/>
        <sz val="10"/>
        <color rgb="FF000000"/>
        <rFont val="Tahoma"/>
        <family val="2"/>
        <charset val="238"/>
      </rPr>
      <t>min średnica kanału roboczego: 2,0mm</t>
    </r>
    <r>
      <rPr>
        <sz val="10"/>
        <color rgb="FF000000"/>
        <rFont val="Tahoma"/>
        <family val="2"/>
        <charset val="238"/>
      </rPr>
      <t>; długość robocza: min 1800mm.</t>
    </r>
  </si>
  <si>
    <t>14.</t>
  </si>
  <si>
    <r>
      <rPr>
        <b/>
        <sz val="10"/>
        <color rgb="FF000000"/>
        <rFont val="Tahoma"/>
        <family val="2"/>
        <charset val="238"/>
      </rPr>
      <t>Jednorazowa igła iniekcyjna</t>
    </r>
    <r>
      <rPr>
        <sz val="10"/>
        <color rgb="FF000000"/>
        <rFont val="Tahoma"/>
        <family val="2"/>
        <charset val="238"/>
      </rPr>
      <t xml:space="preserve"> gastroskopowa do ostrzykiwania i hemostazy; posiada usztywnioną osłonkę zabezpieczającą przed przekłuciem kanału; blokada z dobrze słyszalnym kliknięciem informuje o całkowitym schowaniu ostrza igły do osłonki; posiada port do podawania leków; długość robocza narzędzia min 2300mm; długość ostrza igły 5 mm, średnica igły 23G; skos igły – standardowy optymalny do tkanki górnego odcinka przewodu pokarmowego; maksymalna średnica części wprowadzanej do endoskopu 2,3mm; </t>
    </r>
  </si>
  <si>
    <t>15.</t>
  </si>
  <si>
    <r>
      <rPr>
        <b/>
        <sz val="10"/>
        <color rgb="FF000000"/>
        <rFont val="Tahoma"/>
        <family val="2"/>
        <charset val="238"/>
      </rPr>
      <t>Uniwersalna jednorazowa szczoteczka</t>
    </r>
    <r>
      <rPr>
        <sz val="10"/>
        <color rgb="FF000000"/>
        <rFont val="Tahoma"/>
        <family val="2"/>
        <charset val="238"/>
      </rPr>
      <t xml:space="preserve"> dwustronna do czyszczenia wlotów kanałów i kanałów endoskopowych; posiada plastikową końcówkę zapobiegającą zarysowaniu kanałów endoskopowych; długość robocza min 2300mm; produkt niesterylny; główki o średnicy 6mm, cewnika 1,7mm, </t>
    </r>
    <r>
      <rPr>
        <b/>
        <sz val="10"/>
        <color rgb="FF000000"/>
        <rFont val="Tahoma"/>
        <family val="2"/>
        <charset val="238"/>
      </rPr>
      <t>pasuje do kanałów endoskopów o średnicach 2,0mm-4,2mm</t>
    </r>
  </si>
  <si>
    <t>16.</t>
  </si>
  <si>
    <r>
      <rPr>
        <b/>
        <sz val="10"/>
        <color rgb="FF000000"/>
        <rFont val="Tahoma"/>
        <family val="2"/>
        <charset val="1"/>
      </rPr>
      <t>Jednorazowy standardowy ustnik</t>
    </r>
    <r>
      <rPr>
        <sz val="10"/>
        <color rgb="FF000000"/>
        <rFont val="Tahoma"/>
        <family val="2"/>
        <charset val="1"/>
      </rPr>
      <t xml:space="preserve"> z gumką; do wszystkich endoskopów stosowanych w górnym odcinku przewodu pokarmowego; wyposażony w rant zabezpieczający wysunięciu ustnika z ust pacjenta</t>
    </r>
  </si>
  <si>
    <t>19.</t>
  </si>
  <si>
    <r>
      <rPr>
        <b/>
        <sz val="10"/>
        <color rgb="FF000000"/>
        <rFont val="Tahoma"/>
        <family val="2"/>
        <charset val="1"/>
      </rPr>
      <t>Zawory biopsyjne</t>
    </r>
    <r>
      <rPr>
        <sz val="10"/>
        <color rgb="FF000000"/>
        <rFont val="Tahoma"/>
        <family val="2"/>
        <charset val="1"/>
      </rPr>
      <t xml:space="preserve"> jednorazowego użytku, kompatybilne z </t>
    </r>
    <r>
      <rPr>
        <sz val="10"/>
        <color rgb="FF000000"/>
        <rFont val="Tahoma"/>
        <family val="2"/>
        <charset val="238"/>
      </rPr>
      <t xml:space="preserve"> posiadanymi przez Zamawiającego</t>
    </r>
    <r>
      <rPr>
        <sz val="10"/>
        <color rgb="FF000000"/>
        <rFont val="Tahoma"/>
        <family val="2"/>
        <charset val="1"/>
      </rPr>
      <t xml:space="preserve"> endoskopami</t>
    </r>
  </si>
  <si>
    <t>20.</t>
  </si>
  <si>
    <r>
      <rPr>
        <sz val="10"/>
        <color rgb="FF000000"/>
        <rFont val="Tahoma"/>
        <family val="2"/>
        <charset val="1"/>
      </rPr>
      <t xml:space="preserve">Zestaw </t>
    </r>
    <r>
      <rPr>
        <b/>
        <sz val="10"/>
        <color rgb="FF000000"/>
        <rFont val="Tahoma"/>
        <family val="2"/>
        <charset val="1"/>
      </rPr>
      <t xml:space="preserve">zaworów jednorazowych kompatybilnych z </t>
    </r>
    <r>
      <rPr>
        <sz val="10"/>
        <color rgb="FF000000"/>
        <rFont val="Tahoma"/>
        <family val="2"/>
        <charset val="238"/>
      </rPr>
      <t>posiadanymi przez Zamawiającego</t>
    </r>
    <r>
      <rPr>
        <sz val="10"/>
        <color rgb="FF000000"/>
        <rFont val="Tahoma"/>
        <family val="2"/>
        <charset val="1"/>
      </rPr>
      <t xml:space="preserve"> endoskopami. W zestawie zawór ssący, zawór woda-powietrze, zawór biopsyjny.</t>
    </r>
  </si>
  <si>
    <t>22.</t>
  </si>
  <si>
    <r>
      <rPr>
        <b/>
        <sz val="10"/>
        <color rgb="FF000000"/>
        <rFont val="Tahoma"/>
        <family val="2"/>
        <charset val="1"/>
      </rPr>
      <t>Jednorazowe narzędzie do napełniania poszerzadeł</t>
    </r>
    <r>
      <rPr>
        <sz val="10"/>
        <color rgb="FF000000"/>
        <rFont val="Tahoma"/>
        <family val="2"/>
        <charset val="1"/>
      </rPr>
      <t xml:space="preserve"> </t>
    </r>
    <r>
      <rPr>
        <b/>
        <sz val="10"/>
        <color rgb="FF000000"/>
        <rFont val="Tahoma"/>
        <family val="2"/>
        <charset val="1"/>
      </rPr>
      <t>balonowych</t>
    </r>
    <r>
      <rPr>
        <sz val="10"/>
        <color rgb="FF000000"/>
        <rFont val="Tahoma"/>
        <family val="2"/>
        <charset val="1"/>
      </rPr>
      <t>, zakres ciśnień pompy 0-440 PSI</t>
    </r>
  </si>
  <si>
    <t>23.</t>
  </si>
  <si>
    <r>
      <rPr>
        <b/>
        <sz val="10"/>
        <color rgb="FF000000"/>
        <rFont val="Tahoma"/>
        <family val="2"/>
        <charset val="1"/>
      </rPr>
      <t>Pętla z elastycznym foliowym woreczkiem,</t>
    </r>
    <r>
      <rPr>
        <sz val="10"/>
        <color rgb="FF000000"/>
        <rFont val="Tahoma"/>
        <family val="2"/>
        <charset val="1"/>
      </rPr>
      <t xml:space="preserve"> jednorazowego użytku, do usuwania ciał obcych, średnica pętli 15mm, średnica cewnika min 1,8mm, długość 160cm</t>
    </r>
    <r>
      <rPr>
        <b/>
        <sz val="10"/>
        <color rgb="FF000000"/>
        <rFont val="Tahoma"/>
        <family val="2"/>
        <charset val="1"/>
      </rPr>
      <t xml:space="preserve"> </t>
    </r>
  </si>
  <si>
    <t>25.</t>
  </si>
  <si>
    <r>
      <rPr>
        <b/>
        <sz val="10"/>
        <color rgb="FF000000"/>
        <rFont val="Tahoma"/>
        <family val="2"/>
        <charset val="1"/>
      </rPr>
      <t>Jednorazowy klips do tamowania krwawień</t>
    </r>
    <r>
      <rPr>
        <sz val="10"/>
        <color rgb="FF000000"/>
        <rFont val="Tahoma"/>
        <family val="2"/>
        <charset val="1"/>
      </rPr>
      <t>, załadowany do zestawu długości 230cm, rozwarcie klipsa 13mm oraz 16mm, funkcja płynnej rotacji w obu kierunkach, możliwość wielokrotnego otwarcia/zamknięcia klipsa przed jego całkowitym uwolnieniem, średnica cewnika 2,5mm, cewnik pokryty teflonem, bez zewnętrznej osłony</t>
    </r>
    <r>
      <rPr>
        <b/>
        <sz val="10"/>
        <color rgb="FF000000"/>
        <rFont val="Tahoma"/>
        <family val="2"/>
        <charset val="238"/>
      </rPr>
      <t xml:space="preserve"> </t>
    </r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</si>
  <si>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</si>
  <si>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</si>
  <si>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Załącznik nr 7 do SWZ </t>
    </r>
    <r>
      <rPr>
        <b/>
        <sz val="10"/>
        <color rgb="FFFF0000"/>
        <rFont val="Tahoma"/>
        <family val="2"/>
        <charset val="238"/>
      </rPr>
      <t xml:space="preserve">PO ZMIANACH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6                                   Załącznik nr 1 do umowy</t>
    </r>
    <r>
      <rPr>
        <b/>
        <sz val="11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sukcesywne dostawy </t>
    </r>
    <r>
      <rPr>
        <b/>
        <sz val="10"/>
        <rFont val="Tahoma"/>
        <family val="2"/>
        <charset val="238"/>
      </rPr>
      <t xml:space="preserve">jednorazowego sprzętu kompatybilnego z  posiadanym przez Zamawiającego gastroskopem wideo GIF 1100 EVIS X1 Olympus oraz kolonoskopem wideo PCF-H190L Olympus, </t>
    </r>
    <r>
      <rPr>
        <sz val="10"/>
        <rFont val="Tahoma"/>
        <family val="2"/>
        <charset val="238"/>
      </rPr>
      <t xml:space="preserve">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dotyczącym zadania nr 6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Za dni robocze uznaje się dni od poniedziałku do piątku.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>Wykonawca oferuje realizację niniejszego zadania zgodnie z następującą kalkulacją:</t>
    </r>
    <r>
      <rPr>
        <sz val="10"/>
        <rFont val="Tahoma"/>
        <family val="2"/>
        <charset val="1"/>
      </rPr>
      <t xml:space="preserve">                               </t>
    </r>
  </si>
  <si>
    <r>
      <t>Jednorazowy kosz do usuwania ciał obcych</t>
    </r>
    <r>
      <rPr>
        <sz val="10"/>
        <color rgb="FF000000"/>
        <rFont val="Tahoma"/>
        <family val="2"/>
        <charset val="238"/>
      </rPr>
      <t xml:space="preserve"> </t>
    </r>
    <r>
      <rPr>
        <sz val="10"/>
        <color rgb="FFFF0000"/>
        <rFont val="Tahoma"/>
        <family val="2"/>
        <charset val="238"/>
      </rPr>
      <t>4 - 8 ramienny</t>
    </r>
    <r>
      <rPr>
        <sz val="10"/>
        <color rgb="FF000000"/>
        <rFont val="Tahoma"/>
        <family val="2"/>
        <charset val="238"/>
      </rPr>
      <t xml:space="preserve">, do wyboru zamawiającego, Długość robocza </t>
    </r>
    <r>
      <rPr>
        <sz val="10"/>
        <color rgb="FFFF0000"/>
        <rFont val="Tahoma"/>
        <family val="2"/>
        <charset val="238"/>
      </rPr>
      <t>min.1800mm</t>
    </r>
    <r>
      <rPr>
        <sz val="10"/>
        <color rgb="FF000000"/>
        <rFont val="Tahoma"/>
        <family val="2"/>
        <charset val="238"/>
      </rPr>
      <t xml:space="preserve">, </t>
    </r>
    <r>
      <rPr>
        <b/>
        <sz val="10"/>
        <color rgb="FF000000"/>
        <rFont val="Tahoma"/>
        <family val="2"/>
        <charset val="238"/>
      </rPr>
      <t>minimalna średnica kanału roboczego 2,0mm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</si>
</sst>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0"/>
      <color rgb="FF000000"/>
      <name val="Times New Roman"/>
      <family val="1"/>
      <charset val="1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3"/>
  <sheetViews>
    <sheetView tabSelected="1" topLeftCell="A8" zoomScale="120" zoomScaleNormal="120" workbookViewId="0">
      <selection activeCell="E11" sqref="E11"/>
    </sheetView>
  </sheetViews>
  <sheetFormatPr defaultColWidth="6.140625" defaultRowHeight="15" x14ac:dyDescent="0.15"/>
  <cols>
    <col min="1" max="1" width="3.5703125" style="2" customWidth="1"/>
    <col min="2" max="2" width="43.140625" style="3" customWidth="1"/>
    <col min="3" max="3" width="8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46" t="s">
        <v>44</v>
      </c>
      <c r="C1" s="46"/>
      <c r="D1" s="46"/>
      <c r="E1" s="46"/>
      <c r="F1" s="46"/>
      <c r="G1" s="46"/>
      <c r="H1" s="46"/>
      <c r="I1" s="46"/>
      <c r="J1" s="46"/>
    </row>
    <row r="2" spans="1:1008" s="9" customFormat="1" ht="12.75" customHeight="1" x14ac:dyDescent="0.25">
      <c r="A2" s="2"/>
      <c r="B2" s="46"/>
      <c r="C2" s="46"/>
      <c r="D2" s="46"/>
      <c r="E2" s="46"/>
      <c r="F2" s="46"/>
      <c r="G2" s="46"/>
      <c r="H2" s="46"/>
      <c r="I2" s="46"/>
      <c r="J2" s="46"/>
    </row>
    <row r="3" spans="1:1008" s="9" customFormat="1" ht="12.75" customHeight="1" x14ac:dyDescent="0.25">
      <c r="A3" s="2"/>
      <c r="B3" s="46"/>
      <c r="C3" s="46"/>
      <c r="D3" s="46"/>
      <c r="E3" s="46"/>
      <c r="F3" s="46"/>
      <c r="G3" s="46"/>
      <c r="H3" s="46"/>
      <c r="I3" s="46"/>
      <c r="J3" s="46"/>
    </row>
    <row r="4" spans="1:1008" s="9" customFormat="1" ht="56.25" customHeight="1" x14ac:dyDescent="0.25">
      <c r="A4" s="2"/>
      <c r="B4" s="46"/>
      <c r="C4" s="46"/>
      <c r="D4" s="46"/>
      <c r="E4" s="46"/>
      <c r="F4" s="46"/>
      <c r="G4" s="46"/>
      <c r="H4" s="46"/>
      <c r="I4" s="46"/>
      <c r="J4" s="46"/>
    </row>
    <row r="5" spans="1:1008" s="9" customFormat="1" ht="69.75" customHeight="1" x14ac:dyDescent="0.25">
      <c r="A5" s="2"/>
      <c r="B5" s="46"/>
      <c r="C5" s="46"/>
      <c r="D5" s="46"/>
      <c r="E5" s="46"/>
      <c r="F5" s="46"/>
      <c r="G5" s="46"/>
      <c r="H5" s="46"/>
      <c r="I5" s="46"/>
      <c r="J5" s="46"/>
    </row>
    <row r="6" spans="1:1008" s="9" customFormat="1" ht="64.150000000000006" customHeight="1" x14ac:dyDescent="0.25">
      <c r="A6" s="2"/>
      <c r="B6" s="46"/>
      <c r="C6" s="46"/>
      <c r="D6" s="46"/>
      <c r="E6" s="46"/>
      <c r="F6" s="46"/>
      <c r="G6" s="46"/>
      <c r="H6" s="46"/>
      <c r="I6" s="46"/>
      <c r="J6" s="46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3</v>
      </c>
      <c r="E7" s="12" t="s">
        <v>4</v>
      </c>
      <c r="F7" s="11" t="s">
        <v>5</v>
      </c>
      <c r="G7" s="11" t="s">
        <v>6</v>
      </c>
      <c r="H7" s="11" t="s">
        <v>7</v>
      </c>
      <c r="I7" s="13" t="s">
        <v>8</v>
      </c>
      <c r="J7" s="14" t="s">
        <v>9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71.25" customHeight="1" x14ac:dyDescent="0.15">
      <c r="A9" s="22" t="s">
        <v>10</v>
      </c>
      <c r="B9" s="23" t="s">
        <v>11</v>
      </c>
      <c r="C9" s="24" t="s">
        <v>12</v>
      </c>
      <c r="D9" s="25">
        <v>40</v>
      </c>
      <c r="E9" s="26"/>
      <c r="F9" s="27"/>
      <c r="G9" s="28"/>
      <c r="H9" s="26"/>
      <c r="I9" s="26"/>
      <c r="J9" s="29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69.75" customHeight="1" x14ac:dyDescent="0.15">
      <c r="A10" s="22" t="s">
        <v>13</v>
      </c>
      <c r="B10" s="23" t="s">
        <v>14</v>
      </c>
      <c r="C10" s="30" t="s">
        <v>12</v>
      </c>
      <c r="D10" s="25">
        <v>40</v>
      </c>
      <c r="E10" s="26"/>
      <c r="F10" s="27"/>
      <c r="G10" s="28"/>
      <c r="H10" s="26"/>
      <c r="I10" s="26"/>
      <c r="J10" s="29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66" customHeight="1" x14ac:dyDescent="0.15">
      <c r="A11" s="22" t="s">
        <v>15</v>
      </c>
      <c r="B11" s="31" t="s">
        <v>45</v>
      </c>
      <c r="C11" s="30" t="s">
        <v>12</v>
      </c>
      <c r="D11" s="25">
        <v>30</v>
      </c>
      <c r="E11" s="26"/>
      <c r="F11" s="27"/>
      <c r="G11" s="28"/>
      <c r="H11" s="26"/>
      <c r="I11" s="26"/>
      <c r="J11" s="29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</row>
    <row r="12" spans="1:1008" ht="70.5" customHeight="1" x14ac:dyDescent="0.15">
      <c r="A12" s="22" t="s">
        <v>16</v>
      </c>
      <c r="B12" s="31" t="s">
        <v>17</v>
      </c>
      <c r="C12" s="30" t="s">
        <v>12</v>
      </c>
      <c r="D12" s="25">
        <v>30</v>
      </c>
      <c r="E12" s="26"/>
      <c r="F12" s="27"/>
      <c r="G12" s="28"/>
      <c r="H12" s="26"/>
      <c r="I12" s="26"/>
      <c r="J12" s="29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</row>
    <row r="13" spans="1:1008" ht="137.25" customHeight="1" x14ac:dyDescent="0.15">
      <c r="A13" s="22" t="s">
        <v>18</v>
      </c>
      <c r="B13" s="31" t="s">
        <v>19</v>
      </c>
      <c r="C13" s="30" t="s">
        <v>12</v>
      </c>
      <c r="D13" s="25">
        <v>60</v>
      </c>
      <c r="E13" s="26"/>
      <c r="F13" s="27"/>
      <c r="G13" s="28"/>
      <c r="H13" s="26"/>
      <c r="I13" s="26"/>
      <c r="J13" s="29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</row>
    <row r="14" spans="1:1008" ht="102" x14ac:dyDescent="0.15">
      <c r="A14" s="22" t="s">
        <v>20</v>
      </c>
      <c r="B14" s="31" t="s">
        <v>21</v>
      </c>
      <c r="C14" s="30" t="s">
        <v>12</v>
      </c>
      <c r="D14" s="25">
        <v>40</v>
      </c>
      <c r="E14" s="26"/>
      <c r="F14" s="27"/>
      <c r="G14" s="28"/>
      <c r="H14" s="26"/>
      <c r="I14" s="26"/>
      <c r="J14" s="29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</row>
    <row r="15" spans="1:1008" ht="114.75" x14ac:dyDescent="0.15">
      <c r="A15" s="22" t="s">
        <v>22</v>
      </c>
      <c r="B15" s="31" t="s">
        <v>23</v>
      </c>
      <c r="C15" s="30" t="s">
        <v>12</v>
      </c>
      <c r="D15" s="25">
        <v>40</v>
      </c>
      <c r="E15" s="26"/>
      <c r="F15" s="27"/>
      <c r="G15" s="28"/>
      <c r="H15" s="26"/>
      <c r="I15" s="26"/>
      <c r="J15" s="29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</row>
    <row r="16" spans="1:1008" ht="116.25" customHeight="1" x14ac:dyDescent="0.15">
      <c r="A16" s="22" t="s">
        <v>24</v>
      </c>
      <c r="B16" s="31" t="s">
        <v>25</v>
      </c>
      <c r="C16" s="30" t="s">
        <v>12</v>
      </c>
      <c r="D16" s="25">
        <v>40</v>
      </c>
      <c r="E16" s="26"/>
      <c r="F16" s="27"/>
      <c r="G16" s="28"/>
      <c r="H16" s="26"/>
      <c r="I16" s="26"/>
      <c r="J16" s="29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</row>
    <row r="17" spans="1:1008" ht="159.75" customHeight="1" x14ac:dyDescent="0.15">
      <c r="A17" s="22" t="s">
        <v>26</v>
      </c>
      <c r="B17" s="31" t="s">
        <v>27</v>
      </c>
      <c r="C17" s="30" t="s">
        <v>12</v>
      </c>
      <c r="D17" s="25">
        <v>40</v>
      </c>
      <c r="E17" s="26"/>
      <c r="F17" s="27"/>
      <c r="G17" s="28"/>
      <c r="H17" s="26"/>
      <c r="I17" s="26"/>
      <c r="J17" s="29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</row>
    <row r="18" spans="1:1008" ht="112.5" customHeight="1" x14ac:dyDescent="0.15">
      <c r="A18" s="22" t="s">
        <v>28</v>
      </c>
      <c r="B18" s="31" t="s">
        <v>29</v>
      </c>
      <c r="C18" s="30" t="s">
        <v>12</v>
      </c>
      <c r="D18" s="25">
        <v>60</v>
      </c>
      <c r="E18" s="26"/>
      <c r="F18" s="27"/>
      <c r="G18" s="28"/>
      <c r="H18" s="26"/>
      <c r="I18" s="26"/>
      <c r="J18" s="29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</row>
    <row r="19" spans="1:1008" ht="63.75" x14ac:dyDescent="0.15">
      <c r="A19" s="22" t="s">
        <v>30</v>
      </c>
      <c r="B19" s="32" t="s">
        <v>31</v>
      </c>
      <c r="C19" s="30" t="s">
        <v>12</v>
      </c>
      <c r="D19" s="25">
        <v>60</v>
      </c>
      <c r="E19" s="26"/>
      <c r="F19" s="27"/>
      <c r="G19" s="28"/>
      <c r="H19" s="26"/>
      <c r="I19" s="26"/>
      <c r="J19" s="33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</row>
    <row r="20" spans="1:1008" ht="45.75" customHeight="1" x14ac:dyDescent="0.15">
      <c r="A20" s="22" t="s">
        <v>32</v>
      </c>
      <c r="B20" s="32" t="s">
        <v>33</v>
      </c>
      <c r="C20" s="30" t="s">
        <v>12</v>
      </c>
      <c r="D20" s="25">
        <v>40</v>
      </c>
      <c r="E20" s="26"/>
      <c r="F20" s="27"/>
      <c r="G20" s="28"/>
      <c r="H20" s="26"/>
      <c r="I20" s="26"/>
      <c r="J20" s="33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</row>
    <row r="21" spans="1:1008" ht="64.5" customHeight="1" x14ac:dyDescent="0.15">
      <c r="A21" s="22" t="s">
        <v>34</v>
      </c>
      <c r="B21" s="34" t="s">
        <v>35</v>
      </c>
      <c r="C21" s="30" t="s">
        <v>12</v>
      </c>
      <c r="D21" s="25">
        <v>40</v>
      </c>
      <c r="E21" s="26"/>
      <c r="F21" s="27"/>
      <c r="G21" s="28"/>
      <c r="H21" s="26"/>
      <c r="I21" s="26"/>
      <c r="J21" s="33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</row>
    <row r="22" spans="1:1008" ht="45.75" customHeight="1" x14ac:dyDescent="0.15">
      <c r="A22" s="22" t="s">
        <v>36</v>
      </c>
      <c r="B22" s="32" t="s">
        <v>37</v>
      </c>
      <c r="C22" s="30" t="s">
        <v>12</v>
      </c>
      <c r="D22" s="25">
        <v>10</v>
      </c>
      <c r="E22" s="26"/>
      <c r="F22" s="27"/>
      <c r="G22" s="28"/>
      <c r="H22" s="26"/>
      <c r="I22" s="26"/>
      <c r="J22" s="33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</row>
    <row r="23" spans="1:1008" ht="63" customHeight="1" x14ac:dyDescent="0.15">
      <c r="A23" s="22" t="s">
        <v>38</v>
      </c>
      <c r="B23" s="32" t="s">
        <v>39</v>
      </c>
      <c r="C23" s="30" t="s">
        <v>12</v>
      </c>
      <c r="D23" s="25">
        <v>40</v>
      </c>
      <c r="E23" s="26"/>
      <c r="F23" s="27"/>
      <c r="G23" s="28"/>
      <c r="H23" s="26"/>
      <c r="I23" s="26"/>
      <c r="J23" s="33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</row>
    <row r="24" spans="1:1008" ht="120" customHeight="1" x14ac:dyDescent="0.15">
      <c r="A24" s="22" t="s">
        <v>40</v>
      </c>
      <c r="B24" s="32" t="s">
        <v>41</v>
      </c>
      <c r="C24" s="30" t="s">
        <v>12</v>
      </c>
      <c r="D24" s="25">
        <v>40</v>
      </c>
      <c r="E24" s="26"/>
      <c r="F24" s="27"/>
      <c r="G24" s="28"/>
      <c r="H24" s="26"/>
      <c r="I24" s="26"/>
      <c r="J24" s="33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</row>
    <row r="25" spans="1:1008" ht="30.75" customHeight="1" x14ac:dyDescent="0.15">
      <c r="E25" s="35" t="s">
        <v>42</v>
      </c>
      <c r="F25" s="36">
        <f>SUM(F9:F24)</f>
        <v>0</v>
      </c>
      <c r="G25" s="35" t="s">
        <v>43</v>
      </c>
      <c r="H25" s="37">
        <f>SUM(H9:H24)</f>
        <v>0</v>
      </c>
      <c r="ID25" s="9"/>
    </row>
    <row r="29" spans="1:1008" ht="16.7" customHeight="1" x14ac:dyDescent="0.15"/>
    <row r="30" spans="1:1008" ht="73.349999999999994" customHeight="1" x14ac:dyDescent="0.2">
      <c r="B30" s="38"/>
      <c r="C30" s="39"/>
      <c r="D30" s="39"/>
      <c r="E30" s="39"/>
      <c r="F30" s="47"/>
      <c r="G30" s="47"/>
      <c r="H30" s="47"/>
      <c r="I30" s="47"/>
      <c r="J30" s="47"/>
    </row>
    <row r="31" spans="1:1008" x14ac:dyDescent="0.2">
      <c r="B31" s="40"/>
      <c r="E31" s="41"/>
      <c r="F31" s="42"/>
      <c r="G31" s="43"/>
      <c r="H31" s="44"/>
      <c r="I31" s="42"/>
      <c r="J31" s="45"/>
    </row>
    <row r="32" spans="1:1008" ht="46.15" customHeight="1" x14ac:dyDescent="0.2">
      <c r="B32" s="45"/>
      <c r="E32" s="41"/>
      <c r="F32" s="48"/>
      <c r="G32" s="48"/>
      <c r="H32" s="48"/>
      <c r="I32" s="48"/>
      <c r="J32" s="48"/>
    </row>
    <row r="33" spans="2:10" ht="13.9" customHeight="1" x14ac:dyDescent="0.15">
      <c r="B33" s="1"/>
      <c r="E33" s="41"/>
      <c r="F33" s="48"/>
      <c r="G33" s="48"/>
      <c r="H33" s="48"/>
      <c r="I33" s="48"/>
      <c r="J33" s="48"/>
    </row>
  </sheetData>
  <mergeCells count="4">
    <mergeCell ref="B1:J6"/>
    <mergeCell ref="F30:J30"/>
    <mergeCell ref="F32:J32"/>
    <mergeCell ref="F33:J33"/>
  </mergeCells>
  <printOptions horizontalCentered="1"/>
  <pageMargins left="0.25" right="0.25" top="0.75" bottom="0.75" header="0.511811023622047" footer="0.511811023622047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102</cp:revision>
  <cp:lastPrinted>2022-12-01T11:13:35Z</cp:lastPrinted>
  <dcterms:created xsi:type="dcterms:W3CDTF">2019-02-04T11:59:38Z</dcterms:created>
  <dcterms:modified xsi:type="dcterms:W3CDTF">2023-01-30T08:23:14Z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