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zena Landowska\Nextcloud\PC Marzena\PRZETARGI KZP\SPECJALISTYCZNE CENTRUM STOMATOLOGICZNE\UCS 2024\3.2024 - materaily stom\"/>
    </mc:Choice>
  </mc:AlternateContent>
  <bookViews>
    <workbookView xWindow="-105" yWindow="-105" windowWidth="23250" windowHeight="12570" tabRatio="680"/>
  </bookViews>
  <sheets>
    <sheet name="PAKIET 1-wypeł. stomat." sheetId="13" r:id="rId1"/>
    <sheet name="PAKIET 2- instrumenty kanałowe" sheetId="25" r:id="rId2"/>
    <sheet name="PAKIET 3-znieczulenia" sheetId="14" r:id="rId3"/>
    <sheet name="PAKIET 4-masy wycisko z akces" sheetId="32" r:id="rId4"/>
    <sheet name="PAK 5-leki " sheetId="16" r:id="rId5"/>
    <sheet name="PAKIET 6-narzędzia stom" sheetId="28" r:id="rId6"/>
    <sheet name="PAKIET 7-wiertła" sheetId="18" r:id="rId7"/>
    <sheet name="PAKIET 8-odbudowa protetyczna" sheetId="34" r:id="rId8"/>
    <sheet name="PAKIET 9-końcówki stom." sheetId="19" r:id="rId9"/>
  </sheets>
  <definedNames>
    <definedName name="_xlnm.Print_Area" localSheetId="4">'PAK 5-leki '!$A$1:$J$50</definedName>
    <definedName name="_xlnm.Print_Area" localSheetId="0">'PAKIET 1-wypeł. stomat.'!$A$1:$J$42</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8" i="19" l="1"/>
  <c r="A19" i="34"/>
  <c r="A20" i="34" s="1"/>
  <c r="A21" i="34" s="1"/>
  <c r="A22" i="34" s="1"/>
  <c r="A23" i="34" s="1"/>
  <c r="A24" i="34" s="1"/>
  <c r="A25" i="34" s="1"/>
  <c r="A26" i="34" s="1"/>
  <c r="A27" i="34" s="1"/>
  <c r="A28" i="34" s="1"/>
  <c r="A29" i="34" s="1"/>
  <c r="A30" i="34" s="1"/>
  <c r="A31" i="34" s="1"/>
  <c r="A7" i="28"/>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43" i="28" s="1"/>
  <c r="A47" i="16"/>
  <c r="A30" i="16"/>
  <c r="A31" i="16"/>
  <c r="A32" i="16" s="1"/>
  <c r="A33" i="16" s="1"/>
  <c r="A34" i="16" s="1"/>
  <c r="A35" i="16" s="1"/>
  <c r="A36" i="16" s="1"/>
  <c r="A37" i="16" s="1"/>
  <c r="A38" i="16" s="1"/>
  <c r="A39" i="16" s="1"/>
  <c r="A40" i="16" s="1"/>
  <c r="A41" i="16" s="1"/>
  <c r="A42" i="16" s="1"/>
  <c r="A43" i="16" s="1"/>
  <c r="A44" i="16" s="1"/>
  <c r="A45" i="16" s="1"/>
  <c r="A46" i="16" s="1"/>
  <c r="A29" i="16"/>
  <c r="A9" i="32"/>
  <c r="A12" i="32" s="1"/>
  <c r="A13" i="32" s="1"/>
  <c r="A14" i="32" s="1"/>
  <c r="A15" i="32" s="1"/>
  <c r="A16" i="32" s="1"/>
  <c r="A17" i="32" s="1"/>
  <c r="A18" i="32" s="1"/>
  <c r="A19" i="32" s="1"/>
  <c r="A20" i="32" s="1"/>
  <c r="A21" i="32" s="1"/>
  <c r="A22" i="32" s="1"/>
  <c r="A6" i="25" l="1"/>
  <c r="A7" i="25" s="1"/>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alcChain>
</file>

<file path=xl/sharedStrings.xml><?xml version="1.0" encoding="utf-8"?>
<sst xmlns="http://schemas.openxmlformats.org/spreadsheetml/2006/main" count="848" uniqueCount="416">
  <si>
    <t>Wykonawca przyjmuje do wiadomości, że niewypełnienie kolumny z nazwą oferowanego produktu oraz producenta spowoduje odrzucenie oferty, o ile z treści innych dokumentów stanowiących załączniki do złożonej oferty nie będzie wynikało, iż oferowane produkty spełniają wymagania określone w kolumnie /nazwa oferowanego produktu/. Wykonawca jest zobowiązany czytelnie wypełnić wszystkie pozycje formularza rzeczowo-cenowego.</t>
  </si>
  <si>
    <t>lp.</t>
  </si>
  <si>
    <t>opis produktu</t>
  </si>
  <si>
    <t>opis opakowania</t>
  </si>
  <si>
    <t>jednostka miary</t>
  </si>
  <si>
    <t>ilość zamawiana</t>
  </si>
  <si>
    <t>cena netto</t>
  </si>
  <si>
    <t>wartość netto</t>
  </si>
  <si>
    <t>VAT %</t>
  </si>
  <si>
    <t>wartość brutto</t>
  </si>
  <si>
    <t>nazwa oferowanego produktu, producent</t>
  </si>
  <si>
    <t>op.</t>
  </si>
  <si>
    <t>1 szt.</t>
  </si>
  <si>
    <t>szt.</t>
  </si>
  <si>
    <t xml:space="preserve"> 1szt.</t>
  </si>
  <si>
    <t>SUMA GRUPY</t>
  </si>
  <si>
    <t>Nazwy podano wyłącznie w celu określenia wymagań jakościowych typu oddziaływanie z materiałem kontaktowym, trwałość, łatwość użycia i kompatybilność ze sprzętem.</t>
  </si>
  <si>
    <t xml:space="preserve"> 1 szt.</t>
  </si>
  <si>
    <t>1szt.</t>
  </si>
  <si>
    <t xml:space="preserve"> op.10 szt.</t>
  </si>
  <si>
    <t xml:space="preserve"> szt.</t>
  </si>
  <si>
    <t xml:space="preserve"> op. 250 g</t>
  </si>
  <si>
    <t xml:space="preserve"> op. 200 g</t>
  </si>
  <si>
    <t xml:space="preserve"> op.10 ml</t>
  </si>
  <si>
    <t xml:space="preserve">op. </t>
  </si>
  <si>
    <t xml:space="preserve"> op. 50 szt.</t>
  </si>
  <si>
    <t>trwałość, estetyka, kontaktowa interakcja z materiałem, kolorystyka</t>
  </si>
  <si>
    <t>sprężystość, wytrzymałość, reakcja na działające siły,</t>
  </si>
  <si>
    <t>możliwość precyzyjnej pracy</t>
  </si>
  <si>
    <t>Światłoutwardzalny mikrocząsteczkowy kompozyt hybrydowy do  wypełnień kosmetycznych, dostępny we wszystkich kolorach szkliwnych i zębinowych (dostępny w rodzaju anterior i posterior), nie gorszy niż Gradia Direct</t>
  </si>
  <si>
    <t xml:space="preserve">  op.strzyk 2,7 ml</t>
  </si>
  <si>
    <t xml:space="preserve"> op.</t>
  </si>
  <si>
    <t>Cement szkło-jonomerowy w granulkach, do mieszania ręcznego. Materiał uwalnia jony fluoru i jest widoczny na zdjęciu rentgenowskim. Proszek w granulkach ułatwia i przyspiesza odmierzanie, mieszanie i aplikację: mniejsza spoistość - bardziej dokladne odmierzanie proszku wpływa na pewność i powtarzalność efektów leczenia; zwiększona hydrofilność- płyn wchłania się szybciej, przyspieszając i ulatwiając mieszanie ; łatwość postępowania- granulki zmniejszają kleistość i pylenie w porównaniu z innymi szkło - jonomerami. Cement o parametrach nie gorszych niż DELTA -FIL.</t>
  </si>
  <si>
    <t xml:space="preserve"> op. proszek 12,5 g + płyn 8,5 ml</t>
  </si>
  <si>
    <t>Materiał stanowiący konglomerat trójtlenków metali, w postaci białego proszku, który po zarobiwniu z wodą destylowaną jest stosowany do : przykrycia bezpośredniego miazgi, zamknięcia perforacji kanału korzeniowego, lub do wstecznego wypełnienia kanału, np. MTA Angelus</t>
  </si>
  <si>
    <t>op.zestaw 3 x 0,14 g proszku + 1 ml płynu</t>
  </si>
  <si>
    <t>Materiał dwuskładnikowy (baza + katalizator) przeznaczony do bezpośredniego i pośredniego pokrycia miazgi i podścielania wszystkich materiałów do wypełnień, również amalgamatów, posiadający długi czas plastyczności, pozwalający na wielokrotne zakładanie jednej porcji zmieszanego materiału, szybko wiążący w ubytku, tworzący twardą warstwę, dającą kontrast w RTG, o parametrach jakościowych nie gorszych niż Life</t>
  </si>
  <si>
    <t xml:space="preserve"> op. baza 12 g + katalizator 12 g</t>
  </si>
  <si>
    <t>Materiał zarabiany ex tempore z solą fizjologiczną lub wodą destylowaną, stosowany do bezpośredniego przykrycia miazgi, i do czasowego wypełnienia kanałów korzeniowych zębów, o parametrach jakościowych nie gorszych niż Biopulp</t>
  </si>
  <si>
    <t xml:space="preserve"> op. 10 g </t>
  </si>
  <si>
    <t>Materiał stosowany do bezpośredniego i pośredniego pokrycia miazgi, posiadający właściwości odontotropowe, wykorzystywany w różnych fazach leczenia endodontycznego, a także do tymczasowego wypełniania kanałów zębów stałych z nieukończonym rozwojem korzeni, łatwy w aplikacji, o parametrach jakościowych nie gorszych niż Calasept w strzykawkach.</t>
  </si>
  <si>
    <t xml:space="preserve"> op. 4 strzykawki po 1,2 ml</t>
  </si>
  <si>
    <t xml:space="preserve">  op. 60 g</t>
  </si>
  <si>
    <t>Glasjonomerowy cement mieszalny z wodą służący do wypełnień i podkładów, widoczny na zdjęciach RTG, o właściwościach jak Kromoglass 2.</t>
  </si>
  <si>
    <t>op. 20 g proszku, dozownik + miarka</t>
  </si>
  <si>
    <t>op. strzykawka 1,5 g</t>
  </si>
  <si>
    <t xml:space="preserve"> op. 40 g</t>
  </si>
  <si>
    <t>Materiał zarabiany ex tempore z wodą, twardniejący po wprowadzeniu do ubytku, stosowany do czasowego zamykania ubytków zębów w leczeniu próchnicy, w leczeniu wieloseansowym kanałów korzeniowych, do zamykania wkładek dewitalizacyjnych, o białym kolorze po zarobieniu, o parametrach jakościowych nie gorszych niż Oxydentin</t>
  </si>
  <si>
    <t>Materiał przeznaczony do cementowania koron, mostów i wkładów koronowo - korzeniowych oraz stosowany jako podkład cienko- i grubowarstwowy, dobrze zarabialny, wykazujący po związaniu dużą wytrzymałość na ściskanie i odporność na działanie erodujące wody, śliny i związków znajdujących się w pokarmach, do zastosowania pod każdy rodzaj wypełnienia, o parametrach jakościowych nie gorszych niż Agatos wolnowiążący( proszek + płyn)</t>
  </si>
  <si>
    <t xml:space="preserve"> op.proszek +płyn</t>
  </si>
  <si>
    <t>Światłoutwardzalny materiał złożony o półpłynnej konsystencji stosowany do wypełnień ubytków klasy V, minimalnych ubytków klasy I, II, III, IV, ubytków erozyjnych, abrazyjnych, naprawy szkliwa, nadający się do uszczelniania rozległych bruzd i szczelin w zębach przedtrzonowych i trzonowych, oraz do zastosowania w połączeniu z wszystkimi innymi złożonymi materiałami światłoutwardzalnymi, powinny występować w różnych w kolorach, o parametrach jakościowych nie gorszych niż Arkona  -Flow Art - strzykawka</t>
  </si>
  <si>
    <t xml:space="preserve"> op. strzykawka 2 g</t>
  </si>
  <si>
    <t>Kompozyt światłoutwardzalny występujący w różnych kolorach, stosowany jako materiał do wypełnień, do szybkiego wypełnienia ubytku, przed końcowym wymodelowaniem powierzchni żujących kompozytem nie płynnym, do wypełnienia ubytków typu tunelowego, do bezpośredniego szynowania zębów (wargowe, językowe lub podniebienne), do wypełniania ubytków opracowanych metodą abrazji powietrznej a także może być używany jako lak szczelinowy, o parametrach jakosciowych nie gorszych niz Flow Color (kolor zielony i niebieski)</t>
  </si>
  <si>
    <t xml:space="preserve"> op. strzykawka 1 g</t>
  </si>
  <si>
    <t>Materiał światłoutwardzalny, stosowany do uszczelniania bruzd i szczelin, uwalniający jony fluoru, w pojemnikach ułatwiających dozowanie i aplikację, umożliwiający kontrolę stanu pokrycia zęba przez rodziców, o parametrach jakościowych nie gorszych niż Helioseal F</t>
  </si>
  <si>
    <t xml:space="preserve"> op.strzykawka    1,25 g</t>
  </si>
  <si>
    <t>Preparat zawierający błękit metylenowy, służący do lokalizacji ujść kanałów korzeniowych oraz pęknięć korony zęba.</t>
  </si>
  <si>
    <t>op. strzykawka 2 ml</t>
  </si>
  <si>
    <t>Płyn do wybarwiania płytki nazębnej. Środek łatwy w stosowaniu, nanoszony na zęby przy pomocy aplikatora. Uwidacznia płytkę nazębną w dwóch kolorach.Preparat o parametrach nie gorszych niż Mira-2-Ton f. Miradent .</t>
  </si>
  <si>
    <r>
      <rPr>
        <sz val="10"/>
        <rFont val="DejaVu Sans Condensed"/>
        <family val="2"/>
        <charset val="238"/>
      </rPr>
      <t xml:space="preserve"> op. 10 ml</t>
    </r>
    <r>
      <rPr>
        <sz val="10"/>
        <color rgb="FFFF0000"/>
        <rFont val="DejaVu Sans Condensed"/>
        <family val="2"/>
        <charset val="238"/>
      </rPr>
      <t xml:space="preserve"> </t>
    </r>
  </si>
  <si>
    <t>Łagodny roztwór kwasu poliakrylowego służący do częściowego usuwania warstwy mazistej z zębiny. Optymalizuje to przywieranie cementu szkło-jonomerowego do struktury zęba, o właściwościch jak Riva Conditioner.</t>
  </si>
  <si>
    <t>op. 10ml</t>
  </si>
  <si>
    <t>Lakier światłoutwardzalny przeznaczony do zabezpieczenia powierzchni cementów szkło-jonomerowych przed zanieczyszczeniem wilgocią lub śliną podczas pierwszych 24 godzin od ich aplikacji, o właściwościach jak Riva Coat</t>
  </si>
  <si>
    <t>op. 5 ml.</t>
  </si>
  <si>
    <t>Materiał zawierający związki fluoru, stosowany w profilaktyce przeciwpróchnicowej, znoszący nadwrażliwości zębiny, występujący w tubce do wielokrotnego stosowania, umożliwiający łatwą aplikację na powierzchnię zęba, przeznaczony dla pacjentów w każdej grupie wiekowej nie wpływający na kolor zębów, szybko twardniejacy, o parametrach jakościowych nie gorszych niż Fluor Protector S 7g</t>
  </si>
  <si>
    <t xml:space="preserve"> op. 3 tubki x 7 g.</t>
  </si>
  <si>
    <t xml:space="preserve"> op. </t>
  </si>
  <si>
    <t>Lakier fluorkowy zawierający 22600 ppm fluoru w formie 5% fluorku sodu zarejestrowany jako produkt leczniczy. Lakier w formie gęstej pasty w kolorze miodowym. Opakowanie w formie metalowej tubki pozwalającej na precyzyjne dozowanie o poj. 10ml. Nie gorszy niż Duraphat</t>
  </si>
  <si>
    <t xml:space="preserve"> op.tubka 10 ml</t>
  </si>
  <si>
    <t>Preparat do znoszenia nadwrażliwości szyjek zębowych, redukujący pozabiegową nadwrażliwość występującą np. po oszlifowaniu zębów, do stosowania przed pobraniem wycisku i w okresie użytkowania uzupełnień prowizorycznych nie gorszy niż Gluma Desensitizer</t>
  </si>
  <si>
    <t xml:space="preserve"> op. 5 ml</t>
  </si>
  <si>
    <t>Jednoetapowy material wiażący o bardzo krótkim czasie aplikacji.  Pozwalający na wytrawienie, przygotowanie powierzchni, łączenie oraz zabezpieczenie przed nadwrażliwością przy nałożeniu tylko jednej warstwy. Stosowany do wszystkich rodzajów uzupełnień bezpośrednich i pośrednich. Nie gorszy niż Gluma Self - Etch</t>
  </si>
  <si>
    <t xml:space="preserve"> op. 4 ml</t>
  </si>
  <si>
    <t>Światłoutwardzalny, jednoskładnikowy system wiążący piątej generacji, służący do łączenia tkanek zęba z wypełnieniem po uprzednim wytrawieniu powierzchni ubytku, gęsty o parametrach jakościowych nie gorszych niż Gluma 2 Bond</t>
  </si>
  <si>
    <t>Uniwersalny, światłoutwardzalny materiał kompozytowy, zawierający wypełniacz Microglass drugiej generacji, dający kontrast w RTG, stosowany do wypełnień klas I-V w zębach przednich i bocznych, dający efekt kameleona, wykazujący dobrą modelowalność i polerowalność, o parametrach jakościowych nie gorszych niż Charisma Clasic - (zestaw 8 strzykawek materiału + akcesoria)</t>
  </si>
  <si>
    <t xml:space="preserve"> op.8 x 4 g (A1, A2, A3, A3,5, B2, C2, OA2, OA3), 1 x 4 ml Gluma 2 Bond, 2 x 2,5 ml wytrawiacz, kolornik</t>
  </si>
  <si>
    <r>
      <rPr>
        <sz val="10"/>
        <rFont val="DejaVu Sans Condensed"/>
        <family val="2"/>
        <charset val="238"/>
      </rPr>
      <t xml:space="preserve"> op.</t>
    </r>
    <r>
      <rPr>
        <sz val="10"/>
        <color rgb="FFFF0000"/>
        <rFont val="DejaVu Sans Condensed"/>
        <family val="2"/>
        <charset val="238"/>
      </rPr>
      <t xml:space="preserve"> </t>
    </r>
    <r>
      <rPr>
        <sz val="10"/>
        <rFont val="DejaVu Sans Condensed"/>
        <family val="2"/>
        <charset val="238"/>
      </rPr>
      <t>4 zestawy</t>
    </r>
  </si>
  <si>
    <t>Uniwersalny, światłoutwardzalny materiał kompozytowy, zawierający wypełniacz Microglass drugiej generacji, dający kontrast w RTG, stosowany do wypełnień klas I-V w zębach przednich i bocznych, dający efekt kameleona, wykazujący dobrą modelowalność i polerowalność, o parametrach jakościowych nie gorszych niż Charisma Clasic (wszystkie dostępne kolory szkliwa i zębiny)</t>
  </si>
  <si>
    <t xml:space="preserve"> op. strzykawka 4 g</t>
  </si>
  <si>
    <t>Cement glasjonomerowy chemicznie wiążący do wypełnień w kapsułkach. Stosowany jest na długoczasowe wypełnienia ubytków klasy I, II, V, na prowizoryczne wypełnienia i w technice kanapkowej dla ubytków klasy I i II o wysokim obciążeniu przez siły żujące, na odbudowę zrębu zęba jak i wypełnienia ubytków zębów mlecznych klasy I, II i III (wg Blacka). O parametrach jakościowych nie gorszych niż Riva Self Cure.</t>
  </si>
  <si>
    <t xml:space="preserve"> op min. 45 kapsułek</t>
  </si>
  <si>
    <t>Cement glasjonomerowy modyfikowany żywicą, światłoutwardzalny o podwyższonej gęstości, w kapsułkach, o parametrach jakościowych nie gorszych niż Riva Light Cure HV.</t>
  </si>
  <si>
    <t>Materiał do uszczelniania kanałów korzeniowych na bazie żywic amino-epoksydowych, powinien mieć konsystencję pasty, długoterminowe właściwości uszczelniające, długi czas pracy, niską rozpuszczalność, niewielki skurcz polimeryzacyjny, doskonałe właściwości adhezyjne, dawać kontrast na zdjęciu rtg, mieć właściwości uszczelniające we wszystkich technikach wypełniania kanałów. Materiał ten nie powinien być gorszy niż materiał AH Plus Jet</t>
  </si>
  <si>
    <t xml:space="preserve"> op. strzykawka 15 g</t>
  </si>
  <si>
    <t>Materiał przygotowywany ex tempore, uzyskujący postać pasty po zmieszaniu z eugenolem, używany do ostatecznego wypełnienia i uszczelniania kanałów korzeniowych z zastosowaniem ćwieków, łatwy do wprowadzenia do kanału, szczelnie wypełniający kanał, nieresorbowalny, niewykazujący cech kurczliwości, dobrze tolerowany przez tkanki, wykazujący właściwości bakteriobójcze utrzymujące się przez wiele godzin po założeniu do kanału korzeniowego, dający dobry kontrast na zdjęciu RTG, o parametrach jakościowych nie gorszych niż Endomethasone N</t>
  </si>
  <si>
    <t xml:space="preserve">  op. 14 g</t>
  </si>
  <si>
    <t>Materiał zawierający kwas ortofosforowy, stosowany do wytrawiania szkliwa i zębiny przed zastosowaniem materiałów kompozytowych i laków do bruzd i szczelin, o konsystencji żelu w kolorze fioletowym lub niebieskim, ułatwiającym kontrolę wytrawianej powierzchni, łatwy w dozowaniu i aplikacji, o parametrach jakościowych nie gorszych niż Blue Etch Maxi</t>
  </si>
  <si>
    <t xml:space="preserve"> op. 50 ml</t>
  </si>
  <si>
    <t>Żelowe znieczulenie zapachowe w kolorze czerwonym (Lignox)</t>
  </si>
  <si>
    <t xml:space="preserve"> op.20 g</t>
  </si>
  <si>
    <t>Lignocainum hydrochloricum, 2% 10 x 2 ml</t>
  </si>
  <si>
    <t xml:space="preserve"> op. 10 amp. a 2 ml</t>
  </si>
  <si>
    <t>4% chlorowodorek artykainy - roztwór do wstrzykiwań z zawartością środka obkurczającego naczynia w proporcji 1:200 000, stosowany w zabiegach stomatologicznych do iniekcyjnego znieczulania miejscowego i miejscowego zmniejszenia ukrwienia. Czas działania do 240 min.</t>
  </si>
  <si>
    <t>op. 50 amp. po 1,8 ml</t>
  </si>
  <si>
    <t xml:space="preserve"> op. 30 g</t>
  </si>
  <si>
    <t>Lidocain 10% (100 mg / ml) aerozol, 38 g</t>
  </si>
  <si>
    <t xml:space="preserve"> op. 38 g</t>
  </si>
  <si>
    <t>Lignocainum hydrochloricum 2% cum noradrenalino 0,00125%, 10 x 2 ml</t>
  </si>
  <si>
    <t>4% chlorowodorek artykainy - roztwór do wstrzykiwań z zawartością środka obkurczającego naczynia w proporcji 1:100 000, stosowany w długich i skomplikowanych zabiegach stomatologicznych do iniekcyjnego znieczulania miejscowego i miejscowego zmniejszenia ukrwienia, powodujący zniesienie uczucia bólu w ciągu 3 min od iniekcji z czasem działania ok.75 min</t>
  </si>
  <si>
    <t xml:space="preserve"> op. 50 amp. po 1,8 ml</t>
  </si>
  <si>
    <t>Nazwy podano w celu doprecyzowania składu i określenia parametrów jakościowych</t>
  </si>
  <si>
    <t>Chloran 2% - płyn</t>
  </si>
  <si>
    <t xml:space="preserve"> op. 400 g</t>
  </si>
  <si>
    <t>Sachol</t>
  </si>
  <si>
    <t xml:space="preserve"> op. 10 g</t>
  </si>
  <si>
    <t>Płyn do płukania kanałów korzeniowych zawierający EDTA o parametrach jakościowych nie gorszych niż Endosal</t>
  </si>
  <si>
    <t>Bezarsenowa pasta stosowana w endodoncji do dewitalizacji miazgi zębowej w metodach leczenia nieodwracalnych zapaleń miazgi.</t>
  </si>
  <si>
    <t xml:space="preserve">  op. 5 g</t>
  </si>
  <si>
    <t>Płyn zawierający 20% chlorek glinu, stosowany do tamowania drobnych krwawień w trakcie zabiegu stomatologicznego, nie przebarwiajacy tkanek zęba i wypełnienia.</t>
  </si>
  <si>
    <t xml:space="preserve"> op.10 g</t>
  </si>
  <si>
    <t>Żel zawierający 25% chorek glinu, stosowany do tamowania drobnych krwawień przy zbiegach stomatologicznych. Nie przebarwiajacy kanek zęba</t>
  </si>
  <si>
    <t xml:space="preserve"> op. 10 ml</t>
  </si>
  <si>
    <t>Chloran 5,25% - płyn</t>
  </si>
  <si>
    <t>Preparat zawierający nadtlenek mocznika, służący do odbarwiania zębów bezmiazgowych, zarabiany z gliceryną do konsystencji mokrego piasku, o parametrach jakościoych nie gorszych niż Peroxidon</t>
  </si>
  <si>
    <t xml:space="preserve"> op. 7g</t>
  </si>
  <si>
    <t>Preparat w postaci płynu zawierający 2% roztwór glukonianu chlorheksydyny, stosowany do płukania kanałów korzeniowych.</t>
  </si>
  <si>
    <t>Wazelina</t>
  </si>
  <si>
    <t xml:space="preserve"> op. 30 g tuba</t>
  </si>
  <si>
    <t>Nipas 32 mg</t>
  </si>
  <si>
    <t xml:space="preserve"> op. 50 tabl.</t>
  </si>
  <si>
    <t>Glycerolum, 86%, płyn</t>
  </si>
  <si>
    <t>Glucosum 5%, iniekcje, w butelce plastikowej, 250 ml</t>
  </si>
  <si>
    <t xml:space="preserve"> op. 250 ml</t>
  </si>
  <si>
    <t>Woda utleniona 3%</t>
  </si>
  <si>
    <t xml:space="preserve"> op. 100 g</t>
  </si>
  <si>
    <t>Pyralginum 500 mg - tabletki</t>
  </si>
  <si>
    <t xml:space="preserve"> op. 6 tabl</t>
  </si>
  <si>
    <t>Parecetamol 500 mg - tabletki</t>
  </si>
  <si>
    <t xml:space="preserve"> op 30 tabl.</t>
  </si>
  <si>
    <t>Gąbka hemostatyczna,żelatynowa, wchłanialna, sterylizowana promieniami gamma, o rozmiarze: 1x1x1</t>
  </si>
  <si>
    <t xml:space="preserve"> op. 24 szt.</t>
  </si>
  <si>
    <t xml:space="preserve"> op. 10 szt.</t>
  </si>
  <si>
    <t>Preparat służący do osuszania i odtłuszczania ubytków w tkankach zęba o parametrach jakościowych nie gorszych niż Hydrol</t>
  </si>
  <si>
    <t xml:space="preserve"> op. 45 ml</t>
  </si>
  <si>
    <t>Aqua pro injectione, 100 amp. a 5 ml</t>
  </si>
  <si>
    <t xml:space="preserve"> op.100 amp. po 5 ml</t>
  </si>
  <si>
    <t>Natrium chloratum 0,9%, 100 amp. a 5 ml</t>
  </si>
  <si>
    <t>Natrium chloratum 0,9%, 500 ml butelka plastikowa</t>
  </si>
  <si>
    <t>op. 500 ml</t>
  </si>
  <si>
    <t>Natrium chloratum 0,9%, 250 ml butelka plastikowa</t>
  </si>
  <si>
    <t>op. 250 ml</t>
  </si>
  <si>
    <t>Hydrofilowa, gotowa do użycia pasta gojąca, całkowicie resorbowalna, stosowana jako opatrunek po aplikacji leków do kieszonek dziąsłowych. Idealna również do ochrony szwów w implantologii, protetyce i periodontologii np. Resopac</t>
  </si>
  <si>
    <t xml:space="preserve"> op.50 kapsułek po 2 g</t>
  </si>
  <si>
    <t>Żel zawierający 12 500 ppm (1,25%) fluoru w postaci aminofluorków Olaflur i Dectaflur oraz fluorku sodu do leczenia próchnicy początkowej, nadwrażliwości szyjek i intensywnej profilaktyki próchnicy nie gorszy niż Elmex żel</t>
  </si>
  <si>
    <t xml:space="preserve"> op. 25 g</t>
  </si>
  <si>
    <t>Preparat zawierajacy 40% kwas cytrynowy, przeznaczony do płukania kanałów korzeniowych. Wspomaga mechaniczne oczyszczenie kanału oraz usuwa warstwę mazistą.</t>
  </si>
  <si>
    <t xml:space="preserve"> op.400 g</t>
  </si>
  <si>
    <t>Fiolet gencjany 1% roztwór wodny</t>
  </si>
  <si>
    <t xml:space="preserve">  op.20 g</t>
  </si>
  <si>
    <t>Carident  - maść</t>
  </si>
  <si>
    <t xml:space="preserve">  op.5 g</t>
  </si>
  <si>
    <t>Preparat w postaci żelu zawierający 2% glukonian chlorheksydryny, służący do opracowywania kanałów korzeniowych</t>
  </si>
  <si>
    <t>strzykawka 10 ml</t>
  </si>
  <si>
    <t>Alkohol izopropylowy (do przepłukiwania kanałów korzeniowych) 0,2 L</t>
  </si>
  <si>
    <t xml:space="preserve">Spirytus salicylowy </t>
  </si>
  <si>
    <t xml:space="preserve"> op.100 ml</t>
  </si>
  <si>
    <t xml:space="preserve">Metronidazol 0,5% - roztwór </t>
  </si>
  <si>
    <t>op. 10 amp. a 20 ml</t>
  </si>
  <si>
    <t>Metronidazol 10% maść stomatologiczna</t>
  </si>
  <si>
    <t xml:space="preserve"> op. 5 g</t>
  </si>
  <si>
    <t>Maść antybiotykowo-kortykoidowa stosowana w leczeniu kanałowym np.Dexadent</t>
  </si>
  <si>
    <t xml:space="preserve"> op.5 g</t>
  </si>
  <si>
    <t>Chlorek etylu</t>
  </si>
  <si>
    <t>Antyseptyczny żel stomatologiczny z 0,20% chlorheksydyną o parametrach jakościowych nie gorszych niż Elugel.</t>
  </si>
  <si>
    <t xml:space="preserve"> op.40 ml</t>
  </si>
  <si>
    <t>Materiał posiadający silne właściwości bakteriobójcze oraz znieczulające, trudno rozpuszczający się w wodzie, stosowany do odkażania kanałów oraz do zarabiania materiałów do tymczasowego wypełniania ubytków, pozwalający na uzyskanie past na bazie tlenku cynku do pokrycia pośredniego miazgi zęba, o parametrach jakościowych nie gorszych niż Eugenol</t>
  </si>
  <si>
    <t>Preparat do rozpuszczania gutaperki zawierający olejek eukaliptusowy, o parametrach nie gorszych niż preparat Eucalyptol.</t>
  </si>
  <si>
    <t>Jodoform</t>
  </si>
  <si>
    <t xml:space="preserve">  op. 30 g</t>
  </si>
  <si>
    <t>Tymol krystaliczny</t>
  </si>
  <si>
    <t xml:space="preserve">  op. 10 g</t>
  </si>
  <si>
    <t xml:space="preserve">Nadmanganian potasu </t>
  </si>
  <si>
    <t xml:space="preserve">Formokrezol </t>
  </si>
  <si>
    <t xml:space="preserve">op. 10 g. </t>
  </si>
  <si>
    <t xml:space="preserve">Kamfenol </t>
  </si>
  <si>
    <t>op. 10 g</t>
  </si>
  <si>
    <t>Nazwy podano wyłącznie w celu określenia składu produktu i wymagań jakościowych, gęstość, lepkość, plastyczność, oddziaływanie z materiałem kontaktowym, czas zmiany stanu, materiału.</t>
  </si>
  <si>
    <t>Wiertła na turbinę diamentowe z nasypem wygładzającym walec długi Ø12, 14, 16, 18, 21, 23</t>
  </si>
  <si>
    <t>Wiertła na turbinę Finiry - odwrócony stożek nr 12, 14, 16</t>
  </si>
  <si>
    <t>Wiertła na turbinę Finiry CF 48LFU, CF 135UFróżne rozmiary</t>
  </si>
  <si>
    <t>Wiertła na turbinę diamentowe z nasypem standardowym , zgrubnym gruszka Ø12, 14, 16, 18,21</t>
  </si>
  <si>
    <t>Wiertła na turbinę diamentowe z nasypem wygładzającym płomyk długi Ø10, 12, 14, 16, 18, 21, 23</t>
  </si>
  <si>
    <t>Wiertła diamentowe na turbinę, kula z przedłużonym trzonkiem Ø 8, 10, 12, 14, 16, 18, 21, 23</t>
  </si>
  <si>
    <t>Wiertła diamentowe do strippingu Ø10</t>
  </si>
  <si>
    <t>Wiertła na kątnicę do zdejmowania kleju – duże, małe, różne rozmiary</t>
  </si>
  <si>
    <t>Wiertła na kątnicę diamentowe z nasypem standardowym i wygładzającym gruszka Ø12, 14, 16, 18, 21</t>
  </si>
  <si>
    <t>Wiertła na kątnicę z węglika spiekanego różyczka Ø8, 10, 12 , 14, 16, 18, 21, 23</t>
  </si>
  <si>
    <t>Wiertła na turbinę Finiry stożek zaokrąglony H 283K,  H 284K</t>
  </si>
  <si>
    <t>Wiertła na turbinę diamentowe z nasypem standardowym stożek zaokrąglony Ø10, 12, 14, 16, 18</t>
  </si>
  <si>
    <t>Wiertła na kątnicę diamentowe z nasypem standardowym kulka Ø10, 12, 14, 16, 18, 21, 23</t>
  </si>
  <si>
    <t>Wiertła na kątnicę diamentowe z nasypem standardowym płomyk Ø10, 12, 14, 16, 18, 21, 23</t>
  </si>
  <si>
    <t>Wiertła na turbinę diamentowe z nasypem średnim gruszka Ø14, 16, 18, 21, 23</t>
  </si>
  <si>
    <t xml:space="preserve">Wiertła na turbinę Finiry - gruszka H 379 (014,016,023), oraz H 390 (016, 018) </t>
  </si>
  <si>
    <t>Wiertła na turbinę diamentowe z nasypem standardowym walec długi Ø10, 12,, 14, 16, 18, 21, 23</t>
  </si>
  <si>
    <t>Wiertła na turbinę Finiry stożek Ø10, 12, 14, 16</t>
  </si>
  <si>
    <t>Wiertła na turbinę diamentowe z nasypem standardowym płomyk długi Ø10, 12, 14, 16, 18, 21, 23</t>
  </si>
  <si>
    <t>Wiertła na turbinę diamentowe z nasypem średnim stożek zaokrąglony kolor czerwony, zielony Ø16, 18, 21, 23</t>
  </si>
  <si>
    <t>Wiertła na kątnicę z węglika spiekanego - różyczka przedłużona (3/4) Ø10, 12, 14, 16, 18, 21</t>
  </si>
  <si>
    <t>Wiertła na turbinę diamentowe z nasypem standardowym kulka Ø 8, 10, 12, 14, 16, 18, 21, 23, 29, 31</t>
  </si>
  <si>
    <t>Wiertła na turbinę Finiry - walec</t>
  </si>
  <si>
    <t>Wiertła na turbinę do przecinania metalowych koron stożek Ø10, 12, 14</t>
  </si>
  <si>
    <t>Wiertła na turbinę diamentowe z nasypem zgrubnym gruszka Ø16, 18</t>
  </si>
  <si>
    <t>Wiertła chirurgiczne na prostnicę z węglika spiekanego -różyczka, różne rozmiary</t>
  </si>
  <si>
    <t>Wiertła na turbinę z węglików spiekanych do usuwania wypełnień amalgamatowych (różne kształty)</t>
  </si>
  <si>
    <t xml:space="preserve">Wiertła chirurgiczne typu Lindemann z węglików spiekanych mocowane na prostnicę (różne rodzaje)  </t>
  </si>
  <si>
    <t>Wiertła do cyrkonu w kształcie walca, gruszki i kulki o różnej średnicy, możliwość przecinania koron</t>
  </si>
  <si>
    <t>szt</t>
  </si>
  <si>
    <t>Frez z węglików spiekanych, nacięcie krzyżowe, standardowe, do obrabiania protez akrylowych i łyżek szelakowych dostępne w różnych kształtach</t>
  </si>
  <si>
    <t>Zamawiający oczekuje wierteł o najwyższej lub średniej klasie jakości</t>
  </si>
  <si>
    <t>Uchwyt Endo do pilników współpracujący ze skalerem w standardzie EMS - Endo-Chuck dostępny z różnym kątem nachylenia</t>
  </si>
  <si>
    <t>Rękojeść kompatybilna ze skalerem EMS.Gwarancja 24 miesiące.</t>
  </si>
  <si>
    <t>Rękojeść do skalarów Satelec. Gwarancja 24 miesiące.</t>
  </si>
  <si>
    <t>Końcówka robocza Tip P marki EMS do skalerów EMS</t>
  </si>
  <si>
    <t>Końcówka robocza Tip B marki EMS do skalerów EMS</t>
  </si>
  <si>
    <t>Końcówka robocza Tip A marki EMS do skalarów EMS</t>
  </si>
  <si>
    <t>Końcówka robocza Tip PS marki EMS do skalarów EMS</t>
  </si>
  <si>
    <t>Końcówka robocza Tip PI marki EMS do skalerów EMS</t>
  </si>
  <si>
    <t>4szt.</t>
  </si>
  <si>
    <t>Załącznik nr 3 do SWZ</t>
  </si>
  <si>
    <t>Razem</t>
  </si>
  <si>
    <t xml:space="preserve">3% chlorowodorek mepiwakainy - roztwór do wstrzykiwań bez zawartości epinefryny i innych wazokonstruktorów, do zastosowania u pacjentów z niestabilnym układem krążenia, u których przeciwwskazane jest zastosowanie środków zwężających naczynia, odpowiedni dla dorosłych i dzieci powyżej 4 roku życia, średni czas trwania znieczulenia 20 - 40 minut, początek działania: 2-4 minuty od momentu wstrzyknięcia. Środek w ampułkach 1,8 ml
</t>
  </si>
  <si>
    <t>op. 50 szt.</t>
  </si>
  <si>
    <t>Załącznik nr 3  do SWZ</t>
  </si>
  <si>
    <t>Rozpychacze niklowo-tytanowe z ergonomicznym uchwytem, o długości części roboczej 25 mm dostępne w rozmiarach 15,20,25,30,35,40</t>
  </si>
  <si>
    <t xml:space="preserve"> op. 6 szt.</t>
  </si>
  <si>
    <t>Miazgociągi o długości 21mm, dostępne w rozmiarach od XXXXF do C (0-6) oraz asortymencie, o parametrach jakościowych nie gorszych niż VDW</t>
  </si>
  <si>
    <t>Pilniki  K-file ręczne, o długości: 28 i 31 mm dostępne w rozmiarach od 06 do 80, o parametrach jakościowych jak Poldent.</t>
  </si>
  <si>
    <t>Pilniki RT -files ręczne, o długości 25 mm,28 mm, 31 mm,w rozmiarach do 15 do 80, o parametrach jakościowych jak Mani.</t>
  </si>
  <si>
    <t>Wiertła typu Gates do efektywnego poszerzenia ujść kanałowych i opracowania części koronowej kanału korzeniowego. Rozmiary od 001 do 006</t>
  </si>
  <si>
    <t>Igły Millera do sondowania kanałów korzeniowych i aplikacji leków, o długości 25mm i 29mm dostępne w rożnych rozmiarach</t>
  </si>
  <si>
    <t>Pilniki Hedstroema ręczne o długości 25 mm, dostępne w rozmiarach od 06 do 140, o parametrach jakościowych jak Poldent.</t>
  </si>
  <si>
    <t>Poszerzacze K- reamer ręczne,o długości 28 i 31 mm, dostępne w rozmiarach od 06 do 80, o parametrach jakościowych jak Poldent.</t>
  </si>
  <si>
    <t>Pilniki  K-file ręczne o długości 25 mm, dostępne w rozmiarach od 06 do 140 o parametrach jakościowych jak Poldent.</t>
  </si>
  <si>
    <t>Poszerzacze maszynowe typu K-reamer, narzędzia do maszynowego opracowania kanału, wykonane ze stali nierdzewnej o trójkątnym przekroju, posiadające metalowy trzonek. Długość robocza części pracującej 25 mm, o rozmiarach wg. ISO od 15 do 40 (Torpan)</t>
  </si>
  <si>
    <t>Pilniki C-Pilot do udrażniania mocno zakrzywionych lub zobliterowanych kanałów z ergonomicznym uchwytem CC-Cord. Wykonane z elastycznej stali której struktura zwiększa odporność na złamanie. Pasywny tempo zakończony wierzchołek pozwalający na bezpieczne prowadzenie instrumentu w kanale. Dostępne w każdym dostępnym rozmiarze o długości 25 mm. O parametrach jakościowych nie gorszych niż VDW.</t>
  </si>
  <si>
    <t xml:space="preserve"> op.6 szt.</t>
  </si>
  <si>
    <t>Poszerzacze K- reamer ręczne NITI, różne  rozmiary</t>
  </si>
  <si>
    <t xml:space="preserve"> op 6 szt.</t>
  </si>
  <si>
    <t>Pilniki K-file ręczne NiTi, różne rozmiary</t>
  </si>
  <si>
    <t>Pilniki Hedstroema ręczne NiTi, różne rozmiary</t>
  </si>
  <si>
    <t>Narzędzia kanałowe Peeso/Largo-poszerzacze maszynowe o dł.19mm w pełnym asortymencie rozmiarów (oznaczone kolorystycznie),rozm. 001-006; nie gorsze niż narzędzia VDW- Pesso/largo</t>
  </si>
  <si>
    <t xml:space="preserve"> op. 6 szt</t>
  </si>
  <si>
    <t>Poszerzacze K-reamer ręczne, o długości 25 mm,dostępne w rozmiarach od 06 do 140, o parametrach jakościowych jak Poldent.</t>
  </si>
  <si>
    <t xml:space="preserve"> op. 6szt.</t>
  </si>
  <si>
    <t>Pilniki Hedstroema ręczne o długości: 28 i 31 mm, dostępne w rozmiarach od 06 do 80, o parametrach jakościowych jak Poldent.</t>
  </si>
  <si>
    <t>Igły do aplikacji gutaperki przy pomocy urządzenia Obtura II w rozmiarach G.25 (przeznaczona wyłącznie do aplikacji gutaperki Flow 150)</t>
  </si>
  <si>
    <t>Igły do aplikacji gutaperki przy pomocy urządzenia Obtura II w rozmiarach: G.23</t>
  </si>
  <si>
    <t>Naboje z guteperką do urządzenia BeeFill (10 naboi po 0,25 g) rozmiar kaniuli 0,45 mm, 0,6 mm, 0,8 mm.</t>
  </si>
  <si>
    <t>op. 10 szt.</t>
  </si>
  <si>
    <t>Igły do płukania kanałów z jednym bocznym otworem, w rozmiarze 0,3x25</t>
  </si>
  <si>
    <t xml:space="preserve"> op.100 szt</t>
  </si>
  <si>
    <t>Rozpychacze stalowe z ergonomicznym uchwytem, o długości części roboczej 25 mm, dostępne w rozmiarach 15,20,25,30,35,40 oraz w asortymencie</t>
  </si>
  <si>
    <t>Pilniki soniczne Endostar Spreader Sonic Files dostępne w rozmiarach 25, 30, 35 oraz w asortymencie, służące m.in. do zabiegów irygacji i dezynfekcji kanału.</t>
  </si>
  <si>
    <t>Igły Lentulo w rozmiarach 25,30,35,40 lub w asortymencie, o parametrach jakościowych nie gorszych niż VDW.</t>
  </si>
  <si>
    <t xml:space="preserve"> op. 4 szt.</t>
  </si>
  <si>
    <t>Upychacz ręczny z uchwytem poziomym, do kondensacji pionowej gutaperki, stopień zagięcia rękojeści do części pracującej 85 st</t>
  </si>
  <si>
    <t>Upychacz ręczny z uchwytem poziomym, do kondensacji pionowej gutaperki w zębach bocznych, stopień zagięcia rękojeści do części pracującej 83 st</t>
  </si>
  <si>
    <t>Zamawiający wymaga narzędzi o dużej: trwałości (nie jednorazowych), odporności na złamania, elastyczności odpowiedniej do przeznaczenia, zachowujących swoje parametry i kształt, zachowujących swoje parametry po dezynfekcji i sterylizacji.</t>
  </si>
  <si>
    <t>Nazwy podano wyłącznie w celu określenia wymagań jakościowych typu:</t>
  </si>
  <si>
    <t>oddziaływanie z materiałem kontaktowym, odporność na działanie sił</t>
  </si>
  <si>
    <t>trwałość i niezmienność właściwości po sterylizacji,</t>
  </si>
  <si>
    <t>kompatybilność z posiadanym wyposażeniem i materiałami.</t>
  </si>
  <si>
    <t>Załącznik nr  3  do SWZ</t>
  </si>
  <si>
    <t>Klej do łyżek wyciskowych zapewniający przyczepność masy silikonowej</t>
  </si>
  <si>
    <t>Końcówki mieszające do pistoletów pasujące do masy wyciskowej Elite HD+</t>
  </si>
  <si>
    <t xml:space="preserve"> op.50 szt</t>
  </si>
  <si>
    <t xml:space="preserve"> op. 2x 50 ml</t>
  </si>
  <si>
    <t>Katalizator do mas silikonowych wykorzystujących technologię DCP (Dimension Contolling Precondensate) o właściwościach zbliżonych do A-silikonów, cechuje się dużą dokładnością, stabilnością wymiarów, model może być odlany nawet 7 dni od wycisku, posiada bardzo dużą odporność na rozerwanie, nie klei się, neutralny smak i zapach nie pobudzający do wydzielania śliny, czas wiązania regulowany ilością katalizatora, o parametrach jakościowych nie gorszych niż Speedex. ( musi być tej samej firmy co masa light, medium i putty)</t>
  </si>
  <si>
    <t xml:space="preserve"> op. 60ml</t>
  </si>
  <si>
    <t>Masa silikonowa wykorzystująca technologię DCP (Dimension Contolling Precondensate) o właściwościach zbliżonych do A-silikonów, cechująca się dużą dokładnością, stabilnością wymiarów, model może być odlany nawet 7 dni od wycisku, posiada bardzo dużą odporność na rozerwanie, nie klei się, posiada neutralny smak i zapach nie pobudzający do wydzielania śliny, czas wiązania regulowany ilością katalizatora, o parametrach jakościowych nie gorszych niż Speedex putty ( masa musi być tej samej firmy co light, medium i katalizator)</t>
  </si>
  <si>
    <t xml:space="preserve"> op. 910 ml</t>
  </si>
  <si>
    <t>Masa silikonowa wykorzystująca technologię DCP (Dimension Contolling Precondensate) o właściwościach zbliżonych do A-silikonów, cechująca się dużą dokładnością, stabilnością wymiarów, model może być odlany nawet 7 dni od wycisku, posiada bardzo dużą odporność na rozerwanie, nie klei się, posiada neutralny smak i zapach nie pobudzający do wydzielania śliny, czas wiązania regulowany ilością katalizatora, o parametrach jakościowych nie gorszych niż Speedex light body  (masa musi być tej samej firmy co medium, putty i katalizator)</t>
  </si>
  <si>
    <t xml:space="preserve"> op. 140 ml</t>
  </si>
  <si>
    <t>Masa silikonowa wykorzystująca technologię DCP (Dimension Contolling Precondensate) o właściwościach zbliżonych do A-silikonów, cechująca się dużą dokładnością, stabilnością wymiarów, model może być odlany nawet 7 dni od wycisku, posiada bardzo dużą odporność na rozerwanie, nie klei się, posiada neutralny smak i zapach nie pobudzający do wydzielania śliny, czas wiązania regulowany ilością katalizatora, o parametrach jakościowych nie gorszych niż Speedex medium  (masa musi być tej samej firmy co light, putty i katalizator)</t>
  </si>
  <si>
    <t>Oral tips- żółte końcówki wewnątrzustne do aplikacji masy wyciskowej silikonowej Elite HD+</t>
  </si>
  <si>
    <t xml:space="preserve"> op. 250 ml baza +               250 mlg katalizator</t>
  </si>
  <si>
    <t>Silikonowa masa wyciskowa typu A do rejestracji stosunków przestrzennych między żuchwą a szczęką. Tiksotropowy, twardy po związaniu (95 Shore’ A), bardzo precyzyjny, zachowuje stabilność rozmiarów w czasie i po dezynfekcji, po związaniu może być obrabiany przy pomocy pilnika lub frezu, łatwy w obróbce o parametrach jakościowych nie gorszych niż Occlufast</t>
  </si>
  <si>
    <t xml:space="preserve"> op. zestaw 2 x 50 ml + 12 końcówek mieszających</t>
  </si>
  <si>
    <t>Masa alginatowa klasy A z chromatycznym wskaźnikiem wiązania, tonowanie koloru automatycznie wskazuje na różne fazy pracy (mieszanie, nałożenie na łyżkę wyciskową, włożenie do jamy ustnej) gwarantująca wysoką dokładność, o niskim poziomie trwałej deformacji, dużej elastyczności i wytrzymałości na rozerwanie, wycisk z masy musi umożliwiać dwukrotne wykonanie odlewu - nie może się kruszyć (Ortodoncja), masa o parametrach jakościowych nie gorszych niż Kromopan</t>
  </si>
  <si>
    <t xml:space="preserve"> op. 450 g</t>
  </si>
  <si>
    <t>Polieterowa masa wyciskowa, odpowiednia do techniki jednoczasowej, dwufazowej o bardzo dużej hydrofilności, zapewniajaca najwyższej klasy odtworzenie detali. Masa o konsystencji typu Medium Body. Musi charakteryzować się małym naprężeniem oraz właściwościami tiksotropowymi, dzięki którym można precyzyjnie odwzorować szczegóły. Ma mieć zastosowanie do wycisków w leczeniu implantologicznym, o parametrach jak Penta Medium 3M</t>
  </si>
  <si>
    <t xml:space="preserve"> op. 300 ml baza + 60 ml katalizator</t>
  </si>
  <si>
    <t xml:space="preserve">Końcówki mieszające pasujące do masy wyciskowej polieterowej np.końcówki mieszające Penta </t>
  </si>
  <si>
    <t xml:space="preserve">  op.</t>
  </si>
  <si>
    <t>Silikon addycyjny do miękkiego podścielania protez, zawierający w zestawie aktywatory konieczny do zwiększenia przyczepności silikonu do akrylu, występujący w zestawie: kartusz 50 ml, 10 ml materiału adhezyjnego, po 10 ml Glazing baza/katalizator, końcówki mieszające typ 8, silikon o parametrach jakościowych nie gorszych niż Ufi-gel SC</t>
  </si>
  <si>
    <t>Silikon addycyjny do miękkiego podścielania protez, zawierający w zestawie aktywatory konieczny do zwiększenia przyczepności silikonu do akrylu, uzupełnienie: kartusz 50 ml., o parametrach jakościowych nie gorszych niż Ufi-gel SC</t>
  </si>
  <si>
    <t xml:space="preserve"> op. kartusz 50 ml </t>
  </si>
  <si>
    <t>czas zmiany stanu, stabilność materiału, odporność na działanie sił.</t>
  </si>
  <si>
    <t>W celu maksymalnego zapewnienia kompatybilności między różnymi gęstościami mas i katalizatora</t>
  </si>
  <si>
    <t>Zamawiający wymaga by oferowane masy różniące się gęstością były tej samej firmy łącznie z katalizatorem</t>
  </si>
  <si>
    <t>Kleszcze do koferdamu z ząbkami na ramionach</t>
  </si>
  <si>
    <t>Kleszcze kramponowe "delfinki"</t>
  </si>
  <si>
    <t xml:space="preserve">  1 szt.</t>
  </si>
  <si>
    <t>Kirety uniwersalne Columbia dostępne w każdym rozmiarze i kształcie, z ergonomicznym lekkim uchwytem (plastikowy lub inny), z widocznymi oznaczeniami (cyfrowe i literowe oraz oznaczenie barwne) posiadające minimum 10 lat gwarancji, o parametrach jakościowych nie gorszych niż kirety f. LM Dental</t>
  </si>
  <si>
    <t>Lusterka, wkręty niepowiększające, tylno- powierzchniowe, w rozmiarach 3,4,5. Lusterko musi być osadzone w oprawie w sposób hermetyczny. Pomiędzy lusterko a oprawę musi być wprowadzona masa plastyczna, która będzie chronić lusterko przed dostawaniem się środków dezynfekcyjnych. Lusterko musi być odporne na wielokrotną sterylizację w autoklawie (kilka razy dziennie) o parametrach nie gorszych niż lusterka SE Plus firmy Hahnenkratt.</t>
  </si>
  <si>
    <t>Zgłębnik periodontologiczny WHO z podziałką i zakończony kulką</t>
  </si>
  <si>
    <t>Zgłębnik periodontologiczny z podziałką co 1 mm</t>
  </si>
  <si>
    <t>Skaler Mini Excess - niebieski, ergonomiczna rączka z tworzywa, o parametrach jakościowych nie gorszych niż Skaler Mini Excess XSI f. LM Dental</t>
  </si>
  <si>
    <t>Skaler Micro Sickle - szary, ergonomiczna rączka z tworzywa, o parametrach jakościowych nie gorszych niż Skaler Micro Sickle XSI f. LM Dental</t>
  </si>
  <si>
    <t>Lusterka, wkręty powiększające, tylno- powierzchniowe, w rozmiarach 2,3,4,5. Lusterko musi być osadzone w oprawie w sposób hermetyczny. Pomiędzy lusterko a oprawę musi być wprowadzona masa plastyczna, która będzie chronić lusterko przed dostawaniem się środków dezynfekcyjnych. Lusterko musi być odporne na wielokrotna sterylizację w autoklawie (kilka razy dziennie) o parametrach nie gorszych niż lusterka SE Plus firmy Hahnenkratt.</t>
  </si>
  <si>
    <t xml:space="preserve">Lusterka, wkręty przedniopowierzchniowe, niepowiększające.Lusterko musi być odporne na wielokrotną sterylizację w autoklawie (kilka razy dziennie) </t>
  </si>
  <si>
    <t>Penseta stomatologiczna 15 cm</t>
  </si>
  <si>
    <t>Respator typu Buser o części pracującej 4 x 7 mm</t>
  </si>
  <si>
    <t>Nożyczki do dziąseł Iris o długości 11,5 cm: proste, wygięte, zakrzywione, łamane - gwarancja minimum 24 miesiące.</t>
  </si>
  <si>
    <t>Nakładacz obustronnie płaski ze sztywnym ramieniem, 2,5x2,5mm.</t>
  </si>
  <si>
    <t xml:space="preserve">Nakładacz obustronnie płaski ze sprężynującym ramieniem, 1,6x1,6 mm </t>
  </si>
  <si>
    <t xml:space="preserve">Penseta anatomiczna  "mini" 10 cm. </t>
  </si>
  <si>
    <t>Luksatory proste 2S i 3S o części pracującej ze stali typu AISI 420</t>
  </si>
  <si>
    <t>Kaniule z oliwką do płukania o średnicy 1,2 mm, długość 95 mm</t>
  </si>
  <si>
    <t xml:space="preserve">Dźwignia korzeniowa typu Haidbring z częścią pracującą ze stali typu AISI 420 </t>
  </si>
  <si>
    <t>Szyna do ligaturowaniaTigerstedta, standardowa półkolista</t>
  </si>
  <si>
    <t>Karpula z aspiracją - uchwyt w kształcie trapezu (typ Euro), lub uchwyt pierścieniowy, tłok również z pierścieniem</t>
  </si>
  <si>
    <t xml:space="preserve">  1szt.</t>
  </si>
  <si>
    <t>Trzymadełka do lusterek wkręcanych</t>
  </si>
  <si>
    <t>Igłotrzymacz typu Mayo - Hegar od 12 do maksymalnie 18 cm długości</t>
  </si>
  <si>
    <t>Skaler Mini Sickle - czerwony, ergonomiczna rączka z tworzywa, o parametrach jakościowych nie gorszych niż Skaler MiniSickle XSI f. LM</t>
  </si>
  <si>
    <t>Pean naczyniowy - kleszcze naczyniowe micro Mosquito, proste i zagięte, wytrzymałe, odporne na wielokrotną sterylizację bez utraty jakości.</t>
  </si>
  <si>
    <t>Ekskawator - wydrążacz z główką okrągłą i podłużną, dostępny w różnych rozmiarach</t>
  </si>
  <si>
    <t>Nożyczki preparacyjne ostro-tępe Goldmann -Focs utwardzane węglikiem spiekanym - gwarancja minimum 24 miesiące</t>
  </si>
  <si>
    <t>Nożyczki typu La Grange (wycięte w kształcie litery S) 11,5 cm i 14 cm.</t>
  </si>
  <si>
    <t>Sondy  periodontologiczne  do implantów</t>
  </si>
  <si>
    <t xml:space="preserve">Kirety mini Gracey do implantów: LM 201-202 MTiEM, LM 211-212 MTiEM, LM 213-214 MTiEM, posiadające minimum 10 lat gwarancji, o paramertach jakościowych jak kirety f. LM  </t>
  </si>
  <si>
    <t xml:space="preserve">Kirety Gracey- dostępne w każdym rozmiarze, kształcie z lekkim uchwytem (plastikowy lub inne), z widocznymi oznaczeniami (cyfrowe, literowe oraz znaczenie barwne), posiadające  minimum 10 lat gwarancji, oparametrach jakościowych jak kirety f. LM   </t>
  </si>
  <si>
    <t>Dziurkacz do koferdamu AINSWORTH dł. 17cm</t>
  </si>
  <si>
    <t xml:space="preserve">Nazwy podano w celu doprecyzowania wymagań jakościowych narzędzi, ich rodzaju, trwałości. </t>
  </si>
  <si>
    <t>Zamawiający wymaga narzędzi o dużej trwałości i odporności na wielokrotną dezynfekcją i sterylizację bez zmiany parametrów jakościowych i fizycznych.</t>
  </si>
  <si>
    <t>Wzmocniony żywicą materiał glasjonomerowy do osadzania prac protetycznych o wszechstronnym zastosowaniu, do cementowania prac z metalu, wkładów ceramicznych, porcelany napalanej na metal (koron i mostów) oraz wszelkiego rodzaju koron, wkładów i mostów z tworzywa / kompozytu o parametrach jakościowych nie gorszych niż GC Fuji Plus 1-1</t>
  </si>
  <si>
    <t xml:space="preserve">  op. 1 x proszek 15 g,1 x płyn 7 ml,1 x kondycjoner 6,5 ml, akcesoria</t>
  </si>
  <si>
    <t>Płyn do materiału GC Fuji Plus 1-1</t>
  </si>
  <si>
    <t>op. 7 ml (8 g)</t>
  </si>
  <si>
    <t>Cement do tymczasowego osadzania prac protetycznych niezaburzający wiązania cementów opartych na żywicach służących do ostatecznego cementowania, niezawierający eugenolu, łagodzący podrażnienia miazgi powstające podczas szlifowania, o dobrej konsystencji pozwalającej na łatwe osadzenie uzupełnienia, nie gorszy niż Temp-Bond NE</t>
  </si>
  <si>
    <t xml:space="preserve">  op. 50 g tubka pasty bazowej, 1 x 15 g tubka katalizatora, bloczek do mieszania</t>
  </si>
  <si>
    <t>Podwójnie wiążący materiał kompozytowy do tymczasowego osadzania uzupełnień protetycznych, przezierny, przypominający odcień zęba zapewniający estetyczne uzupełninia. Matariał powinno cechować łatwe usuwanie nadmiaru w jednym kawałku po krótkiej ekspozycji na swiatło lampy polimeryzacyjnej. Materiał powinien być umieszczony w strzykawce samomieszajacej dokładne wymieszanie, bezpośrednią aplikację oraz ekonomiczne zużycie materiału, o parametrach jak materiał Bifix Temp.</t>
  </si>
  <si>
    <t>op. strzykawka 5 ml.</t>
  </si>
  <si>
    <t>Polimetakrylanowe tworzywo polimeryzowane pod ciśnieniem. Materiał przeznaczony jest do wykonywania miękkiej części dośluzówkowej w protezach całkowitych i częściowych, miękkich podścieleń protez oraz do przygotowania epiprotez uzupełniających ubytki tkanek miękkich. Dostępny w kolorze różowym. Do użytku w gabinecie stomatologicznym, dobrze wiąże z płytą protezy, bardzo miękki - 20 Shore-A. Zapewnia pacjentowi komfort użytkowania protezy. O parametrach jakościowych nie gorszych niż Villacryl Soft</t>
  </si>
  <si>
    <t xml:space="preserve">  op. 60 g proszku , 40 ml płynu,10 ml lakieru</t>
  </si>
  <si>
    <t>op</t>
  </si>
  <si>
    <t>Twarde polimetakrylanowe tworzywo polimeryzowane na zimno, przeznaczone do czasowego podścielenia protez zębowych bezpośrednio w ustach pacjenta. Dostępne w kolorze różowym. Wygodne do stosowania w gabinecie stomatologicznym. Łatwe w przygotowaniu i obróbce. Umożliwia szybkie podścielenie protezy, dobrze wiąże z płytą protezy. Cechuje je niska temperatura samopolimeryzacji oraz stabilna barwa. Zapewnia pacjentowi komfort użytkowania. O parametrach jakościowych nie gorszych niż Villacryl Hard.</t>
  </si>
  <si>
    <t xml:space="preserve"> op. 60 g proszku, 40 ml płynu, 40 g utwardzacza, 10 ml wytrawiacza</t>
  </si>
  <si>
    <t xml:space="preserve">  op. kartusz 75 g w wybranym kolorze + końcówki</t>
  </si>
  <si>
    <t>Samoadhezyjny cement kompozytowy o bardzo dużej skuteczności klinicznej, ograniczonej skłonności do przebarwień, zapewniający również bardzo dobrą estetykę, o parametrach jakościowych nie gorszych niż RelyX U200 Automix</t>
  </si>
  <si>
    <t xml:space="preserve">  op. strzykawka automix z materiałem w wybranym odcieniu 5 ml (8,5g); 10 x końcówki mieszające (regularne); 5 x końcówki mieszające (szerokie) i końcówki endodontyczne</t>
  </si>
  <si>
    <t>Cement adhezyjny o parametrach jakościowych nie gorszych niż cement Panavia F 2.0 zestaw dozownik, pasta A, pasta B, 2x ED- Primer, Oxyquard II, wytrawiacz, instrumenty</t>
  </si>
  <si>
    <t>op. A pasta 2,1 g (1 ml); B pasta 1,9 g (1 ml); ED Primer II płyn A 1 ml; ED Primer II płyn B 1 ml; Oxyguard II 1,5 ml; 5 strzykawek aplikacyjnych Oxyguard; 1 bloczek do mieszania; 1 tacka do mieszania; 1 płytka do ochrony przed światłem; 1 szpatułka do mieszania; 50 końcówek pędzelków; 1 uchwyt pędzelka; jednorazowy upychacz.</t>
  </si>
  <si>
    <t>Wkłady koronowo - korzeniowe zbudowane z włókna szklanego zatopionego w żywicowej matrycy, pozbawione zawartości metalu, o elastyczności (giętkości) zbliżonej do elastyczności zębiny. Wkład można łatwo wyjąć, jeśli potrzebne jest powtórne leczenie kanałowe. Biały, prześwitujący kolor minimalizujący możliwość wystąpienia przebarwień przy odbudowach, w których zębina jest bardzo cienka. Można je łatwo skrócić, wiążą z cementami na bazie żywicy i wszystkimi kompozytami, o parametrach jakościowych nie gorszych niż Glassix Zestaw</t>
  </si>
  <si>
    <t xml:space="preserve"> op.18 szt rozmiary 02 - 04,   20 mm; 3 szt poszerzacze.</t>
  </si>
  <si>
    <t>Kalota protetyczna do kształtowania wzorników zwarciowych.</t>
  </si>
  <si>
    <t>Wkłady koronowo - korzeniowe zbudowane z włókna szklanego zatopionego w żywicowej matrycy, pozbawione zawartości metalu, o elastyczności (giętkości) zbliżonej do elastyczności zębiny. Wkład można łatwo wyjąć, jeśli potrzebne jest powtórne leczenie kanałowe. Biały, prześwitujący kolor minimalizujący możliwość wystąpienia przebarwień przy odbudowach, w których zębina jest bardzo cienka. Można je łatwo skrócić, wiążą z cementami na bazie żywicy i wszystkimi kompozytami, występujące w rozmiarach 01/20mm 02/20mm 03/20mm 04/20mm o parametrach jakościowych nie gorszych włókna szklane Glassix</t>
  </si>
  <si>
    <t>Łyżki wyciskowe o cienkich brzegach, metalowe, pełne z zawijanymi pobrzeżami do bezzębia i braków częściowych w rozmiarach 1-4</t>
  </si>
  <si>
    <t>Wosk protetyczny twardy i miękki, różowy, w płytkach</t>
  </si>
  <si>
    <t xml:space="preserve"> op. 0,5 kg</t>
  </si>
  <si>
    <t>Szpatułki zakończone woskiem klejącym
– giętkie, delikatne, precyzyjne i lekkie
– niezbędne i wymagane do precyzyjnego i szybkiego przenoszenia i osadzania delikatnych,
jednopunktowych prac protetycznych (inlay, licówki, korony).</t>
  </si>
  <si>
    <t>op. 60 szt.</t>
  </si>
  <si>
    <t>Łyżki wyciskowe o cienkich brzegach, ze stali nierdzewnej, wysokiej jakości, odporne na dezyfnekcję i sterylizację</t>
  </si>
  <si>
    <t>Materiał do odbudowy zrębu koronowego zęba o podwójnym wiązaniu, wzmocniony włóknem szklanym, uwalnia fluor, nie przepuszcza promieni rtg, stosowany pod odbudowy protetycznej, nie gorszy niż Build-it strzykawka samomieszajaca, kolory A2 i A3.</t>
  </si>
  <si>
    <t xml:space="preserve"> 1 szt. strzykawka 8,6 g (4 ml)</t>
  </si>
  <si>
    <t>Samoadhezyjny cement kompozytowy w strzykawce samomieszającej zawierający fluor, służący do cmentowania koron, mostów, wkładów i nakładów, występujący w kolorach A2, translucentnym i opakerowym białym, o parametrach jakościowych nie gorszych niż Breeze</t>
  </si>
  <si>
    <t xml:space="preserve"> 1 szt .strzykawka 4 ml</t>
  </si>
  <si>
    <t>Ćwieki plastikowe do pobierania wycisków na wkłady koronowo - korzeniowe. Spalają się bezresztkowo o parametrach jakościowych nie gorszych niż Ćwieki plastikowe do wycisków Burn Out Post</t>
  </si>
  <si>
    <t>op. zestaw startowy zawierający: 5 strzykawek cementu a.3 g., 5 strzykawek materiału próbnego a.2 g., wytrawiacz 3 ml,  primer do porcelany i metalu 5 ml.</t>
  </si>
  <si>
    <t>Światłoutwardzalny cement kompozytowy do licówek ceramicznych, porcelanowych oraz kompozytowych. Zawiera opatentowany wypełniacz: tlenek cyrkonu/krzemionka zwiększający kontrast w promieniach RTG, często używany z rozpuszczalnymi w wodzie pastami próbnymi dla otrzymania optymalnego, stabilnego koloru. Cement posiada dobrą konsystencję, dzięki której nie spływa i zapobiega przesuwaniu się licówek. Materiał dostępny w pojedynczych opakowaniach oraz zestawach w odcieniach: TR (przezroczysty), WO (biały nieprzezierny), A1 (jasnożółty), A3O (opakerowy), B0.5 (biały).</t>
  </si>
  <si>
    <t>op. strzykawka 3 g</t>
  </si>
  <si>
    <t>Drut protetyczny okrągły 0,7 i 0,8 mm</t>
  </si>
  <si>
    <t>op. 30 g</t>
  </si>
  <si>
    <t>Masa samopolimeryzująca, stosowana do protez zębowych szkieletowych oraz protez całkowitych, częściowych, nadająca się do napraw, ponownego licowania i podścielania oraz uzupełniania protez całkowitych i częściowych o parametrach jakościowych nie gorszych niż Castapress - proszek</t>
  </si>
  <si>
    <t xml:space="preserve"> op. 500 g proszek         </t>
  </si>
  <si>
    <t>Masa samopolimeryzująca, stosowana do protez zębowych szkieletowych oraz protez całkowitych, częściowych, nadająca się do napraw, ponownego licowania i podścielania oraz uzupełniania protez całkowitych i częściowych o parametrach jakościowych nie gorszych niż Castapress - płyn</t>
  </si>
  <si>
    <t>op.1000 ml</t>
  </si>
  <si>
    <t>Załącznik nr 1 do SWZ</t>
  </si>
  <si>
    <t>Materiał kompozytowy do wykonywania tymczasowych koron i mostów, do automatycznego mieszania, nie pozostawiający pęcherzyków powietrza, polimeryzujący z małą emisją cieplną i małym skurczem, łatwo polerowalny, estetyczny, o parametrach jakościowych nie gorszych niż Structur 2 SC. W przypadku produktu równoważnego, konieczne jest dostarczenie przy pierwszym zamówieniu odpowiedniego aplikatora min. 3 szt. (ze względu na różne lokalizacje)</t>
  </si>
  <si>
    <t>Końcówki mieszające typ 6 do Structure 2SC. W przypadku zaproponowania produktu równoważnego dla Structure ( pozycja nr 10 pakietu), konieczne jest zaoferowanie końcówek zgodnych z aplikatorem do zaoferowanego produktu równoważnego i kompatybilnego z aplikatorem.</t>
  </si>
  <si>
    <t xml:space="preserve">op. strzykawka </t>
  </si>
  <si>
    <t>op. 30 szt.</t>
  </si>
  <si>
    <t xml:space="preserve"> Wytrawiacz do porcelany w postaci 9,5%  kwasu fluorowodorowego</t>
  </si>
  <si>
    <t xml:space="preserve"> strzykawka    2 ml </t>
  </si>
  <si>
    <t>Silan do porcelany w postaci 100% silanu metakrylanowego.</t>
  </si>
  <si>
    <t xml:space="preserve"> strzykawka     2 ml</t>
  </si>
  <si>
    <t>szt.1</t>
  </si>
  <si>
    <t>Opis produktu</t>
  </si>
  <si>
    <t>Raspator chirurgiczny MEAD-WST  17-18 cm.   ostrym nożem</t>
  </si>
  <si>
    <t>Nożyk do wosku Fahnenstock dł. 17cm</t>
  </si>
  <si>
    <t>Igłotrzymacz  MatHIEU prosty -  dł. 14 cm</t>
  </si>
  <si>
    <t>Masa silikonowa o addycyjnym sposobie wiązania, o gęstej konsystencji, perfekcyjnie odwzorowująca pole protetyczne, do wycisków jedno- i dwuczasowych, cechuje ją stabilność kształtu, bardzo wysoka elastyczność, krótki czas wiązania, hydrofilność, wytrzymałość, neutralny smak, łatwość przechowywania, występująca w specjalnych dozownikach z końcówkami mieszającymi i wewnątrzustnymi. Masa gęsta: katalizator i baza w tej samej postaci pasty, w pojemnikach, o parametrach jakościowych nie gorszych niż Elite HD+ Putty Soft Normal Set  (produkt poz.4 i 3 tej samej firmy)</t>
  </si>
  <si>
    <t>Masa silikonowa o addycyjnym sposobie wiązania, o rzadkiej konsystencji, perfekcyjnie odwzorowująca pole protetyczne, do wycisków jedno- i dwuczasowych, cechuje ją stabilność kształtu, bardzo wysoka elastyczność, krótki czas wiązania, hydrofilność, wytrzymałość, neutralny smak, łatwość przechowywania, występująca w specjalnych dozownikach z końcówkami mieszającymi i wewnątrzustnymi o parametrach jakościowych nie gorszych niż Elite HD+ Light Body Normal Set  (produkt 3 i 4 tej samej firmy)</t>
  </si>
  <si>
    <r>
      <t>Światłoutwardzalny cement kompozytowy do licówek ceramicznych, porcelanowych oraz kompozytowych. Zawiera opatentowany wypełniacz: tlenek cyrkonu/krzemionka ponad 45%, zwiększający kontrast w promieniach RTG,średnica cząsteczek 0,2 -3 mikrometry.Często używany z rozpuszczalnymi w wodzie pastami próbnymi dla otrzymania optymalnego, stabilnego koloru. Cement posiada dobrą konsystencję, dzięki której nie spływa i zapobiega przesuwaniu się licówek.</t>
    </r>
    <r>
      <rPr>
        <u/>
        <sz val="10"/>
        <rFont val="Arial"/>
        <family val="2"/>
        <charset val="238"/>
      </rPr>
      <t>Zestaw startowy</t>
    </r>
    <r>
      <rPr>
        <sz val="10"/>
        <rFont val="Arial"/>
        <family val="2"/>
        <charset val="238"/>
      </rPr>
      <t xml:space="preserve"> z systemem wiążącym, i materiałem próbnym do ustalenia właściwego koloru cementu.</t>
    </r>
  </si>
  <si>
    <t>Uniwersalny podkład światłoutwardzalny zawierający wodorotlenek wapnia oraz hydroksyapatyty wapnia rozpuszczone w dimetakrylanie uretanu. Dostępny w kolorach zębinowym i nieprzeziernym białym. Wytrzymały i nierozpuszczalny w wodzie do stosowania jako tradycyjny podkład pod kompozyty, a także amalgamaty, złoto o parametrach jakościowych nie gorszych niż Ultra Blend Plus</t>
  </si>
  <si>
    <t>Krem do chemicznego opracowania kanałów zawierający w składzie EDTA, lubrykant i nadtlenek mocznika; nie gorszy niż Endo-PREP CREM</t>
  </si>
  <si>
    <t>Uchwyt do skalpera  płaski dł. 12,5cm</t>
  </si>
  <si>
    <t>Materiał zarabiany z eugenolem, stosowany jako podkład w przypadku próchnicy głębokiej w pobliżu miazgi (pokrycie pośrednie), do wypełnień tymczasowych (długotrwałych), umożliwiający szczelne zamknięcie ubytku, odporny na czynniki mechaniczne i chemiczne, o parametrach jakościowych nie gorszych niż tlenek cynku</t>
  </si>
  <si>
    <t>Materiał służący do wyścielania dna ubytku, stosowany pod wszystkie rodzaje wypełnień, dający kontrast na zdjęciach RTG, o parametrach jakościowych nie gorszych niż Jonosit
Zamawiajacy dopuszcza 15 op. przy założeniu 1 op. = 2X1,5g.  Łącznie 30 strzykawek</t>
  </si>
  <si>
    <t>Materiał w postaci gotowej do użycia masy, stosowany do prowizorycznego zaopatrzenia ubytków, szybko twardniejący w ubytku, o dużej przyczepności do zębiny i znakomitym przyleganiu brzeżnemu, odporny na działanie sił żucia, nieprzepuszczalny dla leków, o kolorze białym, o parametrach jakościowych nie gorszych niż Fermin.</t>
  </si>
  <si>
    <t>szt. strzykawka</t>
  </si>
  <si>
    <r>
      <t xml:space="preserve"> op. </t>
    </r>
    <r>
      <rPr>
        <sz val="10"/>
        <rFont val="DejaVu Sans Condensed"/>
        <charset val="238"/>
      </rPr>
      <t>5 ml</t>
    </r>
  </si>
  <si>
    <r>
      <t xml:space="preserve"> op. 50 amp.</t>
    </r>
    <r>
      <rPr>
        <sz val="10"/>
        <rFont val="Arial"/>
        <family val="2"/>
        <charset val="238"/>
      </rPr>
      <t xml:space="preserve"> po 1,7ml</t>
    </r>
  </si>
  <si>
    <t xml:space="preserve">Uniwersalny system łączący ósmej generacji, który może być stosowany  do wszystkich pośrednich i bezpośrednich  prac i odbudów, zapewniający adhezję do wszystkich podłoży dentystycznych, w tym ceramiki szklanej, bez konieczności stosowania osobnego podkładu, silanu lub aktywatora    </t>
  </si>
  <si>
    <t>Gąbka hemostatyczna, żelatynowa, wchłanialna, sterylizowana promieniami gamma, o wymiarach: 7-8x5x1 cm</t>
  </si>
  <si>
    <r>
      <t>Lusterka rodowane 4/</t>
    </r>
    <r>
      <rPr>
        <sz val="10"/>
        <color rgb="FF000000"/>
        <rFont val="Sitka Text"/>
        <charset val="238"/>
      </rPr>
      <t>φ</t>
    </r>
    <r>
      <rPr>
        <sz val="10"/>
        <color rgb="FF000000"/>
        <rFont val="Arial"/>
        <family val="2"/>
        <charset val="238"/>
      </rPr>
      <t>22mm</t>
    </r>
  </si>
  <si>
    <t xml:space="preserve">Penseta zabiegowa Merian wygięta 16 cm </t>
  </si>
  <si>
    <t>Penseta anatomiczna 12 cm Adson</t>
  </si>
  <si>
    <r>
      <t xml:space="preserve">Cement glassjonomerowy polimaleinowy do osadzania prac protetycznych stałych wykonanych z metalu, materiałów kompozycyjnych i porcelany, do ręcznego mieszania, o parametrach jakościowych nie gorszych niż Ketac Cem </t>
    </r>
    <r>
      <rPr>
        <sz val="10"/>
        <rFont val="Arial"/>
        <family val="2"/>
        <charset val="238"/>
      </rPr>
      <t xml:space="preserve"> radiopague</t>
    </r>
  </si>
  <si>
    <r>
      <t xml:space="preserve">  op. proszek 33 g + płyn 12 ml + bloczek do mieszania</t>
    </r>
    <r>
      <rPr>
        <sz val="10"/>
        <color rgb="FF00B0F0"/>
        <rFont val="Arial"/>
        <family val="2"/>
        <charset val="238"/>
      </rPr>
      <t xml:space="preserve"> </t>
    </r>
    <r>
      <rPr>
        <sz val="10"/>
        <rFont val="Arial"/>
        <family val="2"/>
        <charset val="238"/>
      </rPr>
      <t>płyn 33gr</t>
    </r>
  </si>
  <si>
    <t xml:space="preserve"> op. kartusz 50 ml , 10 ml płynu wiążącego, 10 ml bazy glazing, 10 ml katalizatora glazing, końcówki mieszające     typ 8</t>
  </si>
  <si>
    <t xml:space="preserve">Silikon addycyjny do wykonywania transparentnych  form przeznaczonych  do polimeryzacji materiałów światłoutwardzalnych, wykorzystywany w odbudowach bezpośrednich </t>
  </si>
  <si>
    <t xml:space="preserve">Włókno kompozytowe do zastosowania we wszystkich rekonstrukcjach kompozytowych, odbudów  tymczasowych i ostatecznych oraz do szynowania zębów o parametrach nie gorszych niż firmy Arcona. </t>
  </si>
  <si>
    <t>Uniwersalny iniekcyjny kompozyt do utwardzania światłem lampy polimeryzacyjnej wykorzystywany do odbudów kompozytowych motadą Flow i Injection.Materiał o odpowiedniej konsystencji, nie spływającyani  ani nie ciągnący się, co zapewnia pęłną kontrolę adaptajcji, kształtui koloru w trakcie wstrzykiwań. Nie gorszy niż G-aenial Injectable.  (1,7g GC)</t>
  </si>
  <si>
    <t>Rozpuszczalna w wodzie pasta próbna do cementu. Umożliwia bezproblemowy dobór właściwego odcienia przed osadzeniem licówek na stałe. Materiał produkowany w pięciu odcieniach.Ich kolor jest doskonale dopasowany do ostatecznie związanego cementu (RelyX Veneer, lub Variolinc LC, lub G-CEM Veneer) .</t>
  </si>
  <si>
    <t>Pakiet nr 8 odbudowa protetyczna</t>
  </si>
  <si>
    <t>Pakiet nr 9 końcówki stomatologiczne</t>
  </si>
  <si>
    <t>Pakiet nr 4  masy wyciskowe z akcesoriami</t>
  </si>
  <si>
    <t xml:space="preserve">Pakiet nr 5  leki </t>
  </si>
  <si>
    <t>Pakiet nr 6  narzędzia stomatologiczne</t>
  </si>
  <si>
    <t xml:space="preserve">Pakiet nr 7 wiertła </t>
  </si>
  <si>
    <t>Pakiet nr 2  instrumenty kanałowe</t>
  </si>
  <si>
    <t>Pakiet nr 3 znieczulenia</t>
  </si>
  <si>
    <t>Pakiet nr 1 wypełnienia stomatologiczne</t>
  </si>
  <si>
    <t>Nazwy podano wyłącznie w celu określenia wymagań jakościowych typu: gęstość, lepkość, plastyczność, oddziaływanie z materiałem kontaktowym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</si>
</sst>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rgb="FF000000"/>
      <name val="Calibri"/>
      <family val="2"/>
      <charset val="238"/>
    </font>
    <font>
      <b/>
      <sz val="10"/>
      <color rgb="FF000000"/>
      <name val="Arial"/>
      <family val="2"/>
      <charset val="238"/>
    </font>
    <font>
      <sz val="9"/>
      <color rgb="FF000000"/>
      <name val="Arial"/>
      <family val="2"/>
      <charset val="238"/>
    </font>
    <font>
      <i/>
      <sz val="8"/>
      <color rgb="FF000000"/>
      <name val="Arial"/>
      <family val="2"/>
      <charset val="238"/>
    </font>
    <font>
      <sz val="10"/>
      <color rgb="FF000000"/>
      <name val="DejaVu Sans Condensed"/>
      <family val="2"/>
      <charset val="238"/>
    </font>
    <font>
      <sz val="10"/>
      <color rgb="FF000000"/>
      <name val="Arial"/>
      <family val="2"/>
      <charset val="238"/>
    </font>
    <font>
      <b/>
      <sz val="9"/>
      <color rgb="FF000000"/>
      <name val="Arial"/>
      <family val="2"/>
      <charset val="238"/>
    </font>
    <font>
      <sz val="10"/>
      <color rgb="FF000000"/>
      <name val="Calibri"/>
      <family val="2"/>
      <charset val="238"/>
    </font>
    <font>
      <i/>
      <sz val="10"/>
      <color rgb="FF000000"/>
      <name val="Arial"/>
      <family val="2"/>
      <charset val="238"/>
    </font>
    <font>
      <b/>
      <i/>
      <sz val="10"/>
      <name val="Arial"/>
      <family val="2"/>
      <charset val="238"/>
    </font>
    <font>
      <b/>
      <sz val="11"/>
      <color rgb="FF000000"/>
      <name val="Calibri"/>
      <family val="2"/>
      <charset val="238"/>
    </font>
    <font>
      <sz val="10"/>
      <name val="Arial"/>
      <family val="2"/>
      <charset val="238"/>
    </font>
    <font>
      <sz val="9"/>
      <name val="Arial"/>
      <family val="2"/>
      <charset val="238"/>
    </font>
    <font>
      <sz val="10"/>
      <name val="DejaVu Sans Condensed"/>
      <family val="2"/>
      <charset val="238"/>
    </font>
    <font>
      <sz val="10"/>
      <color rgb="FFFF0000"/>
      <name val="DejaVu Sans Condensed"/>
      <family val="2"/>
      <charset val="238"/>
    </font>
    <font>
      <sz val="11"/>
      <name val="Calibri"/>
      <family val="2"/>
      <charset val="238"/>
    </font>
    <font>
      <sz val="11"/>
      <color rgb="FFFF0000"/>
      <name val="Calibri"/>
      <family val="2"/>
      <charset val="238"/>
    </font>
    <font>
      <b/>
      <sz val="12"/>
      <color rgb="FF000000"/>
      <name val="Arial"/>
      <family val="2"/>
      <charset val="238"/>
    </font>
    <font>
      <b/>
      <i/>
      <sz val="9"/>
      <name val="Arial"/>
      <family val="2"/>
      <charset val="238"/>
    </font>
    <font>
      <sz val="9"/>
      <color rgb="FFFF0000"/>
      <name val="Arial"/>
      <family val="2"/>
      <charset val="238"/>
    </font>
    <font>
      <sz val="10"/>
      <color rgb="FF00B0F0"/>
      <name val="Arial"/>
      <family val="2"/>
      <charset val="238"/>
    </font>
    <font>
      <sz val="10"/>
      <color rgb="FF000000"/>
      <name val="Sitka Text"/>
      <charset val="238"/>
    </font>
    <font>
      <u/>
      <sz val="10"/>
      <name val="Arial"/>
      <family val="2"/>
      <charset val="238"/>
    </font>
    <font>
      <sz val="10"/>
      <name val="DejaVu Sans Condensed"/>
      <charset val="238"/>
    </font>
    <font>
      <i/>
      <sz val="11"/>
      <color rgb="FF000000"/>
      <name val="Arial"/>
      <family val="2"/>
      <charset val="238"/>
    </font>
    <font>
      <b/>
      <i/>
      <sz val="11"/>
      <name val="Arial"/>
      <family val="2"/>
      <charset val="238"/>
    </font>
  </fonts>
  <fills count="11">
    <fill>
      <patternFill patternType="none"/>
    </fill>
    <fill>
      <patternFill patternType="gray125"/>
    </fill>
    <fill>
      <patternFill patternType="solid">
        <fgColor rgb="FFFFFFFF"/>
        <bgColor rgb="FFF0F0F0"/>
      </patternFill>
    </fill>
    <fill>
      <patternFill patternType="solid">
        <fgColor rgb="FFF0F0F0"/>
        <bgColor rgb="FFFFFFFF"/>
      </patternFill>
    </fill>
    <fill>
      <patternFill patternType="solid">
        <fgColor theme="0"/>
        <bgColor rgb="FFFFFFFF"/>
      </patternFill>
    </fill>
    <fill>
      <patternFill patternType="solid">
        <fgColor rgb="FFFFFFFF"/>
        <bgColor rgb="FFF2F2F2"/>
      </patternFill>
    </fill>
    <fill>
      <patternFill patternType="solid">
        <fgColor rgb="FFF2F2F2"/>
        <bgColor rgb="FFF0F0F0"/>
      </patternFill>
    </fill>
    <fill>
      <patternFill patternType="solid">
        <fgColor theme="0"/>
        <bgColor indexed="64"/>
      </patternFill>
    </fill>
    <fill>
      <patternFill patternType="solid">
        <fgColor theme="0"/>
        <bgColor rgb="FFF0F0F0"/>
      </patternFill>
    </fill>
    <fill>
      <patternFill patternType="solid">
        <fgColor theme="2"/>
        <bgColor rgb="FFF0F0F0"/>
      </patternFill>
    </fill>
    <fill>
      <patternFill patternType="solid">
        <fgColor theme="2"/>
        <bgColor rgb="FFFFFFFF"/>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style="medium">
        <color indexed="64"/>
      </bottom>
      <diagonal/>
    </border>
  </borders>
  <cellStyleXfs count="1">
    <xf numFmtId="0" fontId="0" fillId="0" borderId="0"/>
  </cellStyleXfs>
  <cellXfs count="171">
    <xf numFmtId="0" fontId="0" fillId="0" borderId="0" xfId="0"/>
    <xf numFmtId="0" fontId="0" fillId="0" borderId="0" xfId="0" applyAlignment="1">
      <alignment horizontal="center"/>
    </xf>
    <xf numFmtId="4" fontId="0" fillId="0" borderId="0" xfId="0" applyNumberFormat="1"/>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0" fillId="2" borderId="0" xfId="0" applyFill="1"/>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5" fillId="2" borderId="3" xfId="0" applyFont="1" applyFill="1" applyBorder="1" applyAlignment="1">
      <alignment horizontal="right" vertical="center" wrapText="1"/>
    </xf>
    <xf numFmtId="0" fontId="3" fillId="3" borderId="3" xfId="0" applyFont="1" applyFill="1" applyBorder="1" applyAlignment="1">
      <alignment horizontal="center" vertical="center" wrapText="1"/>
    </xf>
    <xf numFmtId="0" fontId="2" fillId="0" borderId="3" xfId="0" applyFont="1" applyBorder="1" applyAlignment="1">
      <alignment horizontal="right" vertical="center" wrapText="1"/>
    </xf>
    <xf numFmtId="0" fontId="2" fillId="0" borderId="3" xfId="0" applyFont="1" applyBorder="1" applyAlignment="1">
      <alignment horizontal="left" vertical="center" wrapText="1"/>
    </xf>
    <xf numFmtId="0" fontId="4" fillId="0" borderId="3" xfId="0" applyFont="1" applyBorder="1" applyAlignment="1">
      <alignment horizontal="center" vertical="center" wrapText="1"/>
    </xf>
    <xf numFmtId="0" fontId="11" fillId="0" borderId="3" xfId="0" applyFont="1" applyBorder="1" applyAlignment="1">
      <alignment horizontal="left" vertical="center" wrapText="1"/>
    </xf>
    <xf numFmtId="0" fontId="4" fillId="0" borderId="3" xfId="0" applyFont="1" applyBorder="1" applyAlignment="1">
      <alignment horizontal="left" vertical="center" wrapText="1"/>
    </xf>
    <xf numFmtId="0" fontId="8"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right" vertical="center" wrapText="1"/>
    </xf>
    <xf numFmtId="0" fontId="6" fillId="0" borderId="4"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3" borderId="2"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0" fillId="2" borderId="3" xfId="0" applyFill="1" applyBorder="1"/>
    <xf numFmtId="0" fontId="6" fillId="0" borderId="7" xfId="0" applyFont="1" applyBorder="1" applyAlignment="1">
      <alignment horizontal="right" vertical="center" wrapText="1"/>
    </xf>
    <xf numFmtId="0" fontId="5" fillId="0" borderId="2" xfId="0" applyFont="1" applyBorder="1" applyAlignment="1">
      <alignment horizontal="right" vertical="center" wrapText="1"/>
    </xf>
    <xf numFmtId="0" fontId="13" fillId="0" borderId="3" xfId="0" applyFont="1" applyBorder="1" applyAlignment="1">
      <alignment horizontal="left" vertical="center" wrapText="1"/>
    </xf>
    <xf numFmtId="0" fontId="2" fillId="0" borderId="6" xfId="0" applyFont="1" applyBorder="1" applyAlignment="1">
      <alignment horizontal="right" vertical="center" wrapText="1"/>
    </xf>
    <xf numFmtId="0" fontId="13" fillId="0" borderId="3" xfId="0" applyFont="1" applyBorder="1" applyAlignment="1">
      <alignment horizontal="center" vertical="center" wrapText="1"/>
    </xf>
    <xf numFmtId="0" fontId="4" fillId="0" borderId="3" xfId="0" applyFont="1" applyBorder="1" applyAlignment="1">
      <alignment horizontal="right" vertical="center" wrapText="1"/>
    </xf>
    <xf numFmtId="0" fontId="13" fillId="0" borderId="3" xfId="0" applyFont="1" applyBorder="1" applyAlignment="1">
      <alignment horizontal="right" vertical="center" wrapText="1"/>
    </xf>
    <xf numFmtId="0" fontId="15" fillId="0" borderId="0" xfId="0" applyFont="1"/>
    <xf numFmtId="0" fontId="13" fillId="2"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0" borderId="0" xfId="0" applyAlignment="1">
      <alignment horizontal="left"/>
    </xf>
    <xf numFmtId="0" fontId="10" fillId="2" borderId="0" xfId="0" applyFont="1" applyFill="1"/>
    <xf numFmtId="0" fontId="13" fillId="2" borderId="3" xfId="0" applyFont="1" applyFill="1" applyBorder="1" applyAlignment="1">
      <alignment horizontal="left" vertical="center" wrapText="1"/>
    </xf>
    <xf numFmtId="0" fontId="4" fillId="2" borderId="3" xfId="0" applyFont="1" applyFill="1" applyBorder="1" applyAlignment="1">
      <alignment horizontal="center" wrapText="1"/>
    </xf>
    <xf numFmtId="0" fontId="6" fillId="0" borderId="0" xfId="0" applyFont="1" applyAlignment="1">
      <alignment horizontal="left" vertical="center"/>
    </xf>
    <xf numFmtId="0" fontId="6" fillId="0" borderId="4" xfId="0" applyFont="1" applyBorder="1" applyAlignment="1">
      <alignment horizontal="right" vertical="center"/>
    </xf>
    <xf numFmtId="0" fontId="2" fillId="0" borderId="5" xfId="0" applyFont="1" applyBorder="1" applyAlignment="1">
      <alignment horizontal="center" vertical="center" wrapText="1"/>
    </xf>
    <xf numFmtId="0" fontId="7" fillId="2" borderId="0" xfId="0" applyFont="1" applyFill="1"/>
    <xf numFmtId="0" fontId="0" fillId="0" borderId="3" xfId="0" applyBorder="1"/>
    <xf numFmtId="0" fontId="16" fillId="0" borderId="0" xfId="0" applyFont="1" applyAlignment="1">
      <alignment horizontal="left"/>
    </xf>
    <xf numFmtId="0" fontId="16" fillId="0" borderId="0" xfId="0" applyFont="1"/>
    <xf numFmtId="0" fontId="2" fillId="0" borderId="1" xfId="0" applyFont="1" applyBorder="1" applyAlignment="1">
      <alignment horizontal="left" vertical="center" wrapText="1"/>
    </xf>
    <xf numFmtId="0" fontId="0" fillId="2" borderId="0" xfId="0" applyFill="1" applyAlignment="1">
      <alignment horizontal="center"/>
    </xf>
    <xf numFmtId="0" fontId="2" fillId="2" borderId="0" xfId="0" applyFont="1" applyFill="1" applyAlignment="1">
      <alignment horizontal="left" vertical="center" wrapText="1"/>
    </xf>
    <xf numFmtId="0" fontId="11" fillId="2" borderId="3" xfId="0" applyFont="1" applyFill="1" applyBorder="1" applyAlignment="1">
      <alignment horizontal="left" vertical="center" wrapText="1"/>
    </xf>
    <xf numFmtId="0" fontId="4" fillId="0" borderId="0" xfId="0" applyFont="1" applyAlignment="1">
      <alignment horizontal="center" vertical="center" wrapText="1"/>
    </xf>
    <xf numFmtId="0" fontId="19" fillId="0" borderId="1" xfId="0" applyFont="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horizontal="left" vertical="top" wrapText="1"/>
    </xf>
    <xf numFmtId="0" fontId="5" fillId="2" borderId="3" xfId="0" applyFont="1" applyFill="1" applyBorder="1" applyAlignment="1">
      <alignment vertical="center" wrapText="1"/>
    </xf>
    <xf numFmtId="0" fontId="2" fillId="0" borderId="0" xfId="0" applyFont="1"/>
    <xf numFmtId="0" fontId="19" fillId="0" borderId="0" xfId="0" applyFont="1" applyAlignment="1">
      <alignment horizontal="left" vertical="center" wrapText="1"/>
    </xf>
    <xf numFmtId="0" fontId="4" fillId="0" borderId="8" xfId="0" applyFont="1" applyBorder="1" applyAlignment="1">
      <alignment horizontal="left" vertical="center" wrapText="1"/>
    </xf>
    <xf numFmtId="0" fontId="5" fillId="2" borderId="3" xfId="0" applyFont="1" applyFill="1" applyBorder="1" applyAlignment="1">
      <alignment horizontal="left" vertical="top" wrapText="1"/>
    </xf>
    <xf numFmtId="0" fontId="11" fillId="2" borderId="3" xfId="0" applyFont="1" applyFill="1" applyBorder="1" applyAlignment="1">
      <alignment horizontal="center" vertical="center" wrapText="1"/>
    </xf>
    <xf numFmtId="0" fontId="5"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wrapText="1"/>
    </xf>
    <xf numFmtId="0" fontId="6" fillId="0" borderId="3" xfId="0" applyFont="1" applyBorder="1" applyAlignment="1">
      <alignment vertical="center"/>
    </xf>
    <xf numFmtId="0" fontId="5" fillId="0" borderId="0" xfId="0" applyFont="1" applyAlignment="1">
      <alignment horizontal="left" vertical="center"/>
    </xf>
    <xf numFmtId="0" fontId="11" fillId="0" borderId="3"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3" xfId="0" applyFont="1" applyBorder="1" applyAlignment="1">
      <alignment horizontal="righ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6" fillId="0" borderId="6" xfId="0" applyFont="1" applyBorder="1" applyAlignment="1">
      <alignment horizontal="center" vertical="center"/>
    </xf>
    <xf numFmtId="0" fontId="3" fillId="5"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5" borderId="3" xfId="0" applyFont="1" applyFill="1" applyBorder="1" applyAlignment="1">
      <alignment horizontal="left" vertical="top" wrapText="1"/>
    </xf>
    <xf numFmtId="0" fontId="5"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5" fillId="5" borderId="3" xfId="0" applyFont="1" applyFill="1" applyBorder="1" applyAlignment="1">
      <alignment horizontal="right" vertical="center" wrapText="1"/>
    </xf>
    <xf numFmtId="0" fontId="5" fillId="5" borderId="3"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0" borderId="10"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1" fillId="0" borderId="3" xfId="0" applyFont="1" applyBorder="1" applyAlignment="1">
      <alignment vertical="top" wrapText="1"/>
    </xf>
    <xf numFmtId="0" fontId="11" fillId="0" borderId="2" xfId="0" applyFont="1" applyBorder="1" applyAlignment="1">
      <alignment horizontal="right" vertical="center" wrapText="1"/>
    </xf>
    <xf numFmtId="0" fontId="5" fillId="0" borderId="0" xfId="0" applyFont="1" applyAlignment="1">
      <alignment vertical="top" wrapText="1"/>
    </xf>
    <xf numFmtId="0" fontId="11" fillId="0" borderId="3" xfId="0" applyFont="1" applyBorder="1" applyAlignment="1">
      <alignment horizontal="right" vertical="center" wrapText="1"/>
    </xf>
    <xf numFmtId="0" fontId="13" fillId="0" borderId="12"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3" xfId="0" applyFont="1" applyBorder="1" applyAlignment="1">
      <alignment horizontal="left" vertical="center" wrapText="1"/>
    </xf>
    <xf numFmtId="0" fontId="2" fillId="2" borderId="0" xfId="0" applyFont="1" applyFill="1" applyAlignment="1">
      <alignment horizontal="center" vertical="center" wrapText="1"/>
    </xf>
    <xf numFmtId="0" fontId="5"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6" fillId="2" borderId="11" xfId="0" applyFont="1" applyFill="1" applyBorder="1" applyAlignment="1">
      <alignment horizontal="center" vertical="center"/>
    </xf>
    <xf numFmtId="0" fontId="6" fillId="2" borderId="11" xfId="0" applyFont="1" applyFill="1" applyBorder="1" applyAlignment="1">
      <alignment vertical="center"/>
    </xf>
    <xf numFmtId="0" fontId="6" fillId="2" borderId="11" xfId="0" applyFont="1" applyFill="1" applyBorder="1" applyAlignment="1">
      <alignment horizontal="right" vertical="center" wrapText="1"/>
    </xf>
    <xf numFmtId="0" fontId="11" fillId="0" borderId="3" xfId="0" applyFont="1" applyBorder="1" applyAlignment="1">
      <alignment vertical="center" wrapText="1"/>
    </xf>
    <xf numFmtId="0" fontId="23" fillId="0" borderId="3" xfId="0" applyFont="1" applyBorder="1" applyAlignment="1">
      <alignment horizontal="center" vertical="center" wrapText="1"/>
    </xf>
    <xf numFmtId="0" fontId="2" fillId="7" borderId="11" xfId="0" applyFont="1" applyFill="1" applyBorder="1" applyAlignment="1">
      <alignment horizontal="right" vertical="center" wrapText="1"/>
    </xf>
    <xf numFmtId="0" fontId="4" fillId="8" borderId="11"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11" xfId="0" applyFont="1" applyFill="1" applyBorder="1" applyAlignment="1">
      <alignment horizontal="center" vertical="center" wrapText="1"/>
    </xf>
    <xf numFmtId="0" fontId="2" fillId="7" borderId="11" xfId="0" applyFont="1" applyFill="1" applyBorder="1" applyAlignment="1">
      <alignment horizontal="left" vertical="center" wrapText="1"/>
    </xf>
    <xf numFmtId="0" fontId="0" fillId="7" borderId="0" xfId="0" applyFill="1"/>
    <xf numFmtId="0" fontId="4" fillId="8" borderId="3" xfId="0" applyFont="1" applyFill="1" applyBorder="1" applyAlignment="1">
      <alignment horizontal="center" vertical="center" wrapText="1"/>
    </xf>
    <xf numFmtId="0" fontId="4" fillId="8" borderId="3" xfId="0" applyFont="1" applyFill="1" applyBorder="1" applyAlignment="1">
      <alignment horizontal="left" vertical="center" wrapText="1"/>
    </xf>
    <xf numFmtId="0" fontId="2" fillId="8" borderId="3" xfId="0" applyFont="1" applyFill="1" applyBorder="1" applyAlignment="1">
      <alignment horizontal="right" vertical="center" wrapText="1"/>
    </xf>
    <xf numFmtId="0" fontId="2" fillId="8" borderId="3" xfId="0" applyFont="1" applyFill="1" applyBorder="1" applyAlignment="1">
      <alignment horizontal="left" vertical="center" wrapText="1"/>
    </xf>
    <xf numFmtId="0" fontId="2" fillId="8" borderId="3" xfId="0" applyFont="1" applyFill="1" applyBorder="1" applyAlignment="1">
      <alignment horizontal="center" vertical="center" wrapText="1"/>
    </xf>
    <xf numFmtId="0" fontId="5" fillId="8" borderId="3" xfId="0" applyFont="1" applyFill="1" applyBorder="1" applyAlignment="1">
      <alignment horizontal="left" vertical="top" wrapText="1"/>
    </xf>
    <xf numFmtId="0" fontId="5" fillId="8" borderId="3" xfId="0" applyFont="1" applyFill="1" applyBorder="1" applyAlignment="1">
      <alignment horizontal="center" vertical="center" wrapText="1"/>
    </xf>
    <xf numFmtId="0" fontId="5" fillId="8" borderId="3" xfId="0" applyFont="1" applyFill="1" applyBorder="1" applyAlignment="1">
      <alignment horizontal="right" vertical="center" wrapText="1"/>
    </xf>
    <xf numFmtId="0" fontId="0" fillId="8" borderId="3" xfId="0" applyFill="1" applyBorder="1"/>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2"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2" fillId="0" borderId="11" xfId="0" applyFont="1" applyBorder="1" applyAlignment="1">
      <alignment horizontal="center" vertical="center"/>
    </xf>
    <xf numFmtId="0" fontId="11"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1" xfId="0" applyFont="1" applyBorder="1" applyAlignment="1">
      <alignment horizontal="left" vertical="center" wrapText="1"/>
    </xf>
    <xf numFmtId="0" fontId="13" fillId="7" borderId="11" xfId="0" applyFont="1" applyFill="1" applyBorder="1" applyAlignment="1">
      <alignment horizontal="left" vertical="center" wrapText="1"/>
    </xf>
    <xf numFmtId="0" fontId="13" fillId="7" borderId="11" xfId="0" applyFont="1" applyFill="1" applyBorder="1" applyAlignment="1">
      <alignment horizontal="center" vertical="center" wrapText="1"/>
    </xf>
    <xf numFmtId="0" fontId="4" fillId="7" borderId="11" xfId="0" applyFont="1" applyFill="1" applyBorder="1" applyAlignment="1">
      <alignment horizontal="right" vertical="center" wrapText="1"/>
    </xf>
    <xf numFmtId="0" fontId="4" fillId="7" borderId="14" xfId="0" applyFont="1" applyFill="1" applyBorder="1" applyAlignment="1">
      <alignment horizontal="center" vertical="center" wrapText="1"/>
    </xf>
    <xf numFmtId="0" fontId="11" fillId="0" borderId="6" xfId="0" applyFont="1" applyBorder="1" applyAlignment="1">
      <alignment horizontal="center" vertical="center" wrapText="1"/>
    </xf>
    <xf numFmtId="0" fontId="3" fillId="4"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3" fillId="9" borderId="3"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center"/>
    </xf>
    <xf numFmtId="0" fontId="17" fillId="0" borderId="0" xfId="0" applyFont="1" applyAlignment="1">
      <alignment horizontal="center"/>
    </xf>
    <xf numFmtId="0" fontId="1" fillId="0" borderId="0" xfId="0" applyFont="1" applyAlignment="1">
      <alignment horizontal="center"/>
    </xf>
    <xf numFmtId="0" fontId="2" fillId="0" borderId="1" xfId="0" applyFont="1" applyBorder="1" applyAlignment="1">
      <alignment horizontal="left" vertical="center" wrapText="1"/>
    </xf>
    <xf numFmtId="0" fontId="6" fillId="0" borderId="0" xfId="0" applyFont="1" applyAlignment="1">
      <alignment horizontal="right" vertical="center" wrapText="1"/>
    </xf>
    <xf numFmtId="0" fontId="2" fillId="0" borderId="0" xfId="0" applyFont="1" applyAlignment="1">
      <alignment horizontal="left" wrapText="1"/>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left" wrapText="1"/>
    </xf>
    <xf numFmtId="0" fontId="7" fillId="2" borderId="0" xfId="0" applyFont="1" applyFill="1" applyAlignment="1">
      <alignment horizontal="left"/>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2" fillId="2" borderId="1" xfId="0" applyFont="1" applyFill="1" applyBorder="1" applyAlignment="1">
      <alignment horizontal="left" vertical="center" wrapText="1"/>
    </xf>
    <xf numFmtId="0" fontId="2"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0F0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zoomScaleSheetLayoutView="100" workbookViewId="0">
      <selection activeCell="B43" sqref="B43:B46"/>
    </sheetView>
  </sheetViews>
  <sheetFormatPr defaultColWidth="8.5703125" defaultRowHeight="15"/>
  <cols>
    <col min="1" max="1" width="4.28515625" customWidth="1"/>
    <col min="2" max="2" width="63" customWidth="1"/>
    <col min="3" max="3" width="15.28515625" customWidth="1"/>
    <col min="4" max="4" width="8.42578125" customWidth="1"/>
    <col min="5" max="5" width="7" style="1" customWidth="1"/>
    <col min="6" max="6" width="8.140625" style="1" customWidth="1"/>
    <col min="7" max="7" width="7.85546875" customWidth="1"/>
    <col min="8" max="8" width="7.7109375" customWidth="1"/>
    <col min="9" max="9" width="8.5703125" customWidth="1"/>
    <col min="10" max="10" width="31.7109375" customWidth="1"/>
    <col min="256" max="256" width="4.28515625" customWidth="1"/>
    <col min="257" max="257" width="54.140625" customWidth="1"/>
    <col min="258" max="258" width="17.42578125" customWidth="1"/>
    <col min="260" max="260" width="10.28515625" customWidth="1"/>
    <col min="261" max="261" width="6" customWidth="1"/>
    <col min="263" max="263" width="5.140625" customWidth="1"/>
    <col min="265" max="265" width="13.42578125" customWidth="1"/>
    <col min="512" max="512" width="4.28515625" customWidth="1"/>
    <col min="513" max="513" width="54.140625" customWidth="1"/>
    <col min="514" max="514" width="17.42578125" customWidth="1"/>
    <col min="516" max="516" width="10.28515625" customWidth="1"/>
    <col min="517" max="517" width="6" customWidth="1"/>
    <col min="519" max="519" width="5.140625" customWidth="1"/>
    <col min="521" max="521" width="13.42578125" customWidth="1"/>
    <col min="768" max="768" width="4.28515625" customWidth="1"/>
    <col min="769" max="769" width="54.140625" customWidth="1"/>
    <col min="770" max="770" width="17.42578125" customWidth="1"/>
    <col min="772" max="772" width="10.28515625" customWidth="1"/>
    <col min="773" max="773" width="6" customWidth="1"/>
    <col min="775" max="775" width="5.140625" customWidth="1"/>
    <col min="777" max="777" width="13.42578125" customWidth="1"/>
    <col min="1024" max="1024" width="4.28515625" customWidth="1"/>
    <col min="1025" max="1025" width="54.140625" customWidth="1"/>
  </cols>
  <sheetData>
    <row r="1" spans="1:10" ht="15.75">
      <c r="A1" s="158" t="s">
        <v>414</v>
      </c>
      <c r="B1" s="159"/>
      <c r="C1" s="55"/>
      <c r="D1" s="1"/>
      <c r="G1" s="2"/>
      <c r="H1" t="s">
        <v>218</v>
      </c>
    </row>
    <row r="2" spans="1:10">
      <c r="A2" s="1"/>
      <c r="D2" s="1"/>
      <c r="G2" s="2"/>
    </row>
    <row r="3" spans="1:10" ht="54" customHeight="1">
      <c r="A3" s="160" t="s">
        <v>0</v>
      </c>
      <c r="B3" s="160"/>
      <c r="C3" s="160"/>
      <c r="D3" s="160"/>
      <c r="E3" s="160"/>
      <c r="F3" s="160"/>
      <c r="G3" s="160"/>
      <c r="H3" s="160"/>
      <c r="I3" s="160"/>
      <c r="J3" s="160"/>
    </row>
    <row r="4" spans="1:10" s="121" customFormat="1" ht="33.75">
      <c r="A4" s="144" t="s">
        <v>1</v>
      </c>
      <c r="B4" s="152" t="s">
        <v>378</v>
      </c>
      <c r="C4" s="153" t="s">
        <v>3</v>
      </c>
      <c r="D4" s="153" t="s">
        <v>4</v>
      </c>
      <c r="E4" s="153" t="s">
        <v>5</v>
      </c>
      <c r="F4" s="153" t="s">
        <v>6</v>
      </c>
      <c r="G4" s="153" t="s">
        <v>7</v>
      </c>
      <c r="H4" s="153" t="s">
        <v>8</v>
      </c>
      <c r="I4" s="153" t="s">
        <v>9</v>
      </c>
      <c r="J4" s="154" t="s">
        <v>10</v>
      </c>
    </row>
    <row r="5" spans="1:10" ht="51" customHeight="1">
      <c r="A5" s="19">
        <v>1</v>
      </c>
      <c r="B5" s="37" t="s">
        <v>29</v>
      </c>
      <c r="C5" s="37" t="s">
        <v>30</v>
      </c>
      <c r="D5" s="37" t="s">
        <v>31</v>
      </c>
      <c r="E5" s="39">
        <v>50</v>
      </c>
      <c r="F5" s="39"/>
      <c r="G5" s="40"/>
      <c r="H5" s="40"/>
      <c r="I5" s="40"/>
      <c r="J5" s="21"/>
    </row>
    <row r="6" spans="1:10" ht="115.15" customHeight="1">
      <c r="A6" s="19">
        <v>2</v>
      </c>
      <c r="B6" s="37" t="s">
        <v>32</v>
      </c>
      <c r="C6" s="37" t="s">
        <v>33</v>
      </c>
      <c r="D6" s="37" t="s">
        <v>31</v>
      </c>
      <c r="E6" s="39">
        <v>170</v>
      </c>
      <c r="F6" s="39"/>
      <c r="G6" s="40"/>
      <c r="H6" s="40"/>
      <c r="I6" s="40"/>
      <c r="J6" s="21"/>
    </row>
    <row r="7" spans="1:10" ht="70.900000000000006" customHeight="1">
      <c r="A7" s="19">
        <v>3</v>
      </c>
      <c r="B7" s="37" t="s">
        <v>34</v>
      </c>
      <c r="C7" s="37" t="s">
        <v>35</v>
      </c>
      <c r="D7" s="37" t="s">
        <v>31</v>
      </c>
      <c r="E7" s="39">
        <v>20</v>
      </c>
      <c r="F7" s="39"/>
      <c r="G7" s="40"/>
      <c r="H7" s="40"/>
      <c r="I7" s="40"/>
      <c r="J7" s="21"/>
    </row>
    <row r="8" spans="1:10" ht="101.45" customHeight="1">
      <c r="A8" s="19">
        <v>4</v>
      </c>
      <c r="B8" s="37" t="s">
        <v>36</v>
      </c>
      <c r="C8" s="37" t="s">
        <v>37</v>
      </c>
      <c r="D8" s="37" t="s">
        <v>31</v>
      </c>
      <c r="E8" s="39">
        <v>10</v>
      </c>
      <c r="F8" s="39"/>
      <c r="G8" s="40"/>
      <c r="H8" s="40"/>
      <c r="I8" s="40"/>
      <c r="J8" s="21"/>
    </row>
    <row r="9" spans="1:10" ht="75" customHeight="1">
      <c r="A9" s="19">
        <v>5</v>
      </c>
      <c r="B9" s="37" t="s">
        <v>38</v>
      </c>
      <c r="C9" s="37" t="s">
        <v>39</v>
      </c>
      <c r="D9" s="37" t="s">
        <v>31</v>
      </c>
      <c r="E9" s="39">
        <v>15</v>
      </c>
      <c r="F9" s="39"/>
      <c r="G9" s="40"/>
      <c r="H9" s="40"/>
      <c r="I9" s="40"/>
      <c r="J9" s="21"/>
    </row>
    <row r="10" spans="1:10" ht="76.5">
      <c r="A10" s="19">
        <v>6</v>
      </c>
      <c r="B10" s="37" t="s">
        <v>40</v>
      </c>
      <c r="C10" s="37" t="s">
        <v>41</v>
      </c>
      <c r="D10" s="37" t="s">
        <v>31</v>
      </c>
      <c r="E10" s="39">
        <v>28</v>
      </c>
      <c r="F10" s="39"/>
      <c r="G10" s="40"/>
      <c r="H10" s="40"/>
      <c r="I10" s="40"/>
      <c r="J10" s="21"/>
    </row>
    <row r="11" spans="1:10" ht="95.45" customHeight="1">
      <c r="A11" s="19">
        <v>7</v>
      </c>
      <c r="B11" s="37" t="s">
        <v>388</v>
      </c>
      <c r="C11" s="37" t="s">
        <v>42</v>
      </c>
      <c r="D11" s="37" t="s">
        <v>31</v>
      </c>
      <c r="E11" s="39">
        <v>30</v>
      </c>
      <c r="F11" s="39"/>
      <c r="G11" s="40"/>
      <c r="H11" s="40"/>
      <c r="I11" s="40"/>
      <c r="J11" s="21"/>
    </row>
    <row r="12" spans="1:10" ht="46.9" customHeight="1">
      <c r="A12" s="19">
        <v>9</v>
      </c>
      <c r="B12" s="37" t="s">
        <v>43</v>
      </c>
      <c r="C12" s="37" t="s">
        <v>44</v>
      </c>
      <c r="D12" s="37" t="s">
        <v>11</v>
      </c>
      <c r="E12" s="39">
        <v>110</v>
      </c>
      <c r="F12" s="39"/>
      <c r="G12" s="40"/>
      <c r="H12" s="40"/>
      <c r="I12" s="40"/>
      <c r="J12" s="21"/>
    </row>
    <row r="13" spans="1:10" ht="66" customHeight="1">
      <c r="A13" s="19">
        <v>10</v>
      </c>
      <c r="B13" s="37" t="s">
        <v>389</v>
      </c>
      <c r="C13" s="37" t="s">
        <v>45</v>
      </c>
      <c r="D13" s="37" t="s">
        <v>31</v>
      </c>
      <c r="E13" s="39">
        <v>30</v>
      </c>
      <c r="F13" s="39"/>
      <c r="G13" s="40"/>
      <c r="H13" s="40"/>
      <c r="I13" s="40"/>
      <c r="J13" s="21"/>
    </row>
    <row r="14" spans="1:10" ht="96" customHeight="1">
      <c r="A14" s="19">
        <v>11</v>
      </c>
      <c r="B14" s="37" t="s">
        <v>385</v>
      </c>
      <c r="C14" s="37" t="s">
        <v>41</v>
      </c>
      <c r="D14" s="37" t="s">
        <v>31</v>
      </c>
      <c r="E14" s="39">
        <v>20</v>
      </c>
      <c r="F14" s="39"/>
      <c r="G14" s="40"/>
      <c r="H14" s="40"/>
      <c r="I14" s="40"/>
      <c r="J14" s="21"/>
    </row>
    <row r="15" spans="1:10" ht="81" customHeight="1">
      <c r="A15" s="19">
        <v>12</v>
      </c>
      <c r="B15" s="37" t="s">
        <v>390</v>
      </c>
      <c r="C15" s="37" t="s">
        <v>46</v>
      </c>
      <c r="D15" s="37" t="s">
        <v>31</v>
      </c>
      <c r="E15" s="39">
        <v>45</v>
      </c>
      <c r="F15" s="39"/>
      <c r="G15" s="40"/>
      <c r="H15" s="40"/>
      <c r="I15" s="40"/>
      <c r="J15" s="21"/>
    </row>
    <row r="16" spans="1:10" ht="81" customHeight="1">
      <c r="A16" s="19">
        <v>13</v>
      </c>
      <c r="B16" s="37" t="s">
        <v>47</v>
      </c>
      <c r="C16" s="37" t="s">
        <v>21</v>
      </c>
      <c r="D16" s="37" t="s">
        <v>31</v>
      </c>
      <c r="E16" s="39">
        <v>6</v>
      </c>
      <c r="F16" s="39"/>
      <c r="G16" s="40"/>
      <c r="H16" s="40"/>
      <c r="I16" s="40"/>
      <c r="J16" s="21"/>
    </row>
    <row r="17" spans="1:10" ht="93.6" customHeight="1">
      <c r="A17" s="19">
        <v>14</v>
      </c>
      <c r="B17" s="37" t="s">
        <v>48</v>
      </c>
      <c r="C17" s="37" t="s">
        <v>49</v>
      </c>
      <c r="D17" s="37" t="s">
        <v>31</v>
      </c>
      <c r="E17" s="39">
        <v>12</v>
      </c>
      <c r="F17" s="39"/>
      <c r="G17" s="40"/>
      <c r="H17" s="40"/>
      <c r="I17" s="40"/>
      <c r="J17" s="21"/>
    </row>
    <row r="18" spans="1:10" ht="108.6" customHeight="1">
      <c r="A18" s="19">
        <v>15</v>
      </c>
      <c r="B18" s="37" t="s">
        <v>50</v>
      </c>
      <c r="C18" s="37" t="s">
        <v>51</v>
      </c>
      <c r="D18" s="37" t="s">
        <v>31</v>
      </c>
      <c r="E18" s="39">
        <v>250</v>
      </c>
      <c r="F18" s="39"/>
      <c r="G18" s="40"/>
      <c r="H18" s="40"/>
      <c r="I18" s="40"/>
      <c r="J18" s="21"/>
    </row>
    <row r="19" spans="1:10" ht="108.6" customHeight="1">
      <c r="A19" s="19">
        <v>16</v>
      </c>
      <c r="B19" s="37" t="s">
        <v>52</v>
      </c>
      <c r="C19" s="37" t="s">
        <v>53</v>
      </c>
      <c r="D19" s="37" t="s">
        <v>31</v>
      </c>
      <c r="E19" s="39">
        <v>200</v>
      </c>
      <c r="F19" s="39"/>
      <c r="G19" s="40"/>
      <c r="H19" s="40"/>
      <c r="I19" s="40"/>
      <c r="J19" s="21"/>
    </row>
    <row r="20" spans="1:10" ht="75" customHeight="1">
      <c r="A20" s="19">
        <v>17</v>
      </c>
      <c r="B20" s="37" t="s">
        <v>54</v>
      </c>
      <c r="C20" s="37" t="s">
        <v>55</v>
      </c>
      <c r="D20" s="37" t="s">
        <v>31</v>
      </c>
      <c r="E20" s="39">
        <v>10</v>
      </c>
      <c r="F20" s="39"/>
      <c r="G20" s="40"/>
      <c r="H20" s="40"/>
      <c r="I20" s="40"/>
      <c r="J20" s="21"/>
    </row>
    <row r="21" spans="1:10" ht="45.6" customHeight="1">
      <c r="A21" s="19">
        <v>18</v>
      </c>
      <c r="B21" s="37" t="s">
        <v>56</v>
      </c>
      <c r="C21" s="37" t="s">
        <v>57</v>
      </c>
      <c r="D21" s="37" t="s">
        <v>31</v>
      </c>
      <c r="E21" s="39">
        <v>2</v>
      </c>
      <c r="F21" s="39"/>
      <c r="G21" s="40"/>
      <c r="H21" s="40"/>
      <c r="I21" s="40"/>
      <c r="J21" s="4"/>
    </row>
    <row r="22" spans="1:10" ht="67.900000000000006" customHeight="1">
      <c r="A22" s="19">
        <v>19</v>
      </c>
      <c r="B22" s="37" t="s">
        <v>58</v>
      </c>
      <c r="C22" s="37" t="s">
        <v>59</v>
      </c>
      <c r="D22" s="37" t="s">
        <v>31</v>
      </c>
      <c r="E22" s="39">
        <v>3</v>
      </c>
      <c r="F22" s="39"/>
      <c r="G22" s="40"/>
      <c r="H22" s="40"/>
      <c r="I22" s="40"/>
      <c r="J22" s="21"/>
    </row>
    <row r="23" spans="1:10" ht="48.6" customHeight="1">
      <c r="A23" s="19">
        <v>20</v>
      </c>
      <c r="B23" s="37" t="s">
        <v>60</v>
      </c>
      <c r="C23" s="37" t="s">
        <v>61</v>
      </c>
      <c r="D23" s="37" t="s">
        <v>31</v>
      </c>
      <c r="E23" s="39">
        <v>4</v>
      </c>
      <c r="F23" s="39"/>
      <c r="G23" s="40"/>
      <c r="H23" s="40"/>
      <c r="I23" s="40"/>
      <c r="J23" s="21"/>
    </row>
    <row r="24" spans="1:10" ht="64.900000000000006" customHeight="1">
      <c r="A24" s="19">
        <v>21</v>
      </c>
      <c r="B24" s="37" t="s">
        <v>62</v>
      </c>
      <c r="C24" s="37" t="s">
        <v>63</v>
      </c>
      <c r="D24" s="37" t="s">
        <v>24</v>
      </c>
      <c r="E24" s="39">
        <v>6</v>
      </c>
      <c r="F24" s="39"/>
      <c r="G24" s="40"/>
      <c r="H24" s="40"/>
      <c r="I24" s="40"/>
      <c r="J24" s="21"/>
    </row>
    <row r="25" spans="1:10" s="42" customFormat="1" ht="97.9" customHeight="1">
      <c r="A25" s="39">
        <v>23</v>
      </c>
      <c r="B25" s="37" t="s">
        <v>64</v>
      </c>
      <c r="C25" s="37" t="s">
        <v>65</v>
      </c>
      <c r="D25" s="37" t="s">
        <v>66</v>
      </c>
      <c r="E25" s="39">
        <v>21</v>
      </c>
      <c r="F25" s="39"/>
      <c r="G25" s="41"/>
      <c r="H25" s="41"/>
      <c r="I25" s="41"/>
      <c r="J25" s="37"/>
    </row>
    <row r="26" spans="1:10" s="42" customFormat="1" ht="51">
      <c r="A26" s="39">
        <v>24</v>
      </c>
      <c r="B26" s="37" t="s">
        <v>67</v>
      </c>
      <c r="C26" s="37" t="s">
        <v>68</v>
      </c>
      <c r="D26" s="37" t="s">
        <v>31</v>
      </c>
      <c r="E26" s="39">
        <v>110</v>
      </c>
      <c r="F26" s="39"/>
      <c r="G26" s="41"/>
      <c r="H26" s="41"/>
      <c r="I26" s="41"/>
      <c r="J26" s="37"/>
    </row>
    <row r="27" spans="1:10" ht="75" customHeight="1">
      <c r="A27" s="19">
        <v>25</v>
      </c>
      <c r="B27" s="20" t="s">
        <v>69</v>
      </c>
      <c r="C27" s="37" t="s">
        <v>70</v>
      </c>
      <c r="D27" s="37" t="s">
        <v>31</v>
      </c>
      <c r="E27" s="39">
        <v>4</v>
      </c>
      <c r="F27" s="39"/>
      <c r="G27" s="40"/>
      <c r="H27" s="40"/>
      <c r="I27" s="40"/>
      <c r="J27" s="21"/>
    </row>
    <row r="28" spans="1:10" ht="81" customHeight="1">
      <c r="A28" s="19">
        <v>26</v>
      </c>
      <c r="B28" s="37" t="s">
        <v>71</v>
      </c>
      <c r="C28" s="37" t="s">
        <v>392</v>
      </c>
      <c r="D28" s="37" t="s">
        <v>31</v>
      </c>
      <c r="E28" s="115">
        <v>40</v>
      </c>
      <c r="F28" s="39"/>
      <c r="G28" s="40"/>
      <c r="H28" s="40"/>
      <c r="I28" s="40"/>
      <c r="J28" s="21"/>
    </row>
    <row r="29" spans="1:10" ht="61.9" customHeight="1">
      <c r="A29" s="19">
        <v>27</v>
      </c>
      <c r="B29" s="37" t="s">
        <v>73</v>
      </c>
      <c r="C29" s="37" t="s">
        <v>72</v>
      </c>
      <c r="D29" s="37" t="s">
        <v>31</v>
      </c>
      <c r="E29" s="39">
        <v>300</v>
      </c>
      <c r="F29" s="39"/>
      <c r="G29" s="40"/>
      <c r="H29" s="40"/>
      <c r="I29" s="40"/>
      <c r="J29" s="21"/>
    </row>
    <row r="30" spans="1:10" s="121" customFormat="1" ht="102.75" customHeight="1">
      <c r="A30" s="117">
        <v>28</v>
      </c>
      <c r="B30" s="118" t="s">
        <v>394</v>
      </c>
      <c r="C30" s="119" t="s">
        <v>377</v>
      </c>
      <c r="D30" s="119" t="s">
        <v>13</v>
      </c>
      <c r="E30" s="119">
        <v>3</v>
      </c>
      <c r="F30" s="116"/>
      <c r="G30" s="116"/>
      <c r="H30" s="116"/>
      <c r="I30" s="116"/>
      <c r="J30" s="120"/>
    </row>
    <row r="31" spans="1:10" ht="118.15" customHeight="1">
      <c r="A31" s="19">
        <v>29</v>
      </c>
      <c r="B31" s="37" t="s">
        <v>74</v>
      </c>
      <c r="C31" s="37" t="s">
        <v>75</v>
      </c>
      <c r="D31" s="37" t="s">
        <v>76</v>
      </c>
      <c r="E31" s="39">
        <v>4</v>
      </c>
      <c r="F31" s="39"/>
      <c r="G31" s="40"/>
      <c r="H31" s="40"/>
      <c r="I31" s="40"/>
      <c r="J31" s="21"/>
    </row>
    <row r="32" spans="1:10" ht="86.45" customHeight="1">
      <c r="A32" s="19">
        <v>30</v>
      </c>
      <c r="B32" s="37" t="s">
        <v>77</v>
      </c>
      <c r="C32" s="37" t="s">
        <v>78</v>
      </c>
      <c r="D32" s="37" t="s">
        <v>31</v>
      </c>
      <c r="E32" s="39">
        <v>530</v>
      </c>
      <c r="F32" s="39"/>
      <c r="G32" s="40"/>
      <c r="H32" s="40"/>
      <c r="I32" s="40"/>
      <c r="J32" s="21"/>
    </row>
    <row r="33" spans="1:10" ht="83.45" customHeight="1">
      <c r="A33" s="19">
        <v>31</v>
      </c>
      <c r="B33" s="37" t="s">
        <v>79</v>
      </c>
      <c r="C33" s="37" t="s">
        <v>80</v>
      </c>
      <c r="D33" s="37" t="s">
        <v>31</v>
      </c>
      <c r="E33" s="39">
        <v>35</v>
      </c>
      <c r="F33" s="39"/>
      <c r="G33" s="40"/>
      <c r="H33" s="40"/>
      <c r="I33" s="40"/>
      <c r="J33" s="21"/>
    </row>
    <row r="34" spans="1:10" ht="46.9" customHeight="1">
      <c r="A34" s="19">
        <v>32</v>
      </c>
      <c r="B34" s="37" t="s">
        <v>81</v>
      </c>
      <c r="C34" s="37" t="s">
        <v>80</v>
      </c>
      <c r="D34" s="37" t="s">
        <v>31</v>
      </c>
      <c r="E34" s="39">
        <v>77</v>
      </c>
      <c r="F34" s="39"/>
      <c r="G34" s="40"/>
      <c r="H34" s="40"/>
      <c r="I34" s="40"/>
      <c r="J34" s="21"/>
    </row>
    <row r="35" spans="1:10" ht="96.6" customHeight="1">
      <c r="A35" s="19">
        <v>33</v>
      </c>
      <c r="B35" s="37" t="s">
        <v>82</v>
      </c>
      <c r="C35" s="37" t="s">
        <v>83</v>
      </c>
      <c r="D35" s="37" t="s">
        <v>31</v>
      </c>
      <c r="E35" s="39">
        <v>74</v>
      </c>
      <c r="F35" s="39"/>
      <c r="G35" s="40"/>
      <c r="H35" s="40"/>
      <c r="I35" s="40"/>
      <c r="J35" s="21"/>
    </row>
    <row r="36" spans="1:10" ht="111.6" customHeight="1">
      <c r="A36" s="19">
        <v>34</v>
      </c>
      <c r="B36" s="37" t="s">
        <v>84</v>
      </c>
      <c r="C36" s="37" t="s">
        <v>85</v>
      </c>
      <c r="D36" s="37" t="s">
        <v>31</v>
      </c>
      <c r="E36" s="43">
        <v>2</v>
      </c>
      <c r="F36" s="43"/>
      <c r="G36" s="40"/>
      <c r="H36" s="40"/>
      <c r="I36" s="40"/>
      <c r="J36" s="21"/>
    </row>
    <row r="37" spans="1:10" ht="79.150000000000006" customHeight="1">
      <c r="A37" s="19">
        <v>35</v>
      </c>
      <c r="B37" s="37" t="s">
        <v>86</v>
      </c>
      <c r="C37" s="37" t="s">
        <v>87</v>
      </c>
      <c r="D37" s="37" t="s">
        <v>31</v>
      </c>
      <c r="E37" s="39">
        <v>70</v>
      </c>
      <c r="F37" s="39"/>
      <c r="G37" s="40"/>
      <c r="H37" s="40"/>
      <c r="I37" s="40"/>
      <c r="J37" s="21"/>
    </row>
    <row r="38" spans="1:10" s="121" customFormat="1" ht="79.150000000000006" customHeight="1" thickBot="1">
      <c r="A38" s="142">
        <v>36</v>
      </c>
      <c r="B38" s="139" t="s">
        <v>404</v>
      </c>
      <c r="C38" s="139" t="s">
        <v>391</v>
      </c>
      <c r="D38" s="139" t="s">
        <v>13</v>
      </c>
      <c r="E38" s="140">
        <v>100</v>
      </c>
      <c r="F38" s="140"/>
      <c r="G38" s="141"/>
      <c r="H38" s="141"/>
      <c r="I38" s="141"/>
      <c r="J38" s="118"/>
    </row>
    <row r="39" spans="1:10" ht="79.150000000000006" customHeight="1">
      <c r="A39" s="60"/>
      <c r="B39" s="102"/>
      <c r="C39" s="103" t="s">
        <v>219</v>
      </c>
      <c r="D39" s="103"/>
      <c r="E39" s="104"/>
      <c r="F39" s="104"/>
      <c r="G39" s="105"/>
      <c r="H39" s="105"/>
      <c r="I39" s="105"/>
      <c r="J39" s="106"/>
    </row>
    <row r="40" spans="1:10" ht="22.15" customHeight="1"/>
    <row r="41" spans="1:10" ht="17.45" customHeight="1"/>
    <row r="42" spans="1:10" ht="25.15" customHeight="1"/>
    <row r="43" spans="1:10">
      <c r="B43" t="s">
        <v>258</v>
      </c>
    </row>
    <row r="44" spans="1:10">
      <c r="B44" s="30" t="s">
        <v>26</v>
      </c>
    </row>
    <row r="45" spans="1:10">
      <c r="B45" t="s">
        <v>27</v>
      </c>
    </row>
    <row r="46" spans="1:10">
      <c r="B46" t="s">
        <v>28</v>
      </c>
    </row>
  </sheetData>
  <mergeCells count="2">
    <mergeCell ref="A1:B1"/>
    <mergeCell ref="A3:J3"/>
  </mergeCells>
  <pageMargins left="0.11811023622047245" right="0.11811023622047245" top="0.15748031496062992" bottom="0.15748031496062992" header="0.51181102362204722" footer="0.51181102362204722"/>
  <pageSetup paperSize="9" scale="72" firstPageNumber="0" orientation="landscape" horizontalDpi="300" verticalDpi="300" r:id="rId1"/>
  <rowBreaks count="3" manualBreakCount="3">
    <brk id="11" max="9" man="1"/>
    <brk id="20" max="9" man="1"/>
    <brk id="3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A35" sqref="A35"/>
    </sheetView>
  </sheetViews>
  <sheetFormatPr defaultRowHeight="15"/>
  <cols>
    <col min="2" max="2" width="37.42578125" customWidth="1"/>
    <col min="10" max="10" width="24.5703125" customWidth="1"/>
  </cols>
  <sheetData>
    <row r="1" spans="1:10" ht="15.75">
      <c r="A1" s="158" t="s">
        <v>412</v>
      </c>
      <c r="B1" s="159"/>
      <c r="D1" s="1"/>
      <c r="E1" s="1"/>
      <c r="F1" s="2"/>
      <c r="G1" s="2"/>
      <c r="H1" t="s">
        <v>222</v>
      </c>
    </row>
    <row r="2" spans="1:10" ht="36" customHeight="1">
      <c r="A2" s="160" t="s">
        <v>0</v>
      </c>
      <c r="B2" s="160"/>
      <c r="C2" s="160"/>
      <c r="D2" s="160"/>
      <c r="E2" s="160"/>
      <c r="F2" s="160"/>
      <c r="G2" s="160"/>
      <c r="H2" s="160"/>
      <c r="I2" s="160"/>
      <c r="J2" s="160"/>
    </row>
    <row r="3" spans="1:10">
      <c r="A3" s="56"/>
      <c r="B3" s="61"/>
      <c r="C3" s="56"/>
      <c r="D3" s="56"/>
      <c r="E3" s="56"/>
      <c r="F3" s="56"/>
      <c r="G3" s="56"/>
      <c r="H3" s="56"/>
      <c r="I3" s="56"/>
      <c r="J3" s="56"/>
    </row>
    <row r="4" spans="1:10" ht="38.25">
      <c r="A4" s="16" t="s">
        <v>1</v>
      </c>
      <c r="B4" s="22" t="s">
        <v>2</v>
      </c>
      <c r="C4" s="22" t="s">
        <v>3</v>
      </c>
      <c r="D4" s="22" t="s">
        <v>4</v>
      </c>
      <c r="E4" s="22" t="s">
        <v>5</v>
      </c>
      <c r="F4" s="22" t="s">
        <v>6</v>
      </c>
      <c r="G4" s="22" t="s">
        <v>7</v>
      </c>
      <c r="H4" s="22" t="s">
        <v>8</v>
      </c>
      <c r="I4" s="22" t="s">
        <v>9</v>
      </c>
      <c r="J4" s="23" t="s">
        <v>10</v>
      </c>
    </row>
    <row r="5" spans="1:10" ht="66" customHeight="1">
      <c r="A5" s="24">
        <v>1</v>
      </c>
      <c r="B5" s="25" t="s">
        <v>223</v>
      </c>
      <c r="C5" s="62" t="s">
        <v>224</v>
      </c>
      <c r="D5" s="26" t="s">
        <v>11</v>
      </c>
      <c r="E5" s="26">
        <v>5</v>
      </c>
      <c r="F5" s="27"/>
      <c r="G5" s="27"/>
      <c r="H5" s="27"/>
      <c r="I5" s="27"/>
      <c r="J5" s="25"/>
    </row>
    <row r="6" spans="1:10" ht="68.25" customHeight="1">
      <c r="A6" s="24">
        <f t="shared" ref="A6:A30" si="0">A5+1</f>
        <v>2</v>
      </c>
      <c r="B6" s="25" t="s">
        <v>225</v>
      </c>
      <c r="C6" s="62" t="s">
        <v>19</v>
      </c>
      <c r="D6" s="26" t="s">
        <v>11</v>
      </c>
      <c r="E6" s="26">
        <v>60</v>
      </c>
      <c r="F6" s="27"/>
      <c r="G6" s="27"/>
      <c r="H6" s="27"/>
      <c r="I6" s="27"/>
      <c r="J6" s="25"/>
    </row>
    <row r="7" spans="1:10" ht="70.5" customHeight="1">
      <c r="A7" s="24">
        <f t="shared" si="0"/>
        <v>3</v>
      </c>
      <c r="B7" s="25" t="s">
        <v>226</v>
      </c>
      <c r="C7" s="62" t="s">
        <v>224</v>
      </c>
      <c r="D7" s="26" t="s">
        <v>11</v>
      </c>
      <c r="E7" s="26">
        <v>70</v>
      </c>
      <c r="F7" s="27"/>
      <c r="G7" s="27"/>
      <c r="H7" s="27"/>
      <c r="I7" s="27"/>
      <c r="J7" s="25"/>
    </row>
    <row r="8" spans="1:10" ht="63.75" customHeight="1">
      <c r="A8" s="24">
        <f t="shared" si="0"/>
        <v>4</v>
      </c>
      <c r="B8" s="25" t="s">
        <v>227</v>
      </c>
      <c r="C8" s="62" t="s">
        <v>224</v>
      </c>
      <c r="D8" s="26" t="s">
        <v>11</v>
      </c>
      <c r="E8" s="26">
        <v>25</v>
      </c>
      <c r="F8" s="27"/>
      <c r="G8" s="27"/>
      <c r="H8" s="27"/>
      <c r="I8" s="26"/>
      <c r="J8" s="25"/>
    </row>
    <row r="9" spans="1:10" ht="78.75" customHeight="1">
      <c r="A9" s="24">
        <f t="shared" si="0"/>
        <v>5</v>
      </c>
      <c r="B9" s="25" t="s">
        <v>228</v>
      </c>
      <c r="C9" s="62" t="s">
        <v>224</v>
      </c>
      <c r="D9" s="26" t="s">
        <v>11</v>
      </c>
      <c r="E9" s="26">
        <v>55</v>
      </c>
      <c r="F9" s="27"/>
      <c r="G9" s="27"/>
      <c r="H9" s="27"/>
      <c r="I9" s="27"/>
      <c r="J9" s="25"/>
    </row>
    <row r="10" spans="1:10" ht="60" customHeight="1">
      <c r="A10" s="24">
        <f t="shared" si="0"/>
        <v>6</v>
      </c>
      <c r="B10" s="25" t="s">
        <v>229</v>
      </c>
      <c r="C10" s="114" t="s">
        <v>19</v>
      </c>
      <c r="D10" s="77" t="s">
        <v>11</v>
      </c>
      <c r="E10" s="77">
        <v>5</v>
      </c>
      <c r="F10" s="27"/>
      <c r="G10" s="27"/>
      <c r="H10" s="27"/>
      <c r="I10" s="27"/>
      <c r="J10" s="25"/>
    </row>
    <row r="11" spans="1:10" ht="67.5" customHeight="1">
      <c r="A11" s="24">
        <f t="shared" si="0"/>
        <v>7</v>
      </c>
      <c r="B11" s="25" t="s">
        <v>230</v>
      </c>
      <c r="C11" s="62" t="s">
        <v>224</v>
      </c>
      <c r="D11" s="26" t="s">
        <v>11</v>
      </c>
      <c r="E11" s="26">
        <v>260</v>
      </c>
      <c r="F11" s="27"/>
      <c r="G11" s="27"/>
      <c r="H11" s="27"/>
      <c r="I11" s="27"/>
      <c r="J11" s="25"/>
    </row>
    <row r="12" spans="1:10" ht="51">
      <c r="A12" s="24">
        <f t="shared" si="0"/>
        <v>8</v>
      </c>
      <c r="B12" s="25" t="s">
        <v>231</v>
      </c>
      <c r="C12" s="62" t="s">
        <v>224</v>
      </c>
      <c r="D12" s="26" t="s">
        <v>11</v>
      </c>
      <c r="E12" s="26">
        <v>30</v>
      </c>
      <c r="F12" s="27"/>
      <c r="G12" s="27"/>
      <c r="H12" s="27"/>
      <c r="I12" s="27"/>
      <c r="J12" s="25"/>
    </row>
    <row r="13" spans="1:10" ht="38.25">
      <c r="A13" s="24">
        <f t="shared" si="0"/>
        <v>9</v>
      </c>
      <c r="B13" s="25" t="s">
        <v>232</v>
      </c>
      <c r="C13" s="62" t="s">
        <v>224</v>
      </c>
      <c r="D13" s="26" t="s">
        <v>11</v>
      </c>
      <c r="E13" s="26">
        <v>620</v>
      </c>
      <c r="F13" s="27"/>
      <c r="G13" s="27"/>
      <c r="H13" s="27"/>
      <c r="I13" s="27"/>
      <c r="J13" s="25"/>
    </row>
    <row r="14" spans="1:10" ht="93.75" customHeight="1">
      <c r="A14" s="24">
        <f t="shared" si="0"/>
        <v>10</v>
      </c>
      <c r="B14" s="25" t="s">
        <v>233</v>
      </c>
      <c r="C14" s="62" t="s">
        <v>224</v>
      </c>
      <c r="D14" s="26" t="s">
        <v>11</v>
      </c>
      <c r="E14" s="26">
        <v>4</v>
      </c>
      <c r="F14" s="27"/>
      <c r="G14" s="27"/>
      <c r="H14" s="27"/>
      <c r="I14" s="27"/>
      <c r="J14" s="25"/>
    </row>
    <row r="15" spans="1:10" ht="141.75" customHeight="1">
      <c r="A15" s="24">
        <f t="shared" si="0"/>
        <v>11</v>
      </c>
      <c r="B15" s="63" t="s">
        <v>234</v>
      </c>
      <c r="C15" s="62" t="s">
        <v>235</v>
      </c>
      <c r="D15" s="26" t="s">
        <v>11</v>
      </c>
      <c r="E15" s="26">
        <v>300</v>
      </c>
      <c r="F15" s="27"/>
      <c r="G15" s="27"/>
      <c r="H15" s="27"/>
      <c r="I15" s="27"/>
      <c r="J15" s="25"/>
    </row>
    <row r="16" spans="1:10" ht="25.5">
      <c r="A16" s="24">
        <f t="shared" si="0"/>
        <v>12</v>
      </c>
      <c r="B16" s="25" t="s">
        <v>236</v>
      </c>
      <c r="C16" s="62" t="s">
        <v>237</v>
      </c>
      <c r="D16" s="26" t="s">
        <v>11</v>
      </c>
      <c r="E16" s="26">
        <v>30</v>
      </c>
      <c r="F16" s="27"/>
      <c r="G16" s="27"/>
      <c r="H16" s="27"/>
      <c r="I16" s="27"/>
      <c r="J16" s="25"/>
    </row>
    <row r="17" spans="1:10">
      <c r="A17" s="24">
        <f t="shared" si="0"/>
        <v>13</v>
      </c>
      <c r="B17" s="25" t="s">
        <v>238</v>
      </c>
      <c r="C17" s="62" t="s">
        <v>235</v>
      </c>
      <c r="D17" s="26" t="s">
        <v>11</v>
      </c>
      <c r="E17" s="26">
        <v>60</v>
      </c>
      <c r="F17" s="27"/>
      <c r="G17" s="27"/>
      <c r="H17" s="27"/>
      <c r="I17" s="27"/>
      <c r="J17" s="25"/>
    </row>
    <row r="18" spans="1:10" ht="25.5">
      <c r="A18" s="24">
        <f t="shared" si="0"/>
        <v>14</v>
      </c>
      <c r="B18" s="25" t="s">
        <v>239</v>
      </c>
      <c r="C18" s="62" t="s">
        <v>235</v>
      </c>
      <c r="D18" s="26" t="s">
        <v>11</v>
      </c>
      <c r="E18" s="26">
        <v>15</v>
      </c>
      <c r="F18" s="27"/>
      <c r="G18" s="27"/>
      <c r="H18" s="27"/>
      <c r="I18" s="27"/>
      <c r="J18" s="25"/>
    </row>
    <row r="19" spans="1:10" ht="73.5" customHeight="1">
      <c r="A19" s="24">
        <f t="shared" si="0"/>
        <v>15</v>
      </c>
      <c r="B19" s="25" t="s">
        <v>240</v>
      </c>
      <c r="C19" s="62" t="s">
        <v>241</v>
      </c>
      <c r="D19" s="26" t="s">
        <v>11</v>
      </c>
      <c r="E19" s="26">
        <v>30</v>
      </c>
      <c r="F19" s="27"/>
      <c r="G19" s="27"/>
      <c r="H19" s="27"/>
      <c r="I19" s="27"/>
      <c r="J19" s="25"/>
    </row>
    <row r="20" spans="1:10" ht="51">
      <c r="A20" s="24">
        <f t="shared" si="0"/>
        <v>16</v>
      </c>
      <c r="B20" s="25" t="s">
        <v>242</v>
      </c>
      <c r="C20" s="62" t="s">
        <v>243</v>
      </c>
      <c r="D20" s="26" t="s">
        <v>11</v>
      </c>
      <c r="E20" s="26">
        <v>400</v>
      </c>
      <c r="F20" s="27"/>
      <c r="G20" s="27"/>
      <c r="H20" s="27"/>
      <c r="I20" s="27"/>
      <c r="J20" s="25"/>
    </row>
    <row r="21" spans="1:10" ht="51">
      <c r="A21" s="24">
        <f t="shared" si="0"/>
        <v>17</v>
      </c>
      <c r="B21" s="25" t="s">
        <v>244</v>
      </c>
      <c r="C21" s="62" t="s">
        <v>224</v>
      </c>
      <c r="D21" s="26" t="s">
        <v>11</v>
      </c>
      <c r="E21" s="26">
        <v>35</v>
      </c>
      <c r="F21" s="27"/>
      <c r="G21" s="27"/>
      <c r="H21" s="27"/>
      <c r="I21" s="27"/>
      <c r="J21" s="25"/>
    </row>
    <row r="22" spans="1:10" ht="51">
      <c r="A22" s="24">
        <f t="shared" si="0"/>
        <v>18</v>
      </c>
      <c r="B22" s="25" t="s">
        <v>245</v>
      </c>
      <c r="C22" s="114" t="s">
        <v>131</v>
      </c>
      <c r="D22" s="77" t="s">
        <v>11</v>
      </c>
      <c r="E22" s="77">
        <v>3</v>
      </c>
      <c r="F22" s="27"/>
      <c r="G22" s="27"/>
      <c r="H22" s="27"/>
      <c r="I22" s="27"/>
      <c r="J22" s="25"/>
    </row>
    <row r="23" spans="1:10" ht="25.5">
      <c r="A23" s="24">
        <f t="shared" si="0"/>
        <v>19</v>
      </c>
      <c r="B23" s="25" t="s">
        <v>246</v>
      </c>
      <c r="C23" s="114" t="s">
        <v>131</v>
      </c>
      <c r="D23" s="77" t="s">
        <v>11</v>
      </c>
      <c r="E23" s="77">
        <v>3</v>
      </c>
      <c r="F23" s="27"/>
      <c r="G23" s="27"/>
      <c r="H23" s="27"/>
      <c r="I23" s="27"/>
      <c r="J23" s="25"/>
    </row>
    <row r="24" spans="1:10" ht="38.25">
      <c r="A24" s="24">
        <f t="shared" si="0"/>
        <v>20</v>
      </c>
      <c r="B24" s="25" t="s">
        <v>247</v>
      </c>
      <c r="C24" s="62" t="s">
        <v>248</v>
      </c>
      <c r="D24" s="26" t="s">
        <v>11</v>
      </c>
      <c r="E24" s="26">
        <v>10</v>
      </c>
      <c r="F24" s="27"/>
      <c r="G24" s="27"/>
      <c r="H24" s="27"/>
      <c r="I24" s="27"/>
      <c r="J24" s="25"/>
    </row>
    <row r="25" spans="1:10" ht="25.5">
      <c r="A25" s="24">
        <f t="shared" si="0"/>
        <v>21</v>
      </c>
      <c r="B25" s="25" t="s">
        <v>249</v>
      </c>
      <c r="C25" s="62" t="s">
        <v>250</v>
      </c>
      <c r="D25" s="26" t="s">
        <v>11</v>
      </c>
      <c r="E25" s="26">
        <v>200</v>
      </c>
      <c r="F25" s="27"/>
      <c r="G25" s="27"/>
      <c r="H25" s="27"/>
      <c r="I25" s="27"/>
      <c r="J25" s="25"/>
    </row>
    <row r="26" spans="1:10" ht="51">
      <c r="A26" s="24">
        <f t="shared" si="0"/>
        <v>22</v>
      </c>
      <c r="B26" s="25" t="s">
        <v>251</v>
      </c>
      <c r="C26" s="62" t="s">
        <v>224</v>
      </c>
      <c r="D26" s="26" t="s">
        <v>11</v>
      </c>
      <c r="E26" s="26">
        <v>100</v>
      </c>
      <c r="F26" s="27"/>
      <c r="G26" s="27"/>
      <c r="H26" s="27"/>
      <c r="I26" s="27"/>
      <c r="J26" s="25"/>
    </row>
    <row r="27" spans="1:10" ht="56.25" customHeight="1">
      <c r="A27" s="24">
        <f t="shared" si="0"/>
        <v>23</v>
      </c>
      <c r="B27" s="25" t="s">
        <v>252</v>
      </c>
      <c r="C27" s="62" t="s">
        <v>237</v>
      </c>
      <c r="D27" s="26" t="s">
        <v>11</v>
      </c>
      <c r="E27" s="26">
        <v>20</v>
      </c>
      <c r="F27" s="27"/>
      <c r="G27" s="27"/>
      <c r="H27" s="27"/>
      <c r="I27" s="27"/>
      <c r="J27" s="25"/>
    </row>
    <row r="28" spans="1:10" ht="38.25">
      <c r="A28" s="24">
        <f t="shared" si="0"/>
        <v>24</v>
      </c>
      <c r="B28" s="25" t="s">
        <v>253</v>
      </c>
      <c r="C28" s="62" t="s">
        <v>254</v>
      </c>
      <c r="D28" s="26" t="s">
        <v>11</v>
      </c>
      <c r="E28" s="26">
        <v>40</v>
      </c>
      <c r="F28" s="27"/>
      <c r="G28" s="27"/>
      <c r="H28" s="27"/>
      <c r="I28" s="27"/>
      <c r="J28" s="25"/>
    </row>
    <row r="29" spans="1:10" ht="53.25" customHeight="1">
      <c r="A29" s="24">
        <f t="shared" si="0"/>
        <v>25</v>
      </c>
      <c r="B29" s="8" t="s">
        <v>255</v>
      </c>
      <c r="C29" s="64" t="s">
        <v>18</v>
      </c>
      <c r="D29" s="7" t="s">
        <v>13</v>
      </c>
      <c r="E29" s="7">
        <v>8</v>
      </c>
      <c r="F29" s="15"/>
      <c r="G29" s="15"/>
      <c r="H29" s="15"/>
      <c r="I29" s="15"/>
      <c r="J29" s="8"/>
    </row>
    <row r="30" spans="1:10" ht="64.5" customHeight="1">
      <c r="A30" s="24">
        <f t="shared" si="0"/>
        <v>26</v>
      </c>
      <c r="B30" s="8" t="s">
        <v>256</v>
      </c>
      <c r="C30" s="64" t="s">
        <v>18</v>
      </c>
      <c r="D30" s="7" t="s">
        <v>13</v>
      </c>
      <c r="E30" s="7">
        <v>8</v>
      </c>
      <c r="F30" s="15"/>
      <c r="G30" s="15"/>
      <c r="H30" s="15"/>
      <c r="I30" s="15"/>
      <c r="J30" s="8"/>
    </row>
    <row r="31" spans="1:10" ht="15.75" thickBot="1">
      <c r="A31" s="161" t="s">
        <v>219</v>
      </c>
      <c r="B31" s="161"/>
      <c r="C31" s="161"/>
      <c r="D31" s="161"/>
      <c r="E31" s="161"/>
      <c r="F31" s="161"/>
      <c r="G31" s="28"/>
      <c r="H31" s="29"/>
      <c r="I31" s="28"/>
      <c r="J31" s="29"/>
    </row>
    <row r="32" spans="1:10">
      <c r="A32" s="162" t="s">
        <v>257</v>
      </c>
      <c r="B32" s="162"/>
      <c r="C32" s="162"/>
      <c r="D32" s="162"/>
      <c r="E32" s="162"/>
      <c r="F32" s="162"/>
      <c r="G32" s="162"/>
      <c r="H32" s="162"/>
      <c r="I32" s="162"/>
      <c r="J32" s="162"/>
    </row>
    <row r="33" spans="1:10">
      <c r="A33" s="162"/>
      <c r="B33" s="162"/>
      <c r="C33" s="162"/>
      <c r="D33" s="162"/>
      <c r="E33" s="162"/>
      <c r="F33" s="162"/>
      <c r="G33" s="162"/>
      <c r="H33" s="162"/>
      <c r="I33" s="162"/>
      <c r="J33" s="162"/>
    </row>
    <row r="34" spans="1:10">
      <c r="A34" s="65"/>
    </row>
    <row r="35" spans="1:10">
      <c r="A35" s="30" t="s">
        <v>258</v>
      </c>
    </row>
    <row r="36" spans="1:10">
      <c r="A36" s="65" t="s">
        <v>259</v>
      </c>
    </row>
    <row r="37" spans="1:10">
      <c r="A37" s="65" t="s">
        <v>260</v>
      </c>
    </row>
    <row r="38" spans="1:10">
      <c r="A38" s="65" t="s">
        <v>261</v>
      </c>
    </row>
  </sheetData>
  <mergeCells count="4">
    <mergeCell ref="A1:B1"/>
    <mergeCell ref="A2:J2"/>
    <mergeCell ref="A31:F31"/>
    <mergeCell ref="A32:J3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zoomScaleSheetLayoutView="100" workbookViewId="0">
      <selection activeCell="B9" sqref="B9"/>
    </sheetView>
  </sheetViews>
  <sheetFormatPr defaultColWidth="8.5703125" defaultRowHeight="15"/>
  <cols>
    <col min="1" max="1" width="4.5703125" customWidth="1"/>
    <col min="2" max="2" width="67.5703125" customWidth="1"/>
    <col min="3" max="3" width="12.28515625" customWidth="1"/>
    <col min="4" max="4" width="9.85546875" customWidth="1"/>
    <col min="5" max="5" width="12.28515625" customWidth="1"/>
    <col min="10" max="10" width="19" customWidth="1"/>
    <col min="257" max="257" width="4.5703125" customWidth="1"/>
    <col min="258" max="258" width="54.140625" customWidth="1"/>
    <col min="259" max="259" width="11.28515625" customWidth="1"/>
    <col min="261" max="261" width="10.28515625" customWidth="1"/>
    <col min="266" max="266" width="13.42578125" customWidth="1"/>
    <col min="513" max="513" width="4.5703125" customWidth="1"/>
    <col min="514" max="514" width="54.140625" customWidth="1"/>
    <col min="515" max="515" width="11.28515625" customWidth="1"/>
    <col min="517" max="517" width="10.28515625" customWidth="1"/>
    <col min="522" max="522" width="13.42578125" customWidth="1"/>
    <col min="769" max="769" width="4.5703125" customWidth="1"/>
    <col min="770" max="770" width="54.140625" customWidth="1"/>
    <col min="771" max="771" width="11.28515625" customWidth="1"/>
    <col min="773" max="773" width="10.28515625" customWidth="1"/>
    <col min="778" max="778" width="13.42578125" customWidth="1"/>
  </cols>
  <sheetData>
    <row r="1" spans="1:10" ht="15.75">
      <c r="A1" s="158" t="s">
        <v>413</v>
      </c>
      <c r="B1" s="159"/>
      <c r="D1" s="55"/>
      <c r="E1" s="1"/>
      <c r="F1" s="2"/>
      <c r="G1" s="2"/>
      <c r="H1" t="s">
        <v>218</v>
      </c>
    </row>
    <row r="2" spans="1:10">
      <c r="A2" s="1"/>
      <c r="D2" s="1"/>
      <c r="E2" s="1"/>
      <c r="F2" s="2"/>
      <c r="G2" s="2"/>
    </row>
    <row r="3" spans="1:10" ht="53.25" customHeight="1">
      <c r="A3" s="160" t="s">
        <v>0</v>
      </c>
      <c r="B3" s="160"/>
      <c r="C3" s="160"/>
      <c r="D3" s="160"/>
      <c r="E3" s="160"/>
      <c r="F3" s="160"/>
      <c r="G3" s="160"/>
      <c r="H3" s="160"/>
      <c r="I3" s="160"/>
      <c r="J3" s="160"/>
    </row>
    <row r="4" spans="1:10" ht="51">
      <c r="A4" s="44" t="s">
        <v>1</v>
      </c>
      <c r="B4" s="22" t="s">
        <v>2</v>
      </c>
      <c r="C4" s="22" t="s">
        <v>3</v>
      </c>
      <c r="D4" s="22" t="s">
        <v>4</v>
      </c>
      <c r="E4" s="22" t="s">
        <v>5</v>
      </c>
      <c r="F4" s="22" t="s">
        <v>6</v>
      </c>
      <c r="G4" s="22" t="s">
        <v>7</v>
      </c>
      <c r="H4" s="22" t="s">
        <v>8</v>
      </c>
      <c r="I4" s="22" t="s">
        <v>9</v>
      </c>
      <c r="J4" s="23" t="s">
        <v>10</v>
      </c>
    </row>
    <row r="5" spans="1:10" ht="106.9" customHeight="1">
      <c r="A5" s="14">
        <v>1</v>
      </c>
      <c r="B5" s="8" t="s">
        <v>220</v>
      </c>
      <c r="C5" s="8" t="s">
        <v>393</v>
      </c>
      <c r="D5" s="7" t="s">
        <v>11</v>
      </c>
      <c r="E5" s="7">
        <v>90</v>
      </c>
      <c r="F5" s="27"/>
      <c r="G5" s="27"/>
      <c r="H5" s="27"/>
      <c r="I5" s="27"/>
      <c r="J5" s="25"/>
    </row>
    <row r="6" spans="1:10" ht="35.450000000000003" customHeight="1">
      <c r="A6" s="14">
        <v>2</v>
      </c>
      <c r="B6" s="8" t="s">
        <v>88</v>
      </c>
      <c r="C6" s="8" t="s">
        <v>89</v>
      </c>
      <c r="D6" s="7" t="s">
        <v>11</v>
      </c>
      <c r="E6" s="7">
        <v>60</v>
      </c>
      <c r="F6" s="27"/>
      <c r="G6" s="27"/>
      <c r="H6" s="27"/>
      <c r="I6" s="27"/>
      <c r="J6" s="25"/>
    </row>
    <row r="7" spans="1:10" ht="25.5">
      <c r="A7" s="14">
        <v>3</v>
      </c>
      <c r="B7" s="8" t="s">
        <v>90</v>
      </c>
      <c r="C7" s="8" t="s">
        <v>91</v>
      </c>
      <c r="D7" s="7" t="s">
        <v>11</v>
      </c>
      <c r="E7" s="7">
        <v>6</v>
      </c>
      <c r="F7" s="27"/>
      <c r="G7" s="27"/>
      <c r="H7" s="27"/>
      <c r="I7" s="27"/>
      <c r="J7" s="25"/>
    </row>
    <row r="8" spans="1:10" ht="51">
      <c r="A8" s="14">
        <v>4</v>
      </c>
      <c r="B8" s="8" t="s">
        <v>92</v>
      </c>
      <c r="C8" s="8" t="s">
        <v>93</v>
      </c>
      <c r="D8" s="7" t="s">
        <v>11</v>
      </c>
      <c r="E8" s="7">
        <v>70</v>
      </c>
      <c r="F8" s="27"/>
      <c r="G8" s="27"/>
      <c r="H8" s="27"/>
      <c r="I8" s="27"/>
      <c r="J8" s="25"/>
    </row>
    <row r="9" spans="1:10" ht="19.149999999999999" customHeight="1">
      <c r="A9" s="14">
        <v>6</v>
      </c>
      <c r="B9" s="4" t="s">
        <v>95</v>
      </c>
      <c r="C9" s="4" t="s">
        <v>96</v>
      </c>
      <c r="D9" s="7" t="s">
        <v>11</v>
      </c>
      <c r="E9" s="7">
        <v>6</v>
      </c>
      <c r="F9" s="27"/>
      <c r="G9" s="27"/>
      <c r="H9" s="27"/>
      <c r="I9" s="27"/>
      <c r="J9" s="25"/>
    </row>
    <row r="10" spans="1:10" ht="28.9" customHeight="1">
      <c r="A10" s="14">
        <v>7</v>
      </c>
      <c r="B10" s="8" t="s">
        <v>97</v>
      </c>
      <c r="C10" s="8" t="s">
        <v>91</v>
      </c>
      <c r="D10" s="7" t="s">
        <v>11</v>
      </c>
      <c r="E10" s="7">
        <v>6</v>
      </c>
      <c r="F10" s="27"/>
      <c r="G10" s="27"/>
      <c r="H10" s="27"/>
      <c r="I10" s="27"/>
      <c r="J10" s="25"/>
    </row>
    <row r="11" spans="1:10" ht="99.6" customHeight="1">
      <c r="A11" s="14">
        <v>8</v>
      </c>
      <c r="B11" s="8" t="s">
        <v>98</v>
      </c>
      <c r="C11" s="8" t="s">
        <v>99</v>
      </c>
      <c r="D11" s="7" t="s">
        <v>11</v>
      </c>
      <c r="E11" s="7">
        <v>600</v>
      </c>
      <c r="F11" s="27"/>
      <c r="G11" s="27"/>
      <c r="H11" s="27"/>
      <c r="I11" s="27"/>
      <c r="J11" s="25"/>
    </row>
    <row r="12" spans="1:10">
      <c r="B12" s="32"/>
      <c r="C12" s="32"/>
      <c r="D12" s="32"/>
      <c r="E12" s="32" t="s">
        <v>15</v>
      </c>
      <c r="F12" s="32"/>
      <c r="G12" s="28"/>
      <c r="H12" s="29"/>
      <c r="I12" s="28"/>
      <c r="J12" s="29"/>
    </row>
    <row r="14" spans="1:10">
      <c r="A14" s="30" t="s">
        <v>100</v>
      </c>
    </row>
  </sheetData>
  <mergeCells count="2">
    <mergeCell ref="A1:B1"/>
    <mergeCell ref="A3:J3"/>
  </mergeCells>
  <pageMargins left="0.11811023622047245" right="0.11811023622047245" top="0.35433070866141736" bottom="0.35433070866141736" header="0.51181102362204722" footer="0.51181102362204722"/>
  <pageSetup paperSize="9" scale="90"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A29" sqref="A29:I29"/>
    </sheetView>
  </sheetViews>
  <sheetFormatPr defaultRowHeight="15"/>
  <cols>
    <col min="1" max="1" width="4.7109375" customWidth="1"/>
    <col min="2" max="2" width="65.85546875" customWidth="1"/>
    <col min="3" max="3" width="11.42578125" customWidth="1"/>
    <col min="4" max="4" width="5.85546875" customWidth="1"/>
    <col min="5" max="5" width="7.85546875" customWidth="1"/>
    <col min="6" max="6" width="10.42578125" customWidth="1"/>
    <col min="7" max="7" width="8.28515625" customWidth="1"/>
    <col min="8" max="8" width="7.5703125" customWidth="1"/>
    <col min="9" max="9" width="10.7109375" customWidth="1"/>
    <col min="10" max="10" width="24.140625" customWidth="1"/>
  </cols>
  <sheetData>
    <row r="1" spans="1:10" ht="15.75">
      <c r="A1" s="158" t="s">
        <v>408</v>
      </c>
      <c r="B1" s="159"/>
      <c r="D1" s="1"/>
      <c r="E1" s="1"/>
      <c r="F1" s="2"/>
      <c r="G1" s="2"/>
      <c r="H1" t="s">
        <v>262</v>
      </c>
    </row>
    <row r="2" spans="1:10">
      <c r="A2" s="1"/>
      <c r="D2" s="1"/>
      <c r="E2" s="1"/>
      <c r="F2" s="2"/>
      <c r="G2" s="2"/>
    </row>
    <row r="3" spans="1:10" ht="43.5" customHeight="1">
      <c r="A3" s="160" t="s">
        <v>0</v>
      </c>
      <c r="B3" s="160"/>
      <c r="C3" s="160"/>
      <c r="D3" s="160"/>
      <c r="E3" s="160"/>
      <c r="F3" s="160"/>
      <c r="G3" s="160"/>
      <c r="H3" s="160"/>
      <c r="I3" s="160"/>
      <c r="J3" s="160"/>
    </row>
    <row r="4" spans="1:10">
      <c r="A4" s="29"/>
      <c r="B4" s="66"/>
      <c r="C4" s="29"/>
      <c r="D4" s="29"/>
      <c r="E4" s="29"/>
      <c r="F4" s="29"/>
      <c r="G4" s="29"/>
      <c r="H4" s="29"/>
      <c r="I4" s="29"/>
      <c r="J4" s="29"/>
    </row>
    <row r="5" spans="1:10" ht="33.75">
      <c r="A5" s="31" t="s">
        <v>1</v>
      </c>
      <c r="B5" s="31" t="s">
        <v>2</v>
      </c>
      <c r="C5" s="31" t="s">
        <v>3</v>
      </c>
      <c r="D5" s="31" t="s">
        <v>4</v>
      </c>
      <c r="E5" s="31" t="s">
        <v>5</v>
      </c>
      <c r="F5" s="31" t="s">
        <v>6</v>
      </c>
      <c r="G5" s="31" t="s">
        <v>7</v>
      </c>
      <c r="H5" s="31" t="s">
        <v>8</v>
      </c>
      <c r="I5" s="31" t="s">
        <v>9</v>
      </c>
      <c r="J5" s="146" t="s">
        <v>10</v>
      </c>
    </row>
    <row r="6" spans="1:10" ht="49.5" customHeight="1">
      <c r="A6" s="19">
        <v>1</v>
      </c>
      <c r="B6" s="21" t="s">
        <v>263</v>
      </c>
      <c r="C6" s="21" t="s">
        <v>23</v>
      </c>
      <c r="D6" s="19" t="s">
        <v>11</v>
      </c>
      <c r="E6" s="19">
        <v>70</v>
      </c>
      <c r="F6" s="17"/>
      <c r="G6" s="17"/>
      <c r="H6" s="17"/>
      <c r="I6" s="17"/>
      <c r="J6" s="18"/>
    </row>
    <row r="7" spans="1:10" ht="44.25" customHeight="1">
      <c r="A7" s="3">
        <v>2</v>
      </c>
      <c r="B7" s="4" t="s">
        <v>264</v>
      </c>
      <c r="C7" s="4" t="s">
        <v>265</v>
      </c>
      <c r="D7" s="3" t="s">
        <v>11</v>
      </c>
      <c r="E7" s="3">
        <v>20</v>
      </c>
      <c r="F7" s="5"/>
      <c r="G7" s="5"/>
      <c r="H7" s="5"/>
      <c r="I7" s="5"/>
      <c r="J7" s="6"/>
    </row>
    <row r="8" spans="1:10" ht="93.75" customHeight="1">
      <c r="A8" s="3">
        <v>3</v>
      </c>
      <c r="B8" s="4" t="s">
        <v>383</v>
      </c>
      <c r="C8" s="4" t="s">
        <v>266</v>
      </c>
      <c r="D8" s="3" t="s">
        <v>11</v>
      </c>
      <c r="E8" s="3">
        <v>50</v>
      </c>
      <c r="F8" s="5"/>
      <c r="G8" s="5"/>
      <c r="H8" s="5"/>
      <c r="I8" s="5"/>
      <c r="J8" s="6"/>
    </row>
    <row r="9" spans="1:10" ht="128.25" customHeight="1">
      <c r="A9" s="3">
        <f>A8+1</f>
        <v>4</v>
      </c>
      <c r="B9" s="4" t="s">
        <v>382</v>
      </c>
      <c r="C9" s="4" t="s">
        <v>275</v>
      </c>
      <c r="D9" s="3" t="s">
        <v>11</v>
      </c>
      <c r="E9" s="3">
        <v>50</v>
      </c>
      <c r="F9" s="5"/>
      <c r="G9" s="5"/>
      <c r="H9" s="5"/>
      <c r="I9" s="5"/>
      <c r="J9" s="6"/>
    </row>
    <row r="10" spans="1:10" ht="117.75" customHeight="1">
      <c r="A10" s="3">
        <v>5</v>
      </c>
      <c r="B10" s="21" t="s">
        <v>267</v>
      </c>
      <c r="C10" s="21" t="s">
        <v>268</v>
      </c>
      <c r="D10" s="19" t="s">
        <v>11</v>
      </c>
      <c r="E10" s="19">
        <v>170</v>
      </c>
      <c r="F10" s="17"/>
      <c r="G10" s="17"/>
      <c r="H10" s="17"/>
      <c r="I10" s="17"/>
      <c r="J10" s="18"/>
    </row>
    <row r="11" spans="1:10" ht="119.25" customHeight="1">
      <c r="A11" s="3">
        <v>6</v>
      </c>
      <c r="B11" s="21" t="s">
        <v>269</v>
      </c>
      <c r="C11" s="21" t="s">
        <v>270</v>
      </c>
      <c r="D11" s="19" t="s">
        <v>11</v>
      </c>
      <c r="E11" s="19">
        <v>10</v>
      </c>
      <c r="F11" s="17"/>
      <c r="G11" s="17"/>
      <c r="H11" s="17"/>
      <c r="I11" s="17"/>
      <c r="J11" s="18"/>
    </row>
    <row r="12" spans="1:10" ht="63.75" customHeight="1">
      <c r="A12" s="3">
        <f t="shared" ref="A12:A22" si="0">A11+1</f>
        <v>7</v>
      </c>
      <c r="B12" s="20" t="s">
        <v>364</v>
      </c>
      <c r="C12" s="20" t="s">
        <v>365</v>
      </c>
      <c r="D12" s="19" t="s">
        <v>11</v>
      </c>
      <c r="E12" s="19">
        <v>4</v>
      </c>
      <c r="F12" s="17"/>
      <c r="G12" s="17"/>
      <c r="H12" s="17"/>
      <c r="I12" s="17"/>
      <c r="J12" s="18"/>
    </row>
    <row r="13" spans="1:10" ht="57" customHeight="1">
      <c r="A13" s="3">
        <f t="shared" si="0"/>
        <v>8</v>
      </c>
      <c r="B13" s="20" t="s">
        <v>366</v>
      </c>
      <c r="C13" s="20" t="s">
        <v>367</v>
      </c>
      <c r="D13" s="19" t="s">
        <v>11</v>
      </c>
      <c r="E13" s="19">
        <v>2</v>
      </c>
      <c r="F13" s="17"/>
      <c r="G13" s="17"/>
      <c r="H13" s="17"/>
      <c r="I13" s="17"/>
      <c r="J13" s="18"/>
    </row>
    <row r="14" spans="1:10" ht="116.25" customHeight="1">
      <c r="A14" s="3">
        <f t="shared" si="0"/>
        <v>9</v>
      </c>
      <c r="B14" s="21" t="s">
        <v>271</v>
      </c>
      <c r="C14" s="21" t="s">
        <v>272</v>
      </c>
      <c r="D14" s="19" t="s">
        <v>11</v>
      </c>
      <c r="E14" s="19">
        <v>100</v>
      </c>
      <c r="F14" s="17"/>
      <c r="G14" s="17"/>
      <c r="H14" s="17"/>
      <c r="I14" s="17"/>
      <c r="J14" s="18"/>
    </row>
    <row r="15" spans="1:10" ht="114" customHeight="1">
      <c r="A15" s="3">
        <f t="shared" si="0"/>
        <v>10</v>
      </c>
      <c r="B15" s="21" t="s">
        <v>273</v>
      </c>
      <c r="C15" s="21" t="s">
        <v>272</v>
      </c>
      <c r="D15" s="19" t="s">
        <v>11</v>
      </c>
      <c r="E15" s="19">
        <v>47</v>
      </c>
      <c r="F15" s="17"/>
      <c r="G15" s="17"/>
      <c r="H15" s="17"/>
      <c r="I15" s="17"/>
      <c r="J15" s="18"/>
    </row>
    <row r="16" spans="1:10" ht="67.5" customHeight="1">
      <c r="A16" s="3">
        <f t="shared" si="0"/>
        <v>11</v>
      </c>
      <c r="B16" s="4" t="s">
        <v>274</v>
      </c>
      <c r="C16" s="4" t="s">
        <v>221</v>
      </c>
      <c r="D16" s="3" t="s">
        <v>11</v>
      </c>
      <c r="E16" s="3">
        <v>20</v>
      </c>
      <c r="F16" s="5"/>
      <c r="G16" s="5"/>
      <c r="H16" s="5"/>
      <c r="I16" s="5"/>
      <c r="J16" s="6"/>
    </row>
    <row r="17" spans="1:10" ht="98.25" customHeight="1">
      <c r="A17" s="3">
        <f t="shared" si="0"/>
        <v>12</v>
      </c>
      <c r="B17" s="21" t="s">
        <v>276</v>
      </c>
      <c r="C17" s="21" t="s">
        <v>277</v>
      </c>
      <c r="D17" s="19" t="s">
        <v>11</v>
      </c>
      <c r="E17" s="19">
        <v>35</v>
      </c>
      <c r="F17" s="17"/>
      <c r="G17" s="17"/>
      <c r="H17" s="17"/>
      <c r="I17" s="17"/>
      <c r="J17" s="18"/>
    </row>
    <row r="18" spans="1:10" ht="109.15" customHeight="1">
      <c r="A18" s="3">
        <f t="shared" si="0"/>
        <v>13</v>
      </c>
      <c r="B18" s="21" t="s">
        <v>278</v>
      </c>
      <c r="C18" s="21" t="s">
        <v>279</v>
      </c>
      <c r="D18" s="19" t="s">
        <v>11</v>
      </c>
      <c r="E18" s="19">
        <v>1070</v>
      </c>
      <c r="F18" s="17"/>
      <c r="G18" s="17"/>
      <c r="H18" s="17"/>
      <c r="I18" s="17"/>
      <c r="J18" s="18"/>
    </row>
    <row r="19" spans="1:10" ht="101.45" customHeight="1">
      <c r="A19" s="3">
        <f t="shared" si="0"/>
        <v>14</v>
      </c>
      <c r="B19" s="67" t="s">
        <v>280</v>
      </c>
      <c r="C19" s="21" t="s">
        <v>281</v>
      </c>
      <c r="D19" s="19" t="s">
        <v>11</v>
      </c>
      <c r="E19" s="19">
        <v>2</v>
      </c>
      <c r="F19" s="17"/>
      <c r="G19" s="17"/>
      <c r="H19" s="17"/>
      <c r="I19" s="17"/>
      <c r="J19" s="18"/>
    </row>
    <row r="20" spans="1:10" ht="48.75" customHeight="1">
      <c r="A20" s="3">
        <f t="shared" si="0"/>
        <v>15</v>
      </c>
      <c r="B20" s="21" t="s">
        <v>282</v>
      </c>
      <c r="C20" s="21" t="s">
        <v>283</v>
      </c>
      <c r="D20" s="19" t="s">
        <v>11</v>
      </c>
      <c r="E20" s="19">
        <v>2</v>
      </c>
      <c r="F20" s="17"/>
      <c r="G20" s="17"/>
      <c r="H20" s="17"/>
      <c r="I20" s="17"/>
      <c r="J20" s="18"/>
    </row>
    <row r="21" spans="1:10" ht="173.45" customHeight="1">
      <c r="A21" s="3">
        <f t="shared" si="0"/>
        <v>16</v>
      </c>
      <c r="B21" s="21" t="s">
        <v>284</v>
      </c>
      <c r="C21" s="21" t="s">
        <v>401</v>
      </c>
      <c r="D21" s="19" t="s">
        <v>11</v>
      </c>
      <c r="E21" s="19">
        <v>15</v>
      </c>
      <c r="F21" s="17"/>
      <c r="G21" s="17"/>
      <c r="H21" s="17"/>
      <c r="I21" s="17"/>
      <c r="J21" s="18"/>
    </row>
    <row r="22" spans="1:10" ht="82.5" customHeight="1">
      <c r="A22" s="3">
        <f t="shared" si="0"/>
        <v>17</v>
      </c>
      <c r="B22" s="21" t="s">
        <v>285</v>
      </c>
      <c r="C22" s="21" t="s">
        <v>286</v>
      </c>
      <c r="D22" s="19" t="s">
        <v>11</v>
      </c>
      <c r="E22" s="19">
        <v>15</v>
      </c>
      <c r="F22" s="17"/>
      <c r="G22" s="17"/>
      <c r="H22" s="17"/>
      <c r="I22" s="17"/>
      <c r="J22" s="18"/>
    </row>
    <row r="23" spans="1:10" s="42" customFormat="1" ht="38.25">
      <c r="A23" s="97">
        <v>18</v>
      </c>
      <c r="B23" s="20" t="s">
        <v>402</v>
      </c>
      <c r="C23" s="131" t="s">
        <v>377</v>
      </c>
      <c r="D23" s="132" t="s">
        <v>13</v>
      </c>
      <c r="E23" s="77">
        <v>8</v>
      </c>
      <c r="F23" s="143"/>
      <c r="G23" s="101"/>
      <c r="H23" s="101"/>
      <c r="I23" s="101"/>
      <c r="J23" s="20"/>
    </row>
    <row r="24" spans="1:10" ht="63.6" customHeight="1" thickBot="1">
      <c r="B24" s="32"/>
      <c r="C24" s="32"/>
      <c r="D24" s="33"/>
      <c r="E24" s="33" t="s">
        <v>219</v>
      </c>
      <c r="F24" s="32"/>
      <c r="G24" s="28"/>
      <c r="H24" s="29"/>
      <c r="I24" s="28"/>
      <c r="J24" s="29"/>
    </row>
    <row r="29" spans="1:10">
      <c r="A29" t="s">
        <v>415</v>
      </c>
      <c r="D29" s="1"/>
      <c r="E29" s="1"/>
    </row>
    <row r="30" spans="1:10">
      <c r="A30" t="s">
        <v>287</v>
      </c>
      <c r="D30" s="1"/>
      <c r="E30" s="1"/>
    </row>
    <row r="31" spans="1:10">
      <c r="A31" t="s">
        <v>288</v>
      </c>
      <c r="D31" s="1"/>
      <c r="E31" s="1"/>
    </row>
    <row r="32" spans="1:10">
      <c r="A32" t="s">
        <v>289</v>
      </c>
      <c r="D32" s="1"/>
      <c r="E32" s="1"/>
    </row>
  </sheetData>
  <mergeCells count="2">
    <mergeCell ref="A1:B1"/>
    <mergeCell ref="A3:J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zoomScaleSheetLayoutView="100" workbookViewId="0">
      <selection activeCell="E13" sqref="E13"/>
    </sheetView>
  </sheetViews>
  <sheetFormatPr defaultColWidth="8.5703125" defaultRowHeight="15"/>
  <cols>
    <col min="1" max="1" width="6.42578125" style="1" customWidth="1"/>
    <col min="2" max="2" width="54.140625" customWidth="1"/>
    <col min="3" max="3" width="11.28515625" style="45" customWidth="1"/>
    <col min="4" max="4" width="9.140625" style="1" customWidth="1"/>
    <col min="5" max="5" width="10.28515625" style="1" customWidth="1"/>
    <col min="10" max="10" width="20.570312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1" ht="15.75">
      <c r="A1" s="158" t="s">
        <v>409</v>
      </c>
      <c r="B1" s="158"/>
      <c r="C1" s="54"/>
      <c r="F1" s="2"/>
      <c r="G1" s="2"/>
      <c r="H1" t="s">
        <v>218</v>
      </c>
    </row>
    <row r="2" spans="1:11" ht="52.5" customHeight="1">
      <c r="A2" s="160" t="s">
        <v>0</v>
      </c>
      <c r="B2" s="160"/>
      <c r="C2" s="160"/>
      <c r="D2" s="160"/>
      <c r="E2" s="160"/>
      <c r="F2" s="160"/>
      <c r="G2" s="160"/>
      <c r="H2" s="160"/>
      <c r="I2" s="160"/>
      <c r="J2" s="160"/>
    </row>
    <row r="3" spans="1:11" ht="25.5">
      <c r="A3" s="150" t="s">
        <v>1</v>
      </c>
      <c r="B3" s="150" t="s">
        <v>2</v>
      </c>
      <c r="C3" s="155" t="s">
        <v>3</v>
      </c>
      <c r="D3" s="150" t="s">
        <v>4</v>
      </c>
      <c r="E3" s="150" t="s">
        <v>5</v>
      </c>
      <c r="F3" s="150" t="s">
        <v>6</v>
      </c>
      <c r="G3" s="150" t="s">
        <v>7</v>
      </c>
      <c r="H3" s="150" t="s">
        <v>8</v>
      </c>
      <c r="I3" s="150" t="s">
        <v>9</v>
      </c>
      <c r="J3" s="145" t="s">
        <v>10</v>
      </c>
    </row>
    <row r="4" spans="1:11" ht="24.6" customHeight="1">
      <c r="A4" s="3">
        <v>1</v>
      </c>
      <c r="B4" s="4" t="s">
        <v>101</v>
      </c>
      <c r="C4" s="4" t="s">
        <v>102</v>
      </c>
      <c r="D4" s="3" t="s">
        <v>11</v>
      </c>
      <c r="E4" s="3">
        <v>170</v>
      </c>
      <c r="F4" s="5"/>
      <c r="G4" s="5"/>
      <c r="H4" s="5"/>
      <c r="I4" s="5"/>
      <c r="J4" s="6"/>
    </row>
    <row r="5" spans="1:11" ht="24" customHeight="1">
      <c r="A5" s="3">
        <v>2</v>
      </c>
      <c r="B5" s="4" t="s">
        <v>103</v>
      </c>
      <c r="C5" s="4" t="s">
        <v>104</v>
      </c>
      <c r="D5" s="3" t="s">
        <v>11</v>
      </c>
      <c r="E5" s="3">
        <v>3</v>
      </c>
      <c r="F5" s="5"/>
      <c r="G5" s="5"/>
      <c r="H5" s="5"/>
      <c r="I5" s="5"/>
      <c r="J5" s="6"/>
    </row>
    <row r="6" spans="1:11" ht="25.5">
      <c r="A6" s="3">
        <v>3</v>
      </c>
      <c r="B6" s="4" t="s">
        <v>105</v>
      </c>
      <c r="C6" s="4" t="s">
        <v>22</v>
      </c>
      <c r="D6" s="3" t="s">
        <v>11</v>
      </c>
      <c r="E6" s="3">
        <v>6</v>
      </c>
      <c r="F6" s="5"/>
      <c r="G6" s="5"/>
      <c r="H6" s="5"/>
      <c r="I6" s="5"/>
      <c r="J6" s="6"/>
    </row>
    <row r="7" spans="1:11" ht="38.25">
      <c r="A7" s="3">
        <v>4</v>
      </c>
      <c r="B7" s="4" t="s">
        <v>106</v>
      </c>
      <c r="C7" s="4" t="s">
        <v>107</v>
      </c>
      <c r="D7" s="3" t="s">
        <v>11</v>
      </c>
      <c r="E7" s="3">
        <v>18</v>
      </c>
      <c r="F7" s="5"/>
      <c r="G7" s="5"/>
      <c r="H7" s="5"/>
      <c r="I7" s="5"/>
      <c r="J7" s="6"/>
    </row>
    <row r="8" spans="1:11" ht="38.25">
      <c r="A8" s="3">
        <v>5</v>
      </c>
      <c r="B8" s="4" t="s">
        <v>108</v>
      </c>
      <c r="C8" s="4" t="s">
        <v>109</v>
      </c>
      <c r="D8" s="3" t="s">
        <v>11</v>
      </c>
      <c r="E8" s="3">
        <v>60</v>
      </c>
      <c r="F8" s="5"/>
      <c r="G8" s="5"/>
      <c r="H8" s="5"/>
      <c r="I8" s="5"/>
      <c r="J8" s="6"/>
    </row>
    <row r="9" spans="1:11" ht="38.25">
      <c r="A9" s="3">
        <v>6</v>
      </c>
      <c r="B9" s="8" t="s">
        <v>110</v>
      </c>
      <c r="C9" s="4" t="s">
        <v>111</v>
      </c>
      <c r="D9" s="3" t="s">
        <v>11</v>
      </c>
      <c r="E9" s="3">
        <v>20</v>
      </c>
      <c r="F9" s="5"/>
      <c r="G9" s="5"/>
      <c r="H9" s="5"/>
      <c r="I9" s="5"/>
      <c r="J9" s="6"/>
      <c r="K9" s="46"/>
    </row>
    <row r="10" spans="1:11" ht="25.15" customHeight="1">
      <c r="A10" s="3">
        <v>7</v>
      </c>
      <c r="B10" s="4" t="s">
        <v>112</v>
      </c>
      <c r="C10" s="4" t="s">
        <v>102</v>
      </c>
      <c r="D10" s="3" t="s">
        <v>11</v>
      </c>
      <c r="E10" s="3">
        <v>60</v>
      </c>
      <c r="F10" s="5"/>
      <c r="G10" s="5"/>
      <c r="H10" s="5"/>
      <c r="I10" s="5"/>
      <c r="J10" s="6"/>
    </row>
    <row r="11" spans="1:11" ht="51">
      <c r="A11" s="3">
        <v>8</v>
      </c>
      <c r="B11" s="4" t="s">
        <v>113</v>
      </c>
      <c r="C11" s="4" t="s">
        <v>114</v>
      </c>
      <c r="D11" s="3" t="s">
        <v>11</v>
      </c>
      <c r="E11" s="3">
        <v>4</v>
      </c>
      <c r="F11" s="5"/>
      <c r="G11" s="5"/>
      <c r="H11" s="5"/>
      <c r="I11" s="5"/>
      <c r="J11" s="6"/>
      <c r="K11" s="9"/>
    </row>
    <row r="12" spans="1:11" s="121" customFormat="1" ht="26.45" customHeight="1">
      <c r="A12" s="122">
        <v>9</v>
      </c>
      <c r="B12" s="123" t="s">
        <v>115</v>
      </c>
      <c r="C12" s="123" t="s">
        <v>21</v>
      </c>
      <c r="D12" s="122" t="s">
        <v>11</v>
      </c>
      <c r="E12" s="122">
        <v>20</v>
      </c>
      <c r="F12" s="124"/>
      <c r="G12" s="124"/>
      <c r="H12" s="124"/>
      <c r="I12" s="124"/>
      <c r="J12" s="125"/>
    </row>
    <row r="13" spans="1:11" ht="25.5">
      <c r="A13" s="3">
        <v>10</v>
      </c>
      <c r="B13" s="4" t="s">
        <v>116</v>
      </c>
      <c r="C13" s="4" t="s">
        <v>117</v>
      </c>
      <c r="D13" s="3" t="s">
        <v>11</v>
      </c>
      <c r="E13" s="3">
        <v>30</v>
      </c>
      <c r="F13" s="5"/>
      <c r="G13" s="5"/>
      <c r="H13" s="5"/>
      <c r="I13" s="5"/>
      <c r="J13" s="6"/>
    </row>
    <row r="14" spans="1:11" ht="38.25">
      <c r="A14" s="3">
        <v>11</v>
      </c>
      <c r="B14" s="4" t="s">
        <v>386</v>
      </c>
      <c r="C14" s="4" t="s">
        <v>111</v>
      </c>
      <c r="D14" s="3" t="s">
        <v>11</v>
      </c>
      <c r="E14" s="3">
        <v>130</v>
      </c>
      <c r="F14" s="5"/>
      <c r="G14" s="5"/>
      <c r="H14" s="5"/>
      <c r="I14" s="5"/>
      <c r="J14" s="6"/>
    </row>
    <row r="15" spans="1:11">
      <c r="A15" s="3">
        <v>12</v>
      </c>
      <c r="B15" s="4" t="s">
        <v>118</v>
      </c>
      <c r="C15" s="4" t="s">
        <v>119</v>
      </c>
      <c r="D15" s="3" t="s">
        <v>11</v>
      </c>
      <c r="E15" s="3">
        <v>50</v>
      </c>
      <c r="F15" s="5"/>
      <c r="G15" s="5"/>
      <c r="H15" s="5"/>
      <c r="I15" s="5"/>
      <c r="J15" s="6"/>
    </row>
    <row r="16" spans="1:11">
      <c r="A16" s="3">
        <v>13</v>
      </c>
      <c r="B16" s="4" t="s">
        <v>120</v>
      </c>
      <c r="C16" s="4" t="s">
        <v>94</v>
      </c>
      <c r="D16" s="3" t="s">
        <v>11</v>
      </c>
      <c r="E16" s="3">
        <v>90</v>
      </c>
      <c r="F16" s="5"/>
      <c r="G16" s="5"/>
      <c r="H16" s="5"/>
      <c r="I16" s="5"/>
      <c r="J16" s="6"/>
    </row>
    <row r="17" spans="1:10">
      <c r="A17" s="3">
        <v>14</v>
      </c>
      <c r="B17" s="8" t="s">
        <v>121</v>
      </c>
      <c r="C17" s="4" t="s">
        <v>122</v>
      </c>
      <c r="D17" s="3" t="s">
        <v>11</v>
      </c>
      <c r="E17" s="3">
        <v>20</v>
      </c>
      <c r="F17" s="5"/>
      <c r="G17" s="5"/>
      <c r="H17" s="5"/>
      <c r="I17" s="5"/>
      <c r="J17" s="6"/>
    </row>
    <row r="18" spans="1:10">
      <c r="A18" s="3">
        <v>15</v>
      </c>
      <c r="B18" s="8" t="s">
        <v>123</v>
      </c>
      <c r="C18" s="4" t="s">
        <v>124</v>
      </c>
      <c r="D18" s="3" t="s">
        <v>11</v>
      </c>
      <c r="E18" s="3">
        <v>350</v>
      </c>
      <c r="F18" s="5"/>
      <c r="G18" s="5"/>
      <c r="H18" s="5"/>
      <c r="I18" s="5"/>
      <c r="J18" s="6"/>
    </row>
    <row r="19" spans="1:10">
      <c r="A19" s="3">
        <v>16</v>
      </c>
      <c r="B19" s="8" t="s">
        <v>125</v>
      </c>
      <c r="C19" s="4" t="s">
        <v>126</v>
      </c>
      <c r="D19" s="3" t="s">
        <v>11</v>
      </c>
      <c r="E19" s="3">
        <v>16</v>
      </c>
      <c r="F19" s="5"/>
      <c r="G19" s="5"/>
      <c r="H19" s="5"/>
      <c r="I19" s="5"/>
      <c r="J19" s="6"/>
    </row>
    <row r="20" spans="1:10">
      <c r="A20" s="3">
        <v>17</v>
      </c>
      <c r="B20" s="8" t="s">
        <v>127</v>
      </c>
      <c r="C20" s="4" t="s">
        <v>128</v>
      </c>
      <c r="D20" s="3" t="s">
        <v>11</v>
      </c>
      <c r="E20" s="3">
        <v>20</v>
      </c>
      <c r="F20" s="5"/>
      <c r="G20" s="5"/>
      <c r="H20" s="5"/>
      <c r="I20" s="5"/>
      <c r="J20" s="6"/>
    </row>
    <row r="21" spans="1:10" ht="25.5">
      <c r="A21" s="3">
        <v>18</v>
      </c>
      <c r="B21" s="8" t="s">
        <v>129</v>
      </c>
      <c r="C21" s="4" t="s">
        <v>130</v>
      </c>
      <c r="D21" s="3" t="s">
        <v>11</v>
      </c>
      <c r="E21" s="3">
        <v>57</v>
      </c>
      <c r="F21" s="5"/>
      <c r="G21" s="5"/>
      <c r="H21" s="5"/>
      <c r="I21" s="5"/>
      <c r="J21" s="6"/>
    </row>
    <row r="22" spans="1:10" ht="25.5">
      <c r="A22" s="3">
        <v>19</v>
      </c>
      <c r="B22" s="8" t="s">
        <v>395</v>
      </c>
      <c r="C22" s="4" t="s">
        <v>131</v>
      </c>
      <c r="D22" s="3" t="s">
        <v>11</v>
      </c>
      <c r="E22" s="3">
        <v>60</v>
      </c>
      <c r="F22" s="5"/>
      <c r="G22" s="5"/>
      <c r="H22" s="5"/>
      <c r="I22" s="5"/>
      <c r="J22" s="6"/>
    </row>
    <row r="23" spans="1:10" ht="38.25">
      <c r="A23" s="3">
        <v>20</v>
      </c>
      <c r="B23" s="4" t="s">
        <v>132</v>
      </c>
      <c r="C23" s="4" t="s">
        <v>133</v>
      </c>
      <c r="D23" s="3" t="s">
        <v>11</v>
      </c>
      <c r="E23" s="3">
        <v>30</v>
      </c>
      <c r="F23" s="5"/>
      <c r="G23" s="5"/>
      <c r="H23" s="5"/>
      <c r="I23" s="5"/>
      <c r="J23" s="6"/>
    </row>
    <row r="24" spans="1:10" ht="38.25">
      <c r="A24" s="3">
        <v>21</v>
      </c>
      <c r="B24" s="8" t="s">
        <v>134</v>
      </c>
      <c r="C24" s="8" t="s">
        <v>135</v>
      </c>
      <c r="D24" s="3" t="s">
        <v>11</v>
      </c>
      <c r="E24" s="3">
        <v>45</v>
      </c>
      <c r="F24" s="5"/>
      <c r="G24" s="5"/>
      <c r="H24" s="5"/>
      <c r="I24" s="5"/>
      <c r="J24" s="6"/>
    </row>
    <row r="25" spans="1:10" ht="38.25">
      <c r="A25" s="3">
        <v>22</v>
      </c>
      <c r="B25" s="4" t="s">
        <v>136</v>
      </c>
      <c r="C25" s="8" t="s">
        <v>135</v>
      </c>
      <c r="D25" s="3" t="s">
        <v>11</v>
      </c>
      <c r="E25" s="3">
        <v>45</v>
      </c>
      <c r="F25" s="5"/>
      <c r="G25" s="5"/>
      <c r="H25" s="5"/>
      <c r="I25" s="5"/>
      <c r="J25" s="6"/>
    </row>
    <row r="26" spans="1:10" ht="21" customHeight="1">
      <c r="A26" s="3">
        <v>23</v>
      </c>
      <c r="B26" s="8" t="s">
        <v>137</v>
      </c>
      <c r="C26" s="4" t="s">
        <v>138</v>
      </c>
      <c r="D26" s="3" t="s">
        <v>11</v>
      </c>
      <c r="E26" s="3">
        <v>500</v>
      </c>
      <c r="F26" s="5"/>
      <c r="G26" s="5"/>
      <c r="H26" s="5"/>
      <c r="I26" s="5"/>
      <c r="J26" s="6"/>
    </row>
    <row r="27" spans="1:10" ht="23.45" customHeight="1">
      <c r="A27" s="3">
        <v>24</v>
      </c>
      <c r="B27" s="8" t="s">
        <v>139</v>
      </c>
      <c r="C27" s="4" t="s">
        <v>140</v>
      </c>
      <c r="D27" s="3" t="s">
        <v>11</v>
      </c>
      <c r="E27" s="3">
        <v>10</v>
      </c>
      <c r="F27" s="5"/>
      <c r="G27" s="5"/>
      <c r="H27" s="5"/>
      <c r="I27" s="5"/>
      <c r="J27" s="6"/>
    </row>
    <row r="28" spans="1:10" ht="51">
      <c r="A28" s="3">
        <v>25</v>
      </c>
      <c r="B28" s="4" t="s">
        <v>141</v>
      </c>
      <c r="C28" s="4" t="s">
        <v>142</v>
      </c>
      <c r="D28" s="3" t="s">
        <v>11</v>
      </c>
      <c r="E28" s="3">
        <v>5</v>
      </c>
      <c r="F28" s="5"/>
      <c r="G28" s="5"/>
      <c r="H28" s="5"/>
      <c r="I28" s="5"/>
      <c r="J28" s="6"/>
    </row>
    <row r="29" spans="1:10" s="9" customFormat="1" ht="51">
      <c r="A29" s="3">
        <f>A28+1</f>
        <v>26</v>
      </c>
      <c r="B29" s="4" t="s">
        <v>143</v>
      </c>
      <c r="C29" s="4" t="s">
        <v>144</v>
      </c>
      <c r="D29" s="3" t="s">
        <v>11</v>
      </c>
      <c r="E29" s="3">
        <v>50</v>
      </c>
      <c r="F29" s="5"/>
      <c r="G29" s="5"/>
      <c r="H29" s="5"/>
      <c r="I29" s="5"/>
      <c r="J29" s="6"/>
    </row>
    <row r="30" spans="1:10" ht="38.25">
      <c r="A30" s="3">
        <f t="shared" ref="A30:A47" si="0">A29+1</f>
        <v>27</v>
      </c>
      <c r="B30" s="4" t="s">
        <v>145</v>
      </c>
      <c r="C30" s="4" t="s">
        <v>146</v>
      </c>
      <c r="D30" s="3" t="s">
        <v>11</v>
      </c>
      <c r="E30" s="3">
        <v>50</v>
      </c>
      <c r="F30" s="5"/>
      <c r="G30" s="5"/>
      <c r="H30" s="5"/>
      <c r="I30" s="5"/>
      <c r="J30" s="6"/>
    </row>
    <row r="31" spans="1:10">
      <c r="A31" s="3">
        <f t="shared" si="0"/>
        <v>28</v>
      </c>
      <c r="B31" s="4" t="s">
        <v>147</v>
      </c>
      <c r="C31" s="4" t="s">
        <v>148</v>
      </c>
      <c r="D31" s="3" t="s">
        <v>11</v>
      </c>
      <c r="E31" s="3">
        <v>30</v>
      </c>
      <c r="F31" s="5"/>
      <c r="G31" s="5"/>
      <c r="H31" s="5"/>
      <c r="I31" s="5"/>
      <c r="J31" s="6"/>
    </row>
    <row r="32" spans="1:10">
      <c r="A32" s="3">
        <f t="shared" si="0"/>
        <v>29</v>
      </c>
      <c r="B32" s="4" t="s">
        <v>149</v>
      </c>
      <c r="C32" s="4" t="s">
        <v>150</v>
      </c>
      <c r="D32" s="3" t="s">
        <v>11</v>
      </c>
      <c r="E32" s="3">
        <v>4</v>
      </c>
      <c r="F32" s="5"/>
      <c r="G32" s="5"/>
      <c r="H32" s="5"/>
      <c r="I32" s="5"/>
      <c r="J32" s="6"/>
    </row>
    <row r="33" spans="1:10" ht="38.25">
      <c r="A33" s="3">
        <f t="shared" si="0"/>
        <v>30</v>
      </c>
      <c r="B33" s="4" t="s">
        <v>151</v>
      </c>
      <c r="C33" s="4" t="s">
        <v>152</v>
      </c>
      <c r="D33" s="3" t="s">
        <v>11</v>
      </c>
      <c r="E33" s="3">
        <v>4</v>
      </c>
      <c r="F33" s="5"/>
      <c r="G33" s="5"/>
      <c r="H33" s="5"/>
      <c r="I33" s="5"/>
      <c r="J33" s="6"/>
    </row>
    <row r="34" spans="1:10" ht="25.5">
      <c r="A34" s="3">
        <f t="shared" si="0"/>
        <v>31</v>
      </c>
      <c r="B34" s="4" t="s">
        <v>153</v>
      </c>
      <c r="C34" s="4" t="s">
        <v>22</v>
      </c>
      <c r="D34" s="3" t="s">
        <v>11</v>
      </c>
      <c r="E34" s="3">
        <v>6</v>
      </c>
      <c r="F34" s="5"/>
      <c r="G34" s="5"/>
      <c r="H34" s="5"/>
      <c r="I34" s="5"/>
      <c r="J34" s="6"/>
    </row>
    <row r="35" spans="1:10">
      <c r="A35" s="3">
        <f t="shared" si="0"/>
        <v>32</v>
      </c>
      <c r="B35" s="4" t="s">
        <v>154</v>
      </c>
      <c r="C35" s="4" t="s">
        <v>155</v>
      </c>
      <c r="D35" s="3" t="s">
        <v>11</v>
      </c>
      <c r="E35" s="3">
        <v>40</v>
      </c>
      <c r="F35" s="5"/>
      <c r="G35" s="5"/>
      <c r="H35" s="5"/>
      <c r="I35" s="5"/>
      <c r="J35" s="6"/>
    </row>
    <row r="36" spans="1:10" ht="25.5">
      <c r="A36" s="3">
        <f t="shared" si="0"/>
        <v>33</v>
      </c>
      <c r="B36" s="8" t="s">
        <v>156</v>
      </c>
      <c r="C36" s="4" t="s">
        <v>157</v>
      </c>
      <c r="D36" s="3" t="s">
        <v>11</v>
      </c>
      <c r="E36" s="3">
        <v>47</v>
      </c>
      <c r="F36" s="5"/>
      <c r="G36" s="5"/>
      <c r="H36" s="5"/>
      <c r="I36" s="5"/>
      <c r="J36" s="6"/>
    </row>
    <row r="37" spans="1:10">
      <c r="A37" s="3">
        <f t="shared" si="0"/>
        <v>34</v>
      </c>
      <c r="B37" s="8" t="s">
        <v>158</v>
      </c>
      <c r="C37" s="4" t="s">
        <v>159</v>
      </c>
      <c r="D37" s="3" t="s">
        <v>11</v>
      </c>
      <c r="E37" s="3">
        <v>30</v>
      </c>
      <c r="F37" s="5"/>
      <c r="G37" s="5"/>
      <c r="H37" s="5"/>
      <c r="I37" s="5"/>
      <c r="J37" s="6"/>
    </row>
    <row r="38" spans="1:10" ht="25.5">
      <c r="A38" s="3">
        <f t="shared" si="0"/>
        <v>35</v>
      </c>
      <c r="B38" s="4" t="s">
        <v>160</v>
      </c>
      <c r="C38" s="4" t="s">
        <v>161</v>
      </c>
      <c r="D38" s="3" t="s">
        <v>11</v>
      </c>
      <c r="E38" s="3">
        <v>50</v>
      </c>
      <c r="F38" s="5"/>
      <c r="G38" s="5"/>
      <c r="H38" s="5"/>
      <c r="I38" s="5"/>
      <c r="J38" s="6"/>
    </row>
    <row r="39" spans="1:10">
      <c r="A39" s="3">
        <f t="shared" si="0"/>
        <v>36</v>
      </c>
      <c r="B39" s="4" t="s">
        <v>162</v>
      </c>
      <c r="C39" s="3" t="s">
        <v>20</v>
      </c>
      <c r="D39" s="3" t="s">
        <v>13</v>
      </c>
      <c r="E39" s="3">
        <v>80</v>
      </c>
      <c r="F39" s="5"/>
      <c r="G39" s="5"/>
      <c r="H39" s="5"/>
      <c r="I39" s="5"/>
      <c r="J39" s="6"/>
    </row>
    <row r="40" spans="1:10" ht="33" customHeight="1">
      <c r="A40" s="3">
        <f t="shared" si="0"/>
        <v>37</v>
      </c>
      <c r="B40" s="4" t="s">
        <v>163</v>
      </c>
      <c r="C40" s="4" t="s">
        <v>164</v>
      </c>
      <c r="D40" s="3" t="s">
        <v>11</v>
      </c>
      <c r="E40" s="3">
        <v>80</v>
      </c>
      <c r="F40" s="5"/>
      <c r="G40" s="5"/>
      <c r="H40" s="5"/>
      <c r="I40" s="5"/>
      <c r="J40" s="6"/>
    </row>
    <row r="41" spans="1:10" ht="89.25">
      <c r="A41" s="3">
        <f t="shared" si="0"/>
        <v>38</v>
      </c>
      <c r="B41" s="47" t="s">
        <v>165</v>
      </c>
      <c r="C41" s="4" t="s">
        <v>23</v>
      </c>
      <c r="D41" s="3" t="s">
        <v>11</v>
      </c>
      <c r="E41" s="3">
        <v>50</v>
      </c>
      <c r="F41" s="5"/>
      <c r="G41" s="5"/>
      <c r="H41" s="5"/>
      <c r="I41" s="5"/>
      <c r="J41" s="6"/>
    </row>
    <row r="42" spans="1:10" ht="38.25">
      <c r="A42" s="3">
        <f t="shared" si="0"/>
        <v>39</v>
      </c>
      <c r="B42" s="47" t="s">
        <v>166</v>
      </c>
      <c r="C42" s="4" t="s">
        <v>111</v>
      </c>
      <c r="D42" s="3" t="s">
        <v>11</v>
      </c>
      <c r="E42" s="3">
        <v>20</v>
      </c>
      <c r="F42" s="5"/>
      <c r="G42" s="5"/>
      <c r="H42" s="5"/>
      <c r="I42" s="5"/>
      <c r="J42" s="6"/>
    </row>
    <row r="43" spans="1:10">
      <c r="A43" s="3">
        <f t="shared" si="0"/>
        <v>40</v>
      </c>
      <c r="B43" s="4" t="s">
        <v>167</v>
      </c>
      <c r="C43" s="4" t="s">
        <v>168</v>
      </c>
      <c r="D43" s="3" t="s">
        <v>11</v>
      </c>
      <c r="E43" s="3">
        <v>8</v>
      </c>
      <c r="F43" s="5"/>
      <c r="G43" s="5"/>
      <c r="H43" s="5"/>
      <c r="I43" s="5"/>
      <c r="J43" s="6"/>
    </row>
    <row r="44" spans="1:10">
      <c r="A44" s="3">
        <f t="shared" si="0"/>
        <v>41</v>
      </c>
      <c r="B44" s="4" t="s">
        <v>169</v>
      </c>
      <c r="C44" s="4" t="s">
        <v>170</v>
      </c>
      <c r="D44" s="3" t="s">
        <v>11</v>
      </c>
      <c r="E44" s="3">
        <v>2</v>
      </c>
      <c r="F44" s="5"/>
      <c r="G44" s="5"/>
      <c r="H44" s="5"/>
      <c r="I44" s="5"/>
      <c r="J44" s="6"/>
    </row>
    <row r="45" spans="1:10" s="9" customFormat="1">
      <c r="A45" s="3">
        <f t="shared" si="0"/>
        <v>42</v>
      </c>
      <c r="B45" s="4" t="s">
        <v>171</v>
      </c>
      <c r="C45" s="48" t="s">
        <v>11</v>
      </c>
      <c r="D45" s="3" t="s">
        <v>11</v>
      </c>
      <c r="E45" s="3">
        <v>20</v>
      </c>
      <c r="F45" s="5"/>
      <c r="G45" s="5"/>
      <c r="H45" s="5"/>
      <c r="I45" s="5"/>
      <c r="J45" s="6"/>
    </row>
    <row r="46" spans="1:10" s="9" customFormat="1">
      <c r="A46" s="3">
        <f t="shared" si="0"/>
        <v>43</v>
      </c>
      <c r="B46" s="47" t="s">
        <v>172</v>
      </c>
      <c r="C46" s="48" t="s">
        <v>173</v>
      </c>
      <c r="D46" s="3" t="s">
        <v>24</v>
      </c>
      <c r="E46" s="3">
        <v>15</v>
      </c>
      <c r="F46" s="5"/>
      <c r="G46" s="5"/>
      <c r="H46" s="5"/>
      <c r="I46" s="5"/>
      <c r="J46" s="6"/>
    </row>
    <row r="47" spans="1:10" s="9" customFormat="1">
      <c r="A47" s="3">
        <f t="shared" si="0"/>
        <v>44</v>
      </c>
      <c r="B47" s="47" t="s">
        <v>174</v>
      </c>
      <c r="C47" s="48" t="s">
        <v>175</v>
      </c>
      <c r="D47" s="43" t="s">
        <v>11</v>
      </c>
      <c r="E47" s="3">
        <v>25</v>
      </c>
      <c r="F47" s="5"/>
      <c r="G47" s="5"/>
      <c r="H47" s="5"/>
      <c r="I47" s="5"/>
      <c r="J47" s="6"/>
    </row>
    <row r="48" spans="1:10" ht="27.75" customHeight="1">
      <c r="B48" s="32"/>
      <c r="C48" s="49"/>
      <c r="D48" s="33"/>
      <c r="E48" s="33" t="s">
        <v>15</v>
      </c>
      <c r="G48" s="50"/>
      <c r="H48" s="30"/>
      <c r="I48" s="50"/>
      <c r="J48" s="30"/>
    </row>
    <row r="50" spans="1:10" ht="36" customHeight="1">
      <c r="A50" s="163" t="s">
        <v>176</v>
      </c>
      <c r="B50" s="163"/>
      <c r="C50" s="163"/>
      <c r="D50" s="163"/>
      <c r="E50" s="163"/>
      <c r="F50" s="163"/>
      <c r="G50" s="163"/>
      <c r="H50" s="163"/>
      <c r="I50" s="163"/>
      <c r="J50" s="163"/>
    </row>
  </sheetData>
  <mergeCells count="3">
    <mergeCell ref="A1:B1"/>
    <mergeCell ref="A2:J2"/>
    <mergeCell ref="A50:J50"/>
  </mergeCells>
  <pageMargins left="0.7" right="0.7" top="0.75" bottom="0.75" header="0.51180555555555496" footer="0.51180555555555496"/>
  <pageSetup paperSize="9" scale="92" firstPageNumber="0" orientation="landscape" horizontalDpi="300" verticalDpi="300"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34" workbookViewId="0">
      <selection activeCell="D8" sqref="D8"/>
    </sheetView>
  </sheetViews>
  <sheetFormatPr defaultRowHeight="15"/>
  <cols>
    <col min="1" max="1" width="6.5703125" customWidth="1"/>
    <col min="2" max="2" width="47.28515625" customWidth="1"/>
    <col min="3" max="3" width="7.28515625" customWidth="1"/>
    <col min="6" max="6" width="8.85546875" customWidth="1"/>
    <col min="8" max="8" width="7.140625" customWidth="1"/>
    <col min="9" max="9" width="7.5703125" customWidth="1"/>
    <col min="10" max="10" width="19.85546875" customWidth="1"/>
  </cols>
  <sheetData>
    <row r="1" spans="1:10" ht="15.75">
      <c r="A1" s="158" t="s">
        <v>410</v>
      </c>
      <c r="B1" s="158"/>
      <c r="D1" s="1"/>
      <c r="E1" s="57"/>
      <c r="F1" s="2"/>
      <c r="G1" s="164" t="s">
        <v>222</v>
      </c>
      <c r="H1" s="164"/>
      <c r="I1" s="164"/>
    </row>
    <row r="2" spans="1:10">
      <c r="A2" s="1"/>
      <c r="D2" s="1"/>
      <c r="E2" s="57"/>
      <c r="F2" s="2"/>
      <c r="G2" s="2"/>
    </row>
    <row r="3" spans="1:10" ht="60.75" customHeight="1">
      <c r="A3" s="160" t="s">
        <v>0</v>
      </c>
      <c r="B3" s="160"/>
      <c r="C3" s="160"/>
      <c r="D3" s="160"/>
      <c r="E3" s="160"/>
      <c r="F3" s="160"/>
      <c r="G3" s="160"/>
      <c r="H3" s="160"/>
      <c r="I3" s="160"/>
    </row>
    <row r="4" spans="1:10" ht="53.25" customHeight="1">
      <c r="A4" s="147" t="s">
        <v>1</v>
      </c>
      <c r="B4" s="148" t="s">
        <v>2</v>
      </c>
      <c r="C4" s="148" t="s">
        <v>3</v>
      </c>
      <c r="D4" s="148" t="s">
        <v>4</v>
      </c>
      <c r="E4" s="148" t="s">
        <v>5</v>
      </c>
      <c r="F4" s="148" t="s">
        <v>6</v>
      </c>
      <c r="G4" s="148" t="s">
        <v>7</v>
      </c>
      <c r="H4" s="148" t="s">
        <v>8</v>
      </c>
      <c r="I4" s="148" t="s">
        <v>9</v>
      </c>
      <c r="J4" s="149" t="s">
        <v>10</v>
      </c>
    </row>
    <row r="5" spans="1:10" ht="32.25" customHeight="1">
      <c r="A5" s="14">
        <v>1</v>
      </c>
      <c r="B5" s="8" t="s">
        <v>290</v>
      </c>
      <c r="C5" s="7" t="s">
        <v>17</v>
      </c>
      <c r="D5" s="7" t="s">
        <v>13</v>
      </c>
      <c r="E5" s="7">
        <v>10</v>
      </c>
      <c r="F5" s="15"/>
      <c r="G5" s="15"/>
      <c r="H5" s="15"/>
      <c r="I5" s="15"/>
      <c r="J5" s="53"/>
    </row>
    <row r="6" spans="1:10" ht="25.9" customHeight="1">
      <c r="A6" s="14">
        <v>2</v>
      </c>
      <c r="B6" s="8" t="s">
        <v>291</v>
      </c>
      <c r="C6" s="7" t="s">
        <v>292</v>
      </c>
      <c r="D6" s="7" t="s">
        <v>13</v>
      </c>
      <c r="E6" s="7">
        <v>1</v>
      </c>
      <c r="F6" s="15"/>
      <c r="G6" s="15"/>
      <c r="H6" s="15"/>
      <c r="I6" s="15"/>
      <c r="J6" s="53"/>
    </row>
    <row r="7" spans="1:10" ht="92.25" customHeight="1">
      <c r="A7" s="14">
        <f>A6+1</f>
        <v>3</v>
      </c>
      <c r="B7" s="8" t="s">
        <v>293</v>
      </c>
      <c r="C7" s="7" t="s">
        <v>292</v>
      </c>
      <c r="D7" s="7" t="s">
        <v>13</v>
      </c>
      <c r="E7" s="7">
        <v>6</v>
      </c>
      <c r="F7" s="15"/>
      <c r="G7" s="15"/>
      <c r="H7" s="15"/>
      <c r="I7" s="15"/>
      <c r="J7" s="53"/>
    </row>
    <row r="8" spans="1:10" ht="119.25" customHeight="1">
      <c r="A8" s="14">
        <f t="shared" ref="A8:A43" si="0">A7+1</f>
        <v>4</v>
      </c>
      <c r="B8" s="8" t="s">
        <v>294</v>
      </c>
      <c r="C8" s="7" t="s">
        <v>292</v>
      </c>
      <c r="D8" s="7" t="s">
        <v>13</v>
      </c>
      <c r="E8" s="7">
        <v>800</v>
      </c>
      <c r="F8" s="15"/>
      <c r="G8" s="15"/>
      <c r="H8" s="15"/>
      <c r="I8" s="15"/>
      <c r="J8" s="53"/>
    </row>
    <row r="9" spans="1:10" ht="25.5" customHeight="1">
      <c r="A9" s="14">
        <f t="shared" si="0"/>
        <v>5</v>
      </c>
      <c r="B9" s="8" t="s">
        <v>295</v>
      </c>
      <c r="C9" s="7" t="s">
        <v>292</v>
      </c>
      <c r="D9" s="7" t="s">
        <v>13</v>
      </c>
      <c r="E9" s="7">
        <v>20</v>
      </c>
      <c r="F9" s="15"/>
      <c r="G9" s="15"/>
      <c r="H9" s="15"/>
      <c r="I9" s="15"/>
      <c r="J9" s="53"/>
    </row>
    <row r="10" spans="1:10" ht="29.25" customHeight="1">
      <c r="A10" s="14">
        <f t="shared" si="0"/>
        <v>6</v>
      </c>
      <c r="B10" s="8" t="s">
        <v>296</v>
      </c>
      <c r="C10" s="7" t="s">
        <v>12</v>
      </c>
      <c r="D10" s="7" t="s">
        <v>13</v>
      </c>
      <c r="E10" s="7">
        <v>40</v>
      </c>
      <c r="F10" s="15"/>
      <c r="G10" s="15"/>
      <c r="H10" s="15"/>
      <c r="I10" s="15"/>
      <c r="J10" s="53"/>
    </row>
    <row r="11" spans="1:10" ht="38.25" customHeight="1">
      <c r="A11" s="14">
        <f t="shared" si="0"/>
        <v>7</v>
      </c>
      <c r="B11" s="8" t="s">
        <v>297</v>
      </c>
      <c r="C11" s="7" t="s">
        <v>292</v>
      </c>
      <c r="D11" s="7" t="s">
        <v>13</v>
      </c>
      <c r="E11" s="7">
        <v>4</v>
      </c>
      <c r="F11" s="15"/>
      <c r="G11" s="15"/>
      <c r="H11" s="15"/>
      <c r="I11" s="15"/>
      <c r="J11" s="53"/>
    </row>
    <row r="12" spans="1:10" ht="48" customHeight="1">
      <c r="A12" s="14">
        <f t="shared" si="0"/>
        <v>8</v>
      </c>
      <c r="B12" s="8" t="s">
        <v>298</v>
      </c>
      <c r="C12" s="7" t="s">
        <v>292</v>
      </c>
      <c r="D12" s="7" t="s">
        <v>13</v>
      </c>
      <c r="E12" s="7">
        <v>6</v>
      </c>
      <c r="F12" s="15"/>
      <c r="G12" s="15"/>
      <c r="H12" s="15"/>
      <c r="I12" s="15"/>
      <c r="J12" s="53"/>
    </row>
    <row r="13" spans="1:10" ht="123" customHeight="1">
      <c r="A13" s="14">
        <f t="shared" si="0"/>
        <v>9</v>
      </c>
      <c r="B13" s="8" t="s">
        <v>299</v>
      </c>
      <c r="C13" s="7" t="s">
        <v>292</v>
      </c>
      <c r="D13" s="7" t="s">
        <v>13</v>
      </c>
      <c r="E13" s="7">
        <v>12</v>
      </c>
      <c r="F13" s="15"/>
      <c r="G13" s="15"/>
      <c r="H13" s="15"/>
      <c r="I13" s="15"/>
      <c r="J13" s="53"/>
    </row>
    <row r="14" spans="1:10" ht="52.5" customHeight="1">
      <c r="A14" s="14">
        <f t="shared" si="0"/>
        <v>10</v>
      </c>
      <c r="B14" s="59" t="s">
        <v>300</v>
      </c>
      <c r="C14" s="7" t="s">
        <v>12</v>
      </c>
      <c r="D14" s="7" t="s">
        <v>13</v>
      </c>
      <c r="E14" s="7">
        <v>40</v>
      </c>
      <c r="F14" s="15"/>
      <c r="G14" s="15"/>
      <c r="H14" s="15"/>
      <c r="I14" s="15"/>
      <c r="J14" s="53"/>
    </row>
    <row r="15" spans="1:10" ht="24" customHeight="1">
      <c r="A15" s="14">
        <f t="shared" si="0"/>
        <v>11</v>
      </c>
      <c r="B15" s="8" t="s">
        <v>301</v>
      </c>
      <c r="C15" s="7" t="s">
        <v>17</v>
      </c>
      <c r="D15" s="7" t="s">
        <v>13</v>
      </c>
      <c r="E15" s="7">
        <v>15</v>
      </c>
      <c r="F15" s="15"/>
      <c r="G15" s="15"/>
      <c r="H15" s="15"/>
      <c r="I15" s="15"/>
      <c r="J15" s="53"/>
    </row>
    <row r="16" spans="1:10" ht="20.25" customHeight="1">
      <c r="A16" s="14">
        <f t="shared" si="0"/>
        <v>12</v>
      </c>
      <c r="B16" s="59" t="s">
        <v>302</v>
      </c>
      <c r="C16" s="7" t="s">
        <v>12</v>
      </c>
      <c r="D16" s="7" t="s">
        <v>13</v>
      </c>
      <c r="E16" s="7">
        <v>10</v>
      </c>
      <c r="F16" s="15"/>
      <c r="G16" s="15"/>
      <c r="H16" s="15"/>
      <c r="I16" s="15"/>
      <c r="J16" s="53"/>
    </row>
    <row r="17" spans="1:10" ht="48.75" customHeight="1">
      <c r="A17" s="14">
        <f t="shared" si="0"/>
        <v>13</v>
      </c>
      <c r="B17" s="8" t="s">
        <v>303</v>
      </c>
      <c r="C17" s="7" t="s">
        <v>17</v>
      </c>
      <c r="D17" s="7" t="s">
        <v>13</v>
      </c>
      <c r="E17" s="7">
        <v>40</v>
      </c>
      <c r="F17" s="15"/>
      <c r="G17" s="15"/>
      <c r="H17" s="15"/>
      <c r="I17" s="15"/>
      <c r="J17" s="53"/>
    </row>
    <row r="18" spans="1:10" ht="27" customHeight="1">
      <c r="A18" s="14">
        <f t="shared" si="0"/>
        <v>14</v>
      </c>
      <c r="B18" s="8" t="s">
        <v>304</v>
      </c>
      <c r="C18" s="7" t="s">
        <v>17</v>
      </c>
      <c r="D18" s="7" t="s">
        <v>13</v>
      </c>
      <c r="E18" s="7">
        <v>45</v>
      </c>
      <c r="F18" s="15"/>
      <c r="G18" s="15"/>
      <c r="H18" s="15"/>
      <c r="I18" s="15"/>
      <c r="J18" s="53"/>
    </row>
    <row r="19" spans="1:10" ht="26.25" customHeight="1">
      <c r="A19" s="14">
        <f t="shared" si="0"/>
        <v>15</v>
      </c>
      <c r="B19" s="8" t="s">
        <v>305</v>
      </c>
      <c r="C19" s="7" t="s">
        <v>17</v>
      </c>
      <c r="D19" s="7" t="s">
        <v>13</v>
      </c>
      <c r="E19" s="7">
        <v>25</v>
      </c>
      <c r="F19" s="15"/>
      <c r="G19" s="15"/>
      <c r="H19" s="15"/>
      <c r="I19" s="15"/>
      <c r="J19" s="53"/>
    </row>
    <row r="20" spans="1:10" ht="19.5" customHeight="1">
      <c r="A20" s="14">
        <f t="shared" si="0"/>
        <v>16</v>
      </c>
      <c r="B20" s="8" t="s">
        <v>306</v>
      </c>
      <c r="C20" s="7" t="s">
        <v>17</v>
      </c>
      <c r="D20" s="7" t="s">
        <v>13</v>
      </c>
      <c r="E20" s="7">
        <v>10</v>
      </c>
      <c r="F20" s="15"/>
      <c r="G20" s="15"/>
      <c r="H20" s="15"/>
      <c r="I20" s="15"/>
      <c r="J20" s="53"/>
    </row>
    <row r="21" spans="1:10" ht="32.25" customHeight="1">
      <c r="A21" s="14">
        <f t="shared" si="0"/>
        <v>17</v>
      </c>
      <c r="B21" s="8" t="s">
        <v>307</v>
      </c>
      <c r="C21" s="7" t="s">
        <v>17</v>
      </c>
      <c r="D21" s="7" t="s">
        <v>13</v>
      </c>
      <c r="E21" s="7">
        <v>20</v>
      </c>
      <c r="F21" s="15"/>
      <c r="G21" s="15"/>
      <c r="H21" s="15"/>
      <c r="I21" s="15"/>
      <c r="J21" s="53"/>
    </row>
    <row r="22" spans="1:10" ht="25.5" customHeight="1">
      <c r="A22" s="14">
        <f t="shared" si="0"/>
        <v>18</v>
      </c>
      <c r="B22" s="8" t="s">
        <v>379</v>
      </c>
      <c r="C22" s="7" t="s">
        <v>18</v>
      </c>
      <c r="D22" s="7" t="s">
        <v>13</v>
      </c>
      <c r="E22" s="7">
        <v>10</v>
      </c>
      <c r="F22" s="15"/>
      <c r="G22" s="15"/>
      <c r="H22" s="15"/>
      <c r="I22" s="15"/>
      <c r="J22" s="53"/>
    </row>
    <row r="23" spans="1:10" ht="42.75" customHeight="1">
      <c r="A23" s="14">
        <f t="shared" si="0"/>
        <v>19</v>
      </c>
      <c r="B23" s="8" t="s">
        <v>308</v>
      </c>
      <c r="C23" s="7" t="s">
        <v>17</v>
      </c>
      <c r="D23" s="7" t="s">
        <v>13</v>
      </c>
      <c r="E23" s="7">
        <v>40</v>
      </c>
      <c r="F23" s="15"/>
      <c r="G23" s="15"/>
      <c r="H23" s="15"/>
      <c r="I23" s="15"/>
      <c r="J23" s="53"/>
    </row>
    <row r="24" spans="1:10" ht="37.5" customHeight="1">
      <c r="A24" s="14">
        <f t="shared" si="0"/>
        <v>20</v>
      </c>
      <c r="B24" s="8" t="s">
        <v>309</v>
      </c>
      <c r="C24" s="7" t="s">
        <v>17</v>
      </c>
      <c r="D24" s="7" t="s">
        <v>13</v>
      </c>
      <c r="E24" s="7">
        <v>15</v>
      </c>
      <c r="F24" s="15"/>
      <c r="G24" s="15"/>
      <c r="H24" s="15"/>
      <c r="I24" s="15"/>
      <c r="J24" s="53"/>
    </row>
    <row r="25" spans="1:10" ht="31.5" customHeight="1">
      <c r="A25" s="14">
        <f t="shared" si="0"/>
        <v>21</v>
      </c>
      <c r="B25" s="8" t="s">
        <v>310</v>
      </c>
      <c r="C25" s="7" t="s">
        <v>17</v>
      </c>
      <c r="D25" s="7" t="s">
        <v>13</v>
      </c>
      <c r="E25" s="7">
        <v>8</v>
      </c>
      <c r="F25" s="15"/>
      <c r="G25" s="15"/>
      <c r="H25" s="15"/>
      <c r="I25" s="15"/>
      <c r="J25" s="53"/>
    </row>
    <row r="26" spans="1:10" ht="43.15" customHeight="1">
      <c r="A26" s="14">
        <f t="shared" si="0"/>
        <v>22</v>
      </c>
      <c r="B26" s="8" t="s">
        <v>311</v>
      </c>
      <c r="C26" s="7" t="s">
        <v>312</v>
      </c>
      <c r="D26" s="7" t="s">
        <v>13</v>
      </c>
      <c r="E26" s="7">
        <v>35</v>
      </c>
      <c r="F26" s="15"/>
      <c r="G26" s="15"/>
      <c r="H26" s="15"/>
      <c r="I26" s="15"/>
      <c r="J26" s="53"/>
    </row>
    <row r="27" spans="1:10" ht="32.25" customHeight="1">
      <c r="A27" s="14">
        <f t="shared" si="0"/>
        <v>23</v>
      </c>
      <c r="B27" s="8" t="s">
        <v>313</v>
      </c>
      <c r="C27" s="7" t="s">
        <v>312</v>
      </c>
      <c r="D27" s="7" t="s">
        <v>13</v>
      </c>
      <c r="E27" s="7">
        <v>40</v>
      </c>
      <c r="F27" s="15"/>
      <c r="G27" s="15"/>
      <c r="H27" s="15"/>
      <c r="I27" s="15"/>
      <c r="J27" s="53"/>
    </row>
    <row r="28" spans="1:10" ht="28.9" customHeight="1">
      <c r="A28" s="14">
        <f t="shared" si="0"/>
        <v>24</v>
      </c>
      <c r="B28" s="8" t="s">
        <v>314</v>
      </c>
      <c r="C28" s="7" t="s">
        <v>312</v>
      </c>
      <c r="D28" s="7" t="s">
        <v>13</v>
      </c>
      <c r="E28" s="7">
        <v>30</v>
      </c>
      <c r="F28" s="15"/>
      <c r="G28" s="15"/>
      <c r="H28" s="15"/>
      <c r="I28" s="15"/>
      <c r="J28" s="53"/>
    </row>
    <row r="29" spans="1:10" ht="53.25" customHeight="1">
      <c r="A29" s="14">
        <f t="shared" si="0"/>
        <v>25</v>
      </c>
      <c r="B29" s="8" t="s">
        <v>315</v>
      </c>
      <c r="C29" s="7" t="s">
        <v>312</v>
      </c>
      <c r="D29" s="7" t="s">
        <v>13</v>
      </c>
      <c r="E29" s="7">
        <v>4</v>
      </c>
      <c r="F29" s="15"/>
      <c r="G29" s="15"/>
      <c r="H29" s="15"/>
      <c r="I29" s="15"/>
      <c r="J29" s="53"/>
    </row>
    <row r="30" spans="1:10" ht="36.75" customHeight="1">
      <c r="A30" s="14">
        <f t="shared" si="0"/>
        <v>26</v>
      </c>
      <c r="B30" s="8" t="s">
        <v>316</v>
      </c>
      <c r="C30" s="7" t="s">
        <v>312</v>
      </c>
      <c r="D30" s="7" t="s">
        <v>13</v>
      </c>
      <c r="E30" s="7">
        <v>24</v>
      </c>
      <c r="F30" s="15"/>
      <c r="G30" s="15"/>
      <c r="H30" s="15"/>
      <c r="I30" s="15"/>
      <c r="J30" s="53"/>
    </row>
    <row r="31" spans="1:10" ht="39" customHeight="1">
      <c r="A31" s="14">
        <f t="shared" si="0"/>
        <v>27</v>
      </c>
      <c r="B31" s="8" t="s">
        <v>317</v>
      </c>
      <c r="C31" s="7" t="s">
        <v>312</v>
      </c>
      <c r="D31" s="7" t="s">
        <v>13</v>
      </c>
      <c r="E31" s="7">
        <v>17</v>
      </c>
      <c r="F31" s="15"/>
      <c r="G31" s="15"/>
      <c r="H31" s="15"/>
      <c r="I31" s="15"/>
      <c r="J31" s="53"/>
    </row>
    <row r="32" spans="1:10" ht="38.25" customHeight="1">
      <c r="A32" s="14">
        <f t="shared" si="0"/>
        <v>28</v>
      </c>
      <c r="B32" s="8" t="s">
        <v>318</v>
      </c>
      <c r="C32" s="7" t="s">
        <v>18</v>
      </c>
      <c r="D32" s="7" t="s">
        <v>13</v>
      </c>
      <c r="E32" s="7">
        <v>30</v>
      </c>
      <c r="F32" s="15"/>
      <c r="G32" s="15"/>
      <c r="H32" s="15"/>
      <c r="I32" s="15"/>
      <c r="J32" s="34"/>
    </row>
    <row r="33" spans="1:10" ht="25.5" customHeight="1">
      <c r="A33" s="14">
        <f t="shared" si="0"/>
        <v>29</v>
      </c>
      <c r="B33" s="68" t="s">
        <v>319</v>
      </c>
      <c r="C33" s="7" t="s">
        <v>12</v>
      </c>
      <c r="D33" s="7" t="s">
        <v>13</v>
      </c>
      <c r="E33" s="7">
        <v>10</v>
      </c>
      <c r="F33" s="15"/>
      <c r="G33" s="15"/>
      <c r="H33" s="15"/>
      <c r="I33" s="15"/>
      <c r="J33" s="34"/>
    </row>
    <row r="34" spans="1:10" ht="25.5" customHeight="1">
      <c r="A34" s="126">
        <v>30</v>
      </c>
      <c r="B34" s="127" t="s">
        <v>380</v>
      </c>
      <c r="C34" s="128" t="s">
        <v>18</v>
      </c>
      <c r="D34" s="128" t="s">
        <v>13</v>
      </c>
      <c r="E34" s="128">
        <v>20</v>
      </c>
      <c r="F34" s="129"/>
      <c r="G34" s="129"/>
      <c r="H34" s="129"/>
      <c r="I34" s="129"/>
      <c r="J34" s="130"/>
    </row>
    <row r="35" spans="1:10" ht="25.5" customHeight="1">
      <c r="A35" s="126">
        <v>31</v>
      </c>
      <c r="B35" s="127" t="s">
        <v>387</v>
      </c>
      <c r="C35" s="128" t="s">
        <v>18</v>
      </c>
      <c r="D35" s="128" t="s">
        <v>13</v>
      </c>
      <c r="E35" s="128">
        <v>20</v>
      </c>
      <c r="F35" s="129"/>
      <c r="G35" s="129"/>
      <c r="H35" s="129"/>
      <c r="I35" s="129"/>
      <c r="J35" s="130"/>
    </row>
    <row r="36" spans="1:10" ht="25.5" customHeight="1">
      <c r="A36" s="126">
        <v>32</v>
      </c>
      <c r="B36" s="127" t="s">
        <v>381</v>
      </c>
      <c r="C36" s="128" t="s">
        <v>18</v>
      </c>
      <c r="D36" s="128" t="s">
        <v>13</v>
      </c>
      <c r="E36" s="128">
        <v>5</v>
      </c>
      <c r="F36" s="129"/>
      <c r="G36" s="129"/>
      <c r="H36" s="129"/>
      <c r="I36" s="129"/>
      <c r="J36" s="130"/>
    </row>
    <row r="37" spans="1:10" ht="25.5" customHeight="1">
      <c r="A37" s="126">
        <v>33</v>
      </c>
      <c r="B37" s="127" t="s">
        <v>398</v>
      </c>
      <c r="C37" s="128" t="s">
        <v>18</v>
      </c>
      <c r="D37" s="128" t="s">
        <v>13</v>
      </c>
      <c r="E37" s="128">
        <v>20</v>
      </c>
      <c r="F37" s="129"/>
      <c r="G37" s="129"/>
      <c r="H37" s="129"/>
      <c r="I37" s="129"/>
      <c r="J37" s="130"/>
    </row>
    <row r="38" spans="1:10" ht="25.5" customHeight="1">
      <c r="A38" s="126">
        <v>34</v>
      </c>
      <c r="B38" s="127" t="s">
        <v>397</v>
      </c>
      <c r="C38" s="128" t="s">
        <v>18</v>
      </c>
      <c r="D38" s="128" t="s">
        <v>13</v>
      </c>
      <c r="E38" s="128">
        <v>20</v>
      </c>
      <c r="F38" s="129"/>
      <c r="G38" s="129"/>
      <c r="H38" s="129"/>
      <c r="I38" s="129"/>
      <c r="J38" s="130"/>
    </row>
    <row r="39" spans="1:10" ht="25.5" customHeight="1">
      <c r="A39" s="126">
        <v>35</v>
      </c>
      <c r="B39" s="127" t="s">
        <v>396</v>
      </c>
      <c r="C39" s="128" t="s">
        <v>18</v>
      </c>
      <c r="D39" s="128" t="s">
        <v>13</v>
      </c>
      <c r="E39" s="128">
        <v>60</v>
      </c>
      <c r="F39" s="129"/>
      <c r="G39" s="129"/>
      <c r="H39" s="129"/>
      <c r="I39" s="129"/>
      <c r="J39" s="130"/>
    </row>
    <row r="40" spans="1:10" ht="24" customHeight="1">
      <c r="A40" s="14">
        <v>36</v>
      </c>
      <c r="B40" s="59" t="s">
        <v>320</v>
      </c>
      <c r="C40" s="69" t="s">
        <v>18</v>
      </c>
      <c r="D40" s="69" t="s">
        <v>13</v>
      </c>
      <c r="E40" s="69">
        <v>10</v>
      </c>
      <c r="F40" s="15"/>
      <c r="G40" s="15"/>
      <c r="H40" s="15"/>
      <c r="I40" s="15"/>
      <c r="J40" s="34"/>
    </row>
    <row r="41" spans="1:10" ht="57.75" customHeight="1">
      <c r="A41" s="14">
        <v>37</v>
      </c>
      <c r="B41" s="59" t="s">
        <v>321</v>
      </c>
      <c r="C41" s="69" t="s">
        <v>12</v>
      </c>
      <c r="D41" s="69" t="s">
        <v>13</v>
      </c>
      <c r="E41" s="69">
        <v>4</v>
      </c>
      <c r="F41" s="15"/>
      <c r="G41" s="15"/>
      <c r="H41" s="15"/>
      <c r="I41" s="15"/>
      <c r="J41" s="34"/>
    </row>
    <row r="42" spans="1:10" ht="71.25" customHeight="1">
      <c r="A42" s="14">
        <v>38</v>
      </c>
      <c r="B42" s="59" t="s">
        <v>322</v>
      </c>
      <c r="C42" s="69" t="s">
        <v>18</v>
      </c>
      <c r="D42" s="69" t="s">
        <v>13</v>
      </c>
      <c r="E42" s="69">
        <v>8</v>
      </c>
      <c r="F42" s="15"/>
      <c r="G42" s="15"/>
      <c r="H42" s="15"/>
      <c r="I42" s="15"/>
      <c r="J42" s="34"/>
    </row>
    <row r="43" spans="1:10">
      <c r="A43" s="14">
        <f t="shared" si="0"/>
        <v>39</v>
      </c>
      <c r="B43" s="70" t="s">
        <v>323</v>
      </c>
      <c r="C43" s="71" t="s">
        <v>18</v>
      </c>
      <c r="D43" s="72" t="s">
        <v>13</v>
      </c>
      <c r="E43" s="71">
        <v>5</v>
      </c>
      <c r="F43" s="73"/>
      <c r="G43" s="74"/>
      <c r="H43" s="6"/>
      <c r="I43" s="74"/>
      <c r="J43" s="34"/>
    </row>
    <row r="44" spans="1:10">
      <c r="A44" s="107"/>
      <c r="B44" s="108"/>
      <c r="C44" s="109"/>
      <c r="D44" s="110"/>
      <c r="E44" s="111"/>
      <c r="F44" s="112"/>
      <c r="G44" s="113"/>
      <c r="H44" s="58"/>
      <c r="I44" s="113"/>
      <c r="J44" s="9"/>
    </row>
    <row r="45" spans="1:10">
      <c r="A45" s="107"/>
      <c r="B45" s="108"/>
      <c r="C45" s="109"/>
      <c r="D45" s="110"/>
      <c r="E45" s="111"/>
      <c r="F45" s="112"/>
      <c r="G45" s="113"/>
      <c r="H45" s="58"/>
      <c r="I45" s="113"/>
      <c r="J45" s="9"/>
    </row>
    <row r="46" spans="1:10">
      <c r="E46" s="73" t="s">
        <v>219</v>
      </c>
      <c r="F46" s="75"/>
      <c r="G46" s="53"/>
      <c r="I46" s="53"/>
    </row>
    <row r="49" spans="1:9" ht="15" customHeight="1">
      <c r="A49" s="76" t="s">
        <v>324</v>
      </c>
      <c r="E49" s="9"/>
    </row>
    <row r="50" spans="1:9">
      <c r="E50" s="9"/>
    </row>
    <row r="51" spans="1:9" ht="33" customHeight="1">
      <c r="A51" s="165" t="s">
        <v>325</v>
      </c>
      <c r="B51" s="165"/>
      <c r="C51" s="165"/>
      <c r="D51" s="165"/>
      <c r="E51" s="165"/>
      <c r="F51" s="156"/>
      <c r="G51" s="156"/>
      <c r="H51" s="156"/>
      <c r="I51" s="156"/>
    </row>
  </sheetData>
  <mergeCells count="4">
    <mergeCell ref="A1:B1"/>
    <mergeCell ref="G1:I1"/>
    <mergeCell ref="A3:I3"/>
    <mergeCell ref="A51:E5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zoomScaleSheetLayoutView="100" workbookViewId="0">
      <selection activeCell="D11" sqref="D11"/>
    </sheetView>
  </sheetViews>
  <sheetFormatPr defaultColWidth="8.5703125" defaultRowHeight="15"/>
  <cols>
    <col min="1" max="1" width="4.85546875" customWidth="1"/>
    <col min="2" max="2" width="45" customWidth="1"/>
    <col min="4" max="4" width="6.7109375" customWidth="1"/>
    <col min="5" max="5" width="9.140625" style="1" customWidth="1"/>
    <col min="6" max="6" width="8.28515625" customWidth="1"/>
    <col min="8" max="8" width="8.42578125" customWidth="1"/>
    <col min="9" max="9" width="11.85546875" customWidth="1"/>
    <col min="10" max="10" width="28.28515625" customWidth="1"/>
    <col min="257" max="257" width="4.85546875" customWidth="1"/>
    <col min="258" max="258" width="45" customWidth="1"/>
    <col min="260" max="260" width="6.7109375" customWidth="1"/>
    <col min="262" max="262" width="7" customWidth="1"/>
    <col min="264" max="264" width="4.85546875" customWidth="1"/>
    <col min="513" max="513" width="4.85546875" customWidth="1"/>
    <col min="514" max="514" width="45" customWidth="1"/>
    <col min="516" max="516" width="6.7109375" customWidth="1"/>
    <col min="518" max="518" width="7" customWidth="1"/>
    <col min="520" max="520" width="4.85546875" customWidth="1"/>
    <col min="769" max="769" width="4.85546875" customWidth="1"/>
    <col min="770" max="770" width="45" customWidth="1"/>
    <col min="772" max="772" width="6.7109375" customWidth="1"/>
    <col min="774" max="774" width="7" customWidth="1"/>
    <col min="776" max="776" width="4.85546875" customWidth="1"/>
  </cols>
  <sheetData>
    <row r="1" spans="1:10" ht="15.75">
      <c r="A1" s="158" t="s">
        <v>411</v>
      </c>
      <c r="B1" s="158"/>
      <c r="D1" s="1"/>
      <c r="F1" s="2"/>
      <c r="G1" s="2"/>
      <c r="H1" t="s">
        <v>218</v>
      </c>
    </row>
    <row r="2" spans="1:10">
      <c r="A2" s="1"/>
      <c r="D2" s="1"/>
      <c r="F2" s="2"/>
      <c r="G2" s="2"/>
    </row>
    <row r="3" spans="1:10" ht="41.45" customHeight="1">
      <c r="A3" s="160" t="s">
        <v>0</v>
      </c>
      <c r="B3" s="160"/>
      <c r="C3" s="160"/>
      <c r="D3" s="160"/>
      <c r="E3" s="160"/>
      <c r="F3" s="160"/>
      <c r="G3" s="160"/>
      <c r="H3" s="160"/>
      <c r="I3" s="160"/>
      <c r="J3" s="160"/>
    </row>
    <row r="4" spans="1:10" ht="48" customHeight="1">
      <c r="A4" s="16" t="s">
        <v>1</v>
      </c>
      <c r="B4" s="31" t="s">
        <v>2</v>
      </c>
      <c r="C4" s="31" t="s">
        <v>3</v>
      </c>
      <c r="D4" s="31" t="s">
        <v>4</v>
      </c>
      <c r="E4" s="31" t="s">
        <v>5</v>
      </c>
      <c r="F4" s="16" t="s">
        <v>6</v>
      </c>
      <c r="G4" s="16" t="s">
        <v>7</v>
      </c>
      <c r="H4" s="16" t="s">
        <v>8</v>
      </c>
      <c r="I4" s="16" t="s">
        <v>9</v>
      </c>
      <c r="J4" s="23" t="s">
        <v>10</v>
      </c>
    </row>
    <row r="5" spans="1:10" ht="25.5">
      <c r="A5" s="51">
        <v>1</v>
      </c>
      <c r="B5" s="21" t="s">
        <v>177</v>
      </c>
      <c r="C5" s="19" t="s">
        <v>20</v>
      </c>
      <c r="D5" s="19" t="s">
        <v>13</v>
      </c>
      <c r="E5" s="19">
        <v>150</v>
      </c>
      <c r="F5" s="38"/>
      <c r="G5" s="17"/>
      <c r="H5" s="17"/>
      <c r="I5" s="17"/>
      <c r="J5" s="18"/>
    </row>
    <row r="6" spans="1:10" ht="25.5">
      <c r="A6" s="51">
        <v>2</v>
      </c>
      <c r="B6" s="37" t="s">
        <v>178</v>
      </c>
      <c r="C6" s="19" t="s">
        <v>20</v>
      </c>
      <c r="D6" s="19" t="s">
        <v>13</v>
      </c>
      <c r="E6" s="19">
        <v>50</v>
      </c>
      <c r="F6" s="38"/>
      <c r="G6" s="17"/>
      <c r="H6" s="17"/>
      <c r="I6" s="17"/>
      <c r="J6" s="18"/>
    </row>
    <row r="7" spans="1:10" ht="25.5">
      <c r="A7" s="51">
        <v>3</v>
      </c>
      <c r="B7" s="37" t="s">
        <v>179</v>
      </c>
      <c r="C7" s="19" t="s">
        <v>18</v>
      </c>
      <c r="D7" s="19" t="s">
        <v>13</v>
      </c>
      <c r="E7" s="19">
        <v>20</v>
      </c>
      <c r="F7" s="38"/>
      <c r="G7" s="17"/>
      <c r="H7" s="17"/>
      <c r="I7" s="17"/>
      <c r="J7" s="18"/>
    </row>
    <row r="8" spans="1:10" ht="38.25">
      <c r="A8" s="51">
        <v>4</v>
      </c>
      <c r="B8" s="21" t="s">
        <v>180</v>
      </c>
      <c r="C8" s="19" t="s">
        <v>20</v>
      </c>
      <c r="D8" s="19" t="s">
        <v>13</v>
      </c>
      <c r="E8" s="19">
        <v>200</v>
      </c>
      <c r="F8" s="38"/>
      <c r="G8" s="17"/>
      <c r="H8" s="17"/>
      <c r="I8" s="17"/>
      <c r="J8" s="18"/>
    </row>
    <row r="9" spans="1:10" ht="38.25">
      <c r="A9" s="51">
        <v>5</v>
      </c>
      <c r="B9" s="21" t="s">
        <v>181</v>
      </c>
      <c r="C9" s="19" t="s">
        <v>20</v>
      </c>
      <c r="D9" s="19" t="s">
        <v>13</v>
      </c>
      <c r="E9" s="19">
        <v>140</v>
      </c>
      <c r="F9" s="38"/>
      <c r="G9" s="17"/>
      <c r="H9" s="17"/>
      <c r="I9" s="17"/>
      <c r="J9" s="18"/>
    </row>
    <row r="10" spans="1:10" ht="38.25">
      <c r="A10" s="51">
        <v>6</v>
      </c>
      <c r="B10" s="21" t="s">
        <v>182</v>
      </c>
      <c r="C10" s="19" t="s">
        <v>20</v>
      </c>
      <c r="D10" s="19" t="s">
        <v>13</v>
      </c>
      <c r="E10" s="19">
        <v>150</v>
      </c>
      <c r="F10" s="38"/>
      <c r="G10" s="17"/>
      <c r="H10" s="17"/>
      <c r="I10" s="17"/>
      <c r="J10" s="18"/>
    </row>
    <row r="11" spans="1:10" ht="19.149999999999999" customHeight="1">
      <c r="A11" s="51">
        <v>7</v>
      </c>
      <c r="B11" s="21" t="s">
        <v>183</v>
      </c>
      <c r="C11" s="19" t="s">
        <v>20</v>
      </c>
      <c r="D11" s="19" t="s">
        <v>13</v>
      </c>
      <c r="E11" s="19">
        <v>100</v>
      </c>
      <c r="F11" s="38"/>
      <c r="G11" s="17"/>
      <c r="H11" s="17"/>
      <c r="I11" s="17"/>
      <c r="J11" s="18"/>
    </row>
    <row r="12" spans="1:10" ht="25.5">
      <c r="A12" s="51">
        <v>8</v>
      </c>
      <c r="B12" s="21" t="s">
        <v>184</v>
      </c>
      <c r="C12" s="19" t="s">
        <v>20</v>
      </c>
      <c r="D12" s="19" t="s">
        <v>13</v>
      </c>
      <c r="E12" s="19">
        <v>60</v>
      </c>
      <c r="F12" s="38"/>
      <c r="G12" s="17"/>
      <c r="H12" s="17"/>
      <c r="I12" s="17"/>
      <c r="J12" s="18"/>
    </row>
    <row r="13" spans="1:10" ht="38.25">
      <c r="A13" s="51">
        <v>9</v>
      </c>
      <c r="B13" s="21" t="s">
        <v>185</v>
      </c>
      <c r="C13" s="19" t="s">
        <v>20</v>
      </c>
      <c r="D13" s="19" t="s">
        <v>13</v>
      </c>
      <c r="E13" s="19">
        <v>80</v>
      </c>
      <c r="F13" s="38"/>
      <c r="G13" s="17"/>
      <c r="H13" s="17"/>
      <c r="I13" s="17"/>
      <c r="J13" s="18"/>
    </row>
    <row r="14" spans="1:10" ht="25.5">
      <c r="A14" s="51">
        <v>10</v>
      </c>
      <c r="B14" s="21" t="s">
        <v>186</v>
      </c>
      <c r="C14" s="19" t="s">
        <v>20</v>
      </c>
      <c r="D14" s="19" t="s">
        <v>13</v>
      </c>
      <c r="E14" s="19">
        <v>640</v>
      </c>
      <c r="F14" s="38"/>
      <c r="G14" s="17"/>
      <c r="H14" s="17"/>
      <c r="I14" s="17"/>
      <c r="J14" s="18"/>
    </row>
    <row r="15" spans="1:10" ht="25.5">
      <c r="A15" s="51">
        <v>11</v>
      </c>
      <c r="B15" s="21" t="s">
        <v>187</v>
      </c>
      <c r="C15" s="19" t="s">
        <v>20</v>
      </c>
      <c r="D15" s="19" t="s">
        <v>13</v>
      </c>
      <c r="E15" s="19">
        <v>30</v>
      </c>
      <c r="F15" s="38"/>
      <c r="G15" s="17"/>
      <c r="H15" s="17"/>
      <c r="I15" s="17"/>
      <c r="J15" s="18"/>
    </row>
    <row r="16" spans="1:10" ht="38.25">
      <c r="A16" s="51">
        <v>12</v>
      </c>
      <c r="B16" s="21" t="s">
        <v>188</v>
      </c>
      <c r="C16" s="19" t="s">
        <v>20</v>
      </c>
      <c r="D16" s="19" t="s">
        <v>13</v>
      </c>
      <c r="E16" s="19">
        <v>60</v>
      </c>
      <c r="F16" s="38"/>
      <c r="G16" s="17"/>
      <c r="H16" s="17"/>
      <c r="I16" s="17"/>
      <c r="J16" s="18"/>
    </row>
    <row r="17" spans="1:10" ht="25.5">
      <c r="A17" s="51">
        <v>13</v>
      </c>
      <c r="B17" s="21" t="s">
        <v>189</v>
      </c>
      <c r="C17" s="19" t="s">
        <v>20</v>
      </c>
      <c r="D17" s="19" t="s">
        <v>13</v>
      </c>
      <c r="E17" s="19">
        <v>140</v>
      </c>
      <c r="F17" s="38"/>
      <c r="G17" s="17"/>
      <c r="H17" s="17"/>
      <c r="I17" s="17"/>
      <c r="J17" s="18"/>
    </row>
    <row r="18" spans="1:10" ht="25.5">
      <c r="A18" s="51">
        <v>14</v>
      </c>
      <c r="B18" s="21" t="s">
        <v>190</v>
      </c>
      <c r="C18" s="19" t="s">
        <v>20</v>
      </c>
      <c r="D18" s="19" t="s">
        <v>13</v>
      </c>
      <c r="E18" s="19">
        <v>50</v>
      </c>
      <c r="F18" s="38"/>
      <c r="G18" s="17"/>
      <c r="H18" s="17"/>
      <c r="I18" s="17"/>
      <c r="J18" s="18"/>
    </row>
    <row r="19" spans="1:10" ht="25.5">
      <c r="A19" s="51">
        <v>15</v>
      </c>
      <c r="B19" s="21" t="s">
        <v>191</v>
      </c>
      <c r="C19" s="19" t="s">
        <v>20</v>
      </c>
      <c r="D19" s="19" t="s">
        <v>13</v>
      </c>
      <c r="E19" s="19">
        <v>160</v>
      </c>
      <c r="F19" s="38"/>
      <c r="G19" s="17"/>
      <c r="H19" s="17"/>
      <c r="I19" s="17"/>
      <c r="J19" s="18"/>
    </row>
    <row r="20" spans="1:10" ht="25.5">
      <c r="A20" s="51">
        <v>16</v>
      </c>
      <c r="B20" s="21" t="s">
        <v>192</v>
      </c>
      <c r="C20" s="19" t="s">
        <v>20</v>
      </c>
      <c r="D20" s="19" t="s">
        <v>13</v>
      </c>
      <c r="E20" s="19">
        <v>160</v>
      </c>
      <c r="F20" s="38"/>
      <c r="G20" s="17"/>
      <c r="H20" s="17"/>
      <c r="I20" s="17"/>
      <c r="J20" s="18"/>
    </row>
    <row r="21" spans="1:10" ht="38.25">
      <c r="A21" s="51">
        <v>17</v>
      </c>
      <c r="B21" s="21" t="s">
        <v>193</v>
      </c>
      <c r="C21" s="19" t="s">
        <v>20</v>
      </c>
      <c r="D21" s="19" t="s">
        <v>13</v>
      </c>
      <c r="E21" s="19">
        <v>120</v>
      </c>
      <c r="F21" s="38"/>
      <c r="G21" s="17"/>
      <c r="H21" s="17"/>
      <c r="I21" s="17"/>
      <c r="J21" s="18"/>
    </row>
    <row r="22" spans="1:10" ht="19.149999999999999" customHeight="1">
      <c r="A22" s="51">
        <v>18</v>
      </c>
      <c r="B22" s="21" t="s">
        <v>194</v>
      </c>
      <c r="C22" s="19" t="s">
        <v>20</v>
      </c>
      <c r="D22" s="19" t="s">
        <v>13</v>
      </c>
      <c r="E22" s="19">
        <v>150</v>
      </c>
      <c r="F22" s="38"/>
      <c r="G22" s="17"/>
      <c r="H22" s="17"/>
      <c r="I22" s="17"/>
      <c r="J22" s="18"/>
    </row>
    <row r="23" spans="1:10" ht="38.25">
      <c r="A23" s="51">
        <v>19</v>
      </c>
      <c r="B23" s="21" t="s">
        <v>195</v>
      </c>
      <c r="C23" s="19" t="s">
        <v>20</v>
      </c>
      <c r="D23" s="19" t="s">
        <v>13</v>
      </c>
      <c r="E23" s="19">
        <v>250</v>
      </c>
      <c r="F23" s="38"/>
      <c r="G23" s="17"/>
      <c r="H23" s="17"/>
      <c r="I23" s="17"/>
      <c r="J23" s="18"/>
    </row>
    <row r="24" spans="1:10" ht="38.25">
      <c r="A24" s="51">
        <v>20</v>
      </c>
      <c r="B24" s="21" t="s">
        <v>196</v>
      </c>
      <c r="C24" s="19" t="s">
        <v>20</v>
      </c>
      <c r="D24" s="19" t="s">
        <v>13</v>
      </c>
      <c r="E24" s="19">
        <v>70</v>
      </c>
      <c r="F24" s="38"/>
      <c r="G24" s="17"/>
      <c r="H24" s="17"/>
      <c r="I24" s="17"/>
      <c r="J24" s="18"/>
    </row>
    <row r="25" spans="1:10" ht="25.5">
      <c r="A25" s="51">
        <v>21</v>
      </c>
      <c r="B25" s="21" t="s">
        <v>197</v>
      </c>
      <c r="C25" s="19" t="s">
        <v>20</v>
      </c>
      <c r="D25" s="19" t="s">
        <v>13</v>
      </c>
      <c r="E25" s="19">
        <v>120</v>
      </c>
      <c r="F25" s="38"/>
      <c r="G25" s="17"/>
      <c r="H25" s="17"/>
      <c r="I25" s="17"/>
      <c r="J25" s="18"/>
    </row>
    <row r="26" spans="1:10" ht="38.25">
      <c r="A26" s="51">
        <v>22</v>
      </c>
      <c r="B26" s="21" t="s">
        <v>198</v>
      </c>
      <c r="C26" s="19" t="s">
        <v>20</v>
      </c>
      <c r="D26" s="19" t="s">
        <v>13</v>
      </c>
      <c r="E26" s="19">
        <v>1500</v>
      </c>
      <c r="F26" s="38"/>
      <c r="G26" s="17"/>
      <c r="H26" s="17"/>
      <c r="I26" s="17"/>
      <c r="J26" s="18"/>
    </row>
    <row r="27" spans="1:10" ht="24.6" customHeight="1">
      <c r="A27" s="51">
        <v>23</v>
      </c>
      <c r="B27" s="21" t="s">
        <v>199</v>
      </c>
      <c r="C27" s="19" t="s">
        <v>20</v>
      </c>
      <c r="D27" s="19" t="s">
        <v>13</v>
      </c>
      <c r="E27" s="19">
        <v>150</v>
      </c>
      <c r="F27" s="38"/>
      <c r="G27" s="17"/>
      <c r="H27" s="17"/>
      <c r="I27" s="17"/>
      <c r="J27" s="18"/>
    </row>
    <row r="28" spans="1:10" ht="25.5">
      <c r="A28" s="51">
        <v>24</v>
      </c>
      <c r="B28" s="21" t="s">
        <v>200</v>
      </c>
      <c r="C28" s="19" t="s">
        <v>20</v>
      </c>
      <c r="D28" s="19" t="s">
        <v>13</v>
      </c>
      <c r="E28" s="19">
        <v>90</v>
      </c>
      <c r="F28" s="38"/>
      <c r="G28" s="17"/>
      <c r="H28" s="17"/>
      <c r="I28" s="17"/>
      <c r="J28" s="18"/>
    </row>
    <row r="29" spans="1:10" ht="25.5">
      <c r="A29" s="51">
        <v>25</v>
      </c>
      <c r="B29" s="21" t="s">
        <v>201</v>
      </c>
      <c r="C29" s="19" t="s">
        <v>20</v>
      </c>
      <c r="D29" s="19" t="s">
        <v>13</v>
      </c>
      <c r="E29" s="19">
        <v>40</v>
      </c>
      <c r="F29" s="38"/>
      <c r="G29" s="17"/>
      <c r="H29" s="17"/>
      <c r="I29" s="17"/>
      <c r="J29" s="18"/>
    </row>
    <row r="30" spans="1:10" ht="25.5">
      <c r="A30" s="51">
        <v>26</v>
      </c>
      <c r="B30" s="21" t="s">
        <v>202</v>
      </c>
      <c r="C30" s="19" t="s">
        <v>20</v>
      </c>
      <c r="D30" s="19" t="s">
        <v>13</v>
      </c>
      <c r="E30" s="19">
        <v>120</v>
      </c>
      <c r="F30" s="38"/>
      <c r="G30" s="17"/>
      <c r="H30" s="17"/>
      <c r="I30" s="17"/>
      <c r="J30" s="18"/>
    </row>
    <row r="31" spans="1:10" ht="34.9" customHeight="1">
      <c r="A31" s="51">
        <v>27</v>
      </c>
      <c r="B31" s="21" t="s">
        <v>203</v>
      </c>
      <c r="C31" s="19" t="s">
        <v>13</v>
      </c>
      <c r="D31" s="19" t="s">
        <v>13</v>
      </c>
      <c r="E31" s="19">
        <v>30</v>
      </c>
      <c r="F31" s="38"/>
      <c r="G31" s="17"/>
      <c r="H31" s="17"/>
      <c r="I31" s="17"/>
      <c r="J31" s="18"/>
    </row>
    <row r="32" spans="1:10" ht="25.5">
      <c r="A32" s="51">
        <v>28</v>
      </c>
      <c r="B32" s="21" t="s">
        <v>204</v>
      </c>
      <c r="C32" s="19" t="s">
        <v>13</v>
      </c>
      <c r="D32" s="19" t="s">
        <v>13</v>
      </c>
      <c r="E32" s="19">
        <v>20</v>
      </c>
      <c r="F32" s="38"/>
      <c r="G32" s="17"/>
      <c r="H32" s="17"/>
      <c r="I32" s="17"/>
      <c r="J32" s="18"/>
    </row>
    <row r="33" spans="1:10" ht="38.25">
      <c r="A33" s="51">
        <v>29</v>
      </c>
      <c r="B33" s="21" t="s">
        <v>205</v>
      </c>
      <c r="C33" s="19" t="s">
        <v>206</v>
      </c>
      <c r="D33" s="19" t="s">
        <v>13</v>
      </c>
      <c r="E33" s="19">
        <v>20</v>
      </c>
      <c r="F33" s="38"/>
      <c r="G33" s="17"/>
      <c r="H33" s="17"/>
      <c r="I33" s="17"/>
      <c r="J33" s="18"/>
    </row>
    <row r="34" spans="1:10" ht="38.25">
      <c r="A34" s="51">
        <v>30</v>
      </c>
      <c r="B34" s="21" t="s">
        <v>207</v>
      </c>
      <c r="C34" s="19" t="s">
        <v>20</v>
      </c>
      <c r="D34" s="19" t="s">
        <v>13</v>
      </c>
      <c r="E34" s="19">
        <v>200</v>
      </c>
      <c r="F34" s="38"/>
      <c r="G34" s="17"/>
      <c r="H34" s="17"/>
      <c r="I34" s="17"/>
      <c r="J34" s="18"/>
    </row>
    <row r="35" spans="1:10" ht="24.75" customHeight="1">
      <c r="B35" s="32"/>
      <c r="C35" s="32"/>
      <c r="D35" s="32"/>
      <c r="E35" s="33" t="s">
        <v>219</v>
      </c>
      <c r="F35" s="32"/>
      <c r="G35" s="35"/>
      <c r="H35" s="29"/>
      <c r="I35" s="35"/>
      <c r="J35" s="29"/>
    </row>
    <row r="37" spans="1:10" ht="19.149999999999999" customHeight="1">
      <c r="A37" s="166" t="s">
        <v>208</v>
      </c>
      <c r="B37" s="166"/>
      <c r="C37" s="166"/>
      <c r="D37" s="166"/>
      <c r="E37" s="166"/>
      <c r="F37" s="52"/>
      <c r="G37" s="52"/>
      <c r="H37" s="52"/>
      <c r="I37" s="52"/>
      <c r="J37" s="52"/>
    </row>
  </sheetData>
  <mergeCells count="3">
    <mergeCell ref="A1:B1"/>
    <mergeCell ref="A3:J3"/>
    <mergeCell ref="A37:E37"/>
  </mergeCells>
  <pageMargins left="0.7" right="0.7" top="0.75" bottom="0.75"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activeCell="B40" sqref="B40"/>
    </sheetView>
  </sheetViews>
  <sheetFormatPr defaultRowHeight="15"/>
  <cols>
    <col min="2" max="2" width="63.7109375" customWidth="1"/>
    <col min="3" max="3" width="18.85546875" customWidth="1"/>
    <col min="5" max="5" width="11.5703125" customWidth="1"/>
    <col min="10" max="10" width="23.85546875" customWidth="1"/>
  </cols>
  <sheetData>
    <row r="1" spans="1:10" ht="15.75">
      <c r="A1" s="158" t="s">
        <v>406</v>
      </c>
      <c r="B1" s="158"/>
      <c r="D1" s="1"/>
      <c r="E1" s="1"/>
      <c r="F1" s="1"/>
      <c r="G1" s="2"/>
      <c r="H1" t="s">
        <v>368</v>
      </c>
    </row>
    <row r="2" spans="1:10">
      <c r="A2" s="1"/>
      <c r="D2" s="1"/>
      <c r="E2" s="1"/>
      <c r="F2" s="1"/>
      <c r="G2" s="2"/>
    </row>
    <row r="3" spans="1:10" ht="48.75" customHeight="1">
      <c r="A3" s="160" t="s">
        <v>0</v>
      </c>
      <c r="B3" s="160"/>
      <c r="C3" s="160"/>
      <c r="D3" s="160"/>
      <c r="E3" s="160"/>
      <c r="F3" s="160"/>
      <c r="G3" s="160"/>
      <c r="H3" s="160"/>
      <c r="I3" s="160"/>
      <c r="J3" s="160"/>
    </row>
    <row r="4" spans="1:10" ht="53.25" customHeight="1">
      <c r="A4" s="85" t="s">
        <v>1</v>
      </c>
      <c r="B4" s="86" t="s">
        <v>2</v>
      </c>
      <c r="C4" s="86" t="s">
        <v>3</v>
      </c>
      <c r="D4" s="86" t="s">
        <v>4</v>
      </c>
      <c r="E4" s="86" t="s">
        <v>5</v>
      </c>
      <c r="F4" s="86" t="s">
        <v>6</v>
      </c>
      <c r="G4" s="86" t="s">
        <v>7</v>
      </c>
      <c r="H4" s="86" t="s">
        <v>8</v>
      </c>
      <c r="I4" s="86" t="s">
        <v>9</v>
      </c>
      <c r="J4" s="87" t="s">
        <v>10</v>
      </c>
    </row>
    <row r="5" spans="1:10" ht="78" customHeight="1">
      <c r="A5" s="24">
        <v>1</v>
      </c>
      <c r="B5" s="20" t="s">
        <v>326</v>
      </c>
      <c r="C5" s="77" t="s">
        <v>327</v>
      </c>
      <c r="D5" s="77" t="s">
        <v>11</v>
      </c>
      <c r="E5" s="77">
        <v>15</v>
      </c>
      <c r="F5" s="77"/>
      <c r="G5" s="27"/>
      <c r="H5" s="27"/>
      <c r="I5" s="27"/>
      <c r="J5" s="25"/>
    </row>
    <row r="6" spans="1:10" ht="24" customHeight="1">
      <c r="A6" s="24">
        <v>2</v>
      </c>
      <c r="B6" s="20" t="s">
        <v>328</v>
      </c>
      <c r="C6" s="77" t="s">
        <v>329</v>
      </c>
      <c r="D6" s="77" t="s">
        <v>24</v>
      </c>
      <c r="E6" s="77">
        <v>6</v>
      </c>
      <c r="F6" s="77"/>
      <c r="G6" s="27"/>
      <c r="H6" s="27"/>
      <c r="I6" s="27"/>
      <c r="J6" s="25"/>
    </row>
    <row r="7" spans="1:10" ht="69.75" customHeight="1">
      <c r="A7" s="24">
        <v>3</v>
      </c>
      <c r="B7" s="25" t="s">
        <v>399</v>
      </c>
      <c r="C7" s="26" t="s">
        <v>400</v>
      </c>
      <c r="D7" s="77" t="s">
        <v>11</v>
      </c>
      <c r="E7" s="77">
        <v>60</v>
      </c>
      <c r="F7" s="77"/>
      <c r="G7" s="27"/>
      <c r="H7" s="27"/>
      <c r="I7" s="27"/>
      <c r="J7" s="25"/>
    </row>
    <row r="8" spans="1:10" ht="84" customHeight="1">
      <c r="A8" s="24">
        <v>4</v>
      </c>
      <c r="B8" s="20" t="s">
        <v>330</v>
      </c>
      <c r="C8" s="77" t="s">
        <v>331</v>
      </c>
      <c r="D8" s="77" t="s">
        <v>11</v>
      </c>
      <c r="E8" s="77">
        <v>8</v>
      </c>
      <c r="F8" s="77"/>
      <c r="G8" s="27"/>
      <c r="H8" s="27"/>
      <c r="I8" s="27"/>
      <c r="J8" s="25"/>
    </row>
    <row r="9" spans="1:10" ht="102">
      <c r="A9" s="96">
        <v>5</v>
      </c>
      <c r="B9" s="20" t="s">
        <v>332</v>
      </c>
      <c r="C9" s="77" t="s">
        <v>333</v>
      </c>
      <c r="D9" s="77" t="s">
        <v>11</v>
      </c>
      <c r="E9" s="77">
        <v>1</v>
      </c>
      <c r="F9" s="77"/>
      <c r="G9" s="101"/>
      <c r="H9" s="101"/>
      <c r="I9" s="101"/>
      <c r="J9" s="20"/>
    </row>
    <row r="10" spans="1:10" ht="111" customHeight="1">
      <c r="A10" s="88">
        <v>6</v>
      </c>
      <c r="B10" s="89" t="s">
        <v>334</v>
      </c>
      <c r="C10" s="90" t="s">
        <v>335</v>
      </c>
      <c r="D10" s="91" t="s">
        <v>11</v>
      </c>
      <c r="E10" s="91">
        <v>5</v>
      </c>
      <c r="F10" s="91"/>
      <c r="G10" s="92"/>
      <c r="H10" s="92"/>
      <c r="I10" s="92"/>
      <c r="J10" s="93"/>
    </row>
    <row r="11" spans="1:10" ht="102">
      <c r="A11" s="88">
        <v>7</v>
      </c>
      <c r="B11" s="89" t="s">
        <v>337</v>
      </c>
      <c r="C11" s="90" t="s">
        <v>338</v>
      </c>
      <c r="D11" s="91" t="s">
        <v>11</v>
      </c>
      <c r="E11" s="91">
        <v>5</v>
      </c>
      <c r="F11" s="91"/>
      <c r="G11" s="92"/>
      <c r="H11" s="92"/>
      <c r="I11" s="92"/>
      <c r="J11" s="93"/>
    </row>
    <row r="12" spans="1:10" ht="99.6" customHeight="1">
      <c r="A12" s="24">
        <v>10</v>
      </c>
      <c r="B12" s="20" t="s">
        <v>369</v>
      </c>
      <c r="C12" s="77" t="s">
        <v>339</v>
      </c>
      <c r="D12" s="77" t="s">
        <v>11</v>
      </c>
      <c r="E12" s="77">
        <v>28</v>
      </c>
      <c r="F12" s="77"/>
      <c r="G12" s="27"/>
      <c r="H12" s="27"/>
      <c r="I12" s="27"/>
      <c r="J12" s="25"/>
    </row>
    <row r="13" spans="1:10" ht="189.6" customHeight="1">
      <c r="A13" s="24">
        <v>11</v>
      </c>
      <c r="B13" s="20" t="s">
        <v>340</v>
      </c>
      <c r="C13" s="77" t="s">
        <v>341</v>
      </c>
      <c r="D13" s="77" t="s">
        <v>11</v>
      </c>
      <c r="E13" s="77">
        <v>10</v>
      </c>
      <c r="F13" s="77"/>
      <c r="G13" s="27"/>
      <c r="H13" s="27"/>
      <c r="I13" s="27"/>
      <c r="J13" s="25"/>
    </row>
    <row r="14" spans="1:10" ht="245.45" customHeight="1">
      <c r="A14" s="24">
        <v>12</v>
      </c>
      <c r="B14" s="25" t="s">
        <v>342</v>
      </c>
      <c r="C14" s="26" t="s">
        <v>343</v>
      </c>
      <c r="D14" s="77" t="s">
        <v>11</v>
      </c>
      <c r="E14" s="77">
        <v>1</v>
      </c>
      <c r="F14" s="77"/>
      <c r="G14" s="27"/>
      <c r="H14" s="27"/>
      <c r="I14" s="27"/>
      <c r="J14" s="25"/>
    </row>
    <row r="15" spans="1:10" ht="114.75">
      <c r="A15" s="24">
        <v>13</v>
      </c>
      <c r="B15" s="20" t="s">
        <v>344</v>
      </c>
      <c r="C15" s="77" t="s">
        <v>345</v>
      </c>
      <c r="D15" s="77" t="s">
        <v>11</v>
      </c>
      <c r="E15" s="77">
        <v>6</v>
      </c>
      <c r="F15" s="77"/>
      <c r="G15" s="27"/>
      <c r="H15" s="27"/>
      <c r="I15" s="27"/>
      <c r="J15" s="20"/>
    </row>
    <row r="16" spans="1:10" ht="63.75">
      <c r="A16" s="24">
        <v>14</v>
      </c>
      <c r="B16" s="20" t="s">
        <v>370</v>
      </c>
      <c r="C16" s="77" t="s">
        <v>25</v>
      </c>
      <c r="D16" s="77" t="s">
        <v>11</v>
      </c>
      <c r="E16" s="77">
        <v>15</v>
      </c>
      <c r="F16" s="77"/>
      <c r="G16" s="27"/>
      <c r="H16" s="27"/>
      <c r="I16" s="27"/>
      <c r="J16" s="25"/>
    </row>
    <row r="17" spans="1:10">
      <c r="A17" s="24">
        <v>15</v>
      </c>
      <c r="B17" s="25" t="s">
        <v>346</v>
      </c>
      <c r="C17" s="77" t="s">
        <v>17</v>
      </c>
      <c r="D17" s="77" t="s">
        <v>13</v>
      </c>
      <c r="E17" s="77">
        <v>20</v>
      </c>
      <c r="F17" s="77"/>
      <c r="G17" s="27"/>
      <c r="H17" s="27"/>
      <c r="I17" s="27"/>
      <c r="J17" s="25"/>
    </row>
    <row r="18" spans="1:10" ht="127.5">
      <c r="A18" s="24">
        <v>16</v>
      </c>
      <c r="B18" s="20" t="s">
        <v>347</v>
      </c>
      <c r="C18" s="77" t="s">
        <v>224</v>
      </c>
      <c r="D18" s="77" t="s">
        <v>11</v>
      </c>
      <c r="E18" s="77">
        <v>35</v>
      </c>
      <c r="F18" s="77"/>
      <c r="G18" s="27"/>
      <c r="H18" s="27"/>
      <c r="I18" s="27"/>
      <c r="J18" s="25"/>
    </row>
    <row r="19" spans="1:10" ht="25.5">
      <c r="A19" s="24">
        <f>A18+1</f>
        <v>17</v>
      </c>
      <c r="B19" s="20" t="s">
        <v>348</v>
      </c>
      <c r="C19" s="77" t="s">
        <v>17</v>
      </c>
      <c r="D19" s="77" t="s">
        <v>13</v>
      </c>
      <c r="E19" s="77">
        <v>100</v>
      </c>
      <c r="F19" s="77"/>
      <c r="G19" s="27"/>
      <c r="H19" s="27"/>
      <c r="I19" s="27"/>
      <c r="J19" s="25"/>
    </row>
    <row r="20" spans="1:10">
      <c r="A20" s="24">
        <f t="shared" ref="A20:A30" si="0">A19+1</f>
        <v>18</v>
      </c>
      <c r="B20" s="20" t="s">
        <v>349</v>
      </c>
      <c r="C20" s="77" t="s">
        <v>350</v>
      </c>
      <c r="D20" s="77" t="s">
        <v>11</v>
      </c>
      <c r="E20" s="77">
        <v>50</v>
      </c>
      <c r="F20" s="77"/>
      <c r="G20" s="27"/>
      <c r="H20" s="27"/>
      <c r="I20" s="27"/>
      <c r="J20" s="25"/>
    </row>
    <row r="21" spans="1:10" ht="63.75">
      <c r="A21" s="24">
        <f t="shared" si="0"/>
        <v>19</v>
      </c>
      <c r="B21" s="20" t="s">
        <v>351</v>
      </c>
      <c r="C21" s="77" t="s">
        <v>372</v>
      </c>
      <c r="D21" s="77" t="s">
        <v>11</v>
      </c>
      <c r="E21" s="77">
        <v>4</v>
      </c>
      <c r="F21" s="77"/>
      <c r="G21" s="27"/>
      <c r="H21" s="27"/>
      <c r="I21" s="27"/>
      <c r="J21" s="25"/>
    </row>
    <row r="22" spans="1:10">
      <c r="A22" s="24">
        <f t="shared" si="0"/>
        <v>20</v>
      </c>
      <c r="B22" s="94" t="s">
        <v>373</v>
      </c>
      <c r="C22" s="91" t="s">
        <v>374</v>
      </c>
      <c r="D22" s="91" t="s">
        <v>13</v>
      </c>
      <c r="E22" s="91">
        <v>15</v>
      </c>
      <c r="F22" s="91"/>
      <c r="G22" s="27"/>
      <c r="H22" s="27"/>
      <c r="I22" s="27"/>
      <c r="J22" s="25"/>
    </row>
    <row r="23" spans="1:10">
      <c r="A23" s="24">
        <f t="shared" si="0"/>
        <v>21</v>
      </c>
      <c r="B23" s="94" t="s">
        <v>375</v>
      </c>
      <c r="C23" s="91" t="s">
        <v>376</v>
      </c>
      <c r="D23" s="91" t="s">
        <v>13</v>
      </c>
      <c r="E23" s="91">
        <v>15</v>
      </c>
      <c r="F23" s="91"/>
      <c r="G23" s="27"/>
      <c r="H23" s="27"/>
      <c r="I23" s="27"/>
      <c r="J23" s="25"/>
    </row>
    <row r="24" spans="1:10" ht="25.5">
      <c r="A24" s="24">
        <f t="shared" si="0"/>
        <v>22</v>
      </c>
      <c r="B24" s="20" t="s">
        <v>353</v>
      </c>
      <c r="C24" s="77" t="s">
        <v>292</v>
      </c>
      <c r="D24" s="77" t="s">
        <v>13</v>
      </c>
      <c r="E24" s="77">
        <v>50</v>
      </c>
      <c r="F24" s="77"/>
      <c r="G24" s="27"/>
      <c r="H24" s="27"/>
      <c r="I24" s="27"/>
      <c r="J24" s="25"/>
    </row>
    <row r="25" spans="1:10" ht="51">
      <c r="A25" s="24">
        <f t="shared" si="0"/>
        <v>23</v>
      </c>
      <c r="B25" s="20" t="s">
        <v>354</v>
      </c>
      <c r="C25" s="77" t="s">
        <v>355</v>
      </c>
      <c r="D25" s="77" t="s">
        <v>13</v>
      </c>
      <c r="E25" s="77">
        <v>5</v>
      </c>
      <c r="F25" s="77"/>
      <c r="G25" s="27"/>
      <c r="H25" s="27"/>
      <c r="I25" s="27"/>
      <c r="J25" s="25"/>
    </row>
    <row r="26" spans="1:10" ht="51">
      <c r="A26" s="24">
        <f t="shared" si="0"/>
        <v>24</v>
      </c>
      <c r="B26" s="20" t="s">
        <v>356</v>
      </c>
      <c r="C26" s="77" t="s">
        <v>357</v>
      </c>
      <c r="D26" s="77" t="s">
        <v>13</v>
      </c>
      <c r="E26" s="77">
        <v>14</v>
      </c>
      <c r="F26" s="77"/>
      <c r="G26" s="27"/>
      <c r="H26" s="27"/>
      <c r="I26" s="27"/>
      <c r="J26" s="25"/>
    </row>
    <row r="27" spans="1:10" ht="64.900000000000006" customHeight="1">
      <c r="A27" s="24">
        <f t="shared" si="0"/>
        <v>25</v>
      </c>
      <c r="B27" s="78" t="s">
        <v>358</v>
      </c>
      <c r="C27" s="79" t="s">
        <v>352</v>
      </c>
      <c r="D27" s="79" t="s">
        <v>11</v>
      </c>
      <c r="E27" s="79">
        <v>10</v>
      </c>
      <c r="F27" s="79"/>
      <c r="G27" s="36"/>
      <c r="H27" s="36"/>
      <c r="I27" s="36"/>
      <c r="J27" s="80"/>
    </row>
    <row r="28" spans="1:10" ht="147" customHeight="1">
      <c r="A28" s="96">
        <f t="shared" si="0"/>
        <v>26</v>
      </c>
      <c r="B28" s="98" t="s">
        <v>384</v>
      </c>
      <c r="C28" s="79" t="s">
        <v>359</v>
      </c>
      <c r="D28" s="79" t="s">
        <v>11</v>
      </c>
      <c r="E28" s="79">
        <v>1</v>
      </c>
      <c r="F28" s="79"/>
      <c r="G28" s="99"/>
      <c r="H28" s="99"/>
      <c r="I28" s="99"/>
      <c r="J28" s="78"/>
    </row>
    <row r="29" spans="1:10" ht="114.75">
      <c r="A29" s="24">
        <f t="shared" si="0"/>
        <v>27</v>
      </c>
      <c r="B29" s="100" t="s">
        <v>360</v>
      </c>
      <c r="C29" s="79" t="s">
        <v>361</v>
      </c>
      <c r="D29" s="79" t="s">
        <v>11</v>
      </c>
      <c r="E29" s="79">
        <v>1</v>
      </c>
      <c r="F29" s="79"/>
      <c r="G29" s="36"/>
      <c r="H29" s="36"/>
      <c r="I29" s="36"/>
      <c r="J29" s="80"/>
    </row>
    <row r="30" spans="1:10" ht="81.599999999999994" customHeight="1">
      <c r="A30" s="24">
        <f t="shared" si="0"/>
        <v>28</v>
      </c>
      <c r="B30" s="78" t="s">
        <v>405</v>
      </c>
      <c r="C30" s="79" t="s">
        <v>371</v>
      </c>
      <c r="D30" s="79" t="s">
        <v>11</v>
      </c>
      <c r="E30" s="79">
        <v>1</v>
      </c>
      <c r="F30" s="79"/>
      <c r="G30" s="36"/>
      <c r="H30" s="36"/>
      <c r="I30" s="36"/>
      <c r="J30" s="80"/>
    </row>
    <row r="31" spans="1:10" ht="29.45" customHeight="1">
      <c r="A31" s="24">
        <f>A30+1</f>
        <v>29</v>
      </c>
      <c r="B31" s="78" t="s">
        <v>362</v>
      </c>
      <c r="C31" s="79" t="s">
        <v>363</v>
      </c>
      <c r="D31" s="79" t="s">
        <v>11</v>
      </c>
      <c r="E31" s="79">
        <v>2</v>
      </c>
      <c r="F31" s="79"/>
      <c r="G31" s="36"/>
      <c r="H31" s="36"/>
      <c r="I31" s="36"/>
      <c r="J31" s="80"/>
    </row>
    <row r="32" spans="1:10" ht="38.25">
      <c r="A32" s="133">
        <v>30</v>
      </c>
      <c r="B32" s="134" t="s">
        <v>403</v>
      </c>
      <c r="C32" s="135" t="s">
        <v>336</v>
      </c>
      <c r="D32" s="135" t="s">
        <v>336</v>
      </c>
      <c r="E32" s="136">
        <v>30</v>
      </c>
      <c r="F32" s="136"/>
      <c r="G32" s="137"/>
      <c r="H32" s="137"/>
      <c r="I32" s="137"/>
      <c r="J32" s="138"/>
    </row>
    <row r="33" spans="1:10">
      <c r="B33" s="95"/>
      <c r="C33" s="167" t="s">
        <v>219</v>
      </c>
      <c r="D33" s="168"/>
      <c r="E33" s="168"/>
      <c r="F33" s="84"/>
      <c r="G33" s="81"/>
      <c r="H33" s="82"/>
      <c r="I33" s="81"/>
      <c r="J33" s="83"/>
    </row>
    <row r="36" spans="1:10">
      <c r="A36" t="s">
        <v>415</v>
      </c>
      <c r="D36" s="157"/>
      <c r="E36" s="157"/>
    </row>
    <row r="37" spans="1:10">
      <c r="A37" s="30"/>
    </row>
  </sheetData>
  <mergeCells count="3">
    <mergeCell ref="A1:B1"/>
    <mergeCell ref="A3:J3"/>
    <mergeCell ref="C33:E33"/>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Q9" sqref="Q9"/>
    </sheetView>
  </sheetViews>
  <sheetFormatPr defaultColWidth="8.5703125" defaultRowHeight="15"/>
  <cols>
    <col min="1" max="1" width="5.42578125" customWidth="1"/>
    <col min="2" max="2" width="46.28515625" customWidth="1"/>
    <col min="3" max="3" width="10.42578125" style="1" customWidth="1"/>
    <col min="4" max="5" width="9.140625" style="1" customWidth="1"/>
    <col min="7" max="7" width="12.140625" customWidth="1"/>
    <col min="9" max="9" width="17.140625" customWidth="1"/>
    <col min="10" max="10" width="22.28515625" customWidth="1"/>
    <col min="257" max="257" width="5.42578125" customWidth="1"/>
    <col min="258" max="258" width="46.28515625" customWidth="1"/>
    <col min="513" max="513" width="5.42578125" customWidth="1"/>
    <col min="514" max="514" width="46.28515625" customWidth="1"/>
    <col min="769" max="769" width="5.42578125" customWidth="1"/>
    <col min="770" max="770" width="46.28515625" customWidth="1"/>
  </cols>
  <sheetData>
    <row r="1" spans="1:10" ht="15.75">
      <c r="A1" s="158" t="s">
        <v>407</v>
      </c>
      <c r="B1" s="158"/>
      <c r="F1" s="2"/>
      <c r="G1" s="2"/>
      <c r="H1" t="s">
        <v>218</v>
      </c>
    </row>
    <row r="2" spans="1:10">
      <c r="A2" s="1"/>
      <c r="F2" s="2"/>
      <c r="G2" s="2"/>
    </row>
    <row r="3" spans="1:10" ht="47.45" customHeight="1">
      <c r="A3" s="169" t="s">
        <v>0</v>
      </c>
      <c r="B3" s="169"/>
      <c r="C3" s="169"/>
      <c r="D3" s="169"/>
      <c r="E3" s="169"/>
      <c r="F3" s="169"/>
      <c r="G3" s="169"/>
      <c r="H3" s="169"/>
      <c r="I3" s="169"/>
      <c r="J3" s="169"/>
    </row>
    <row r="4" spans="1:10" ht="37.15" customHeight="1">
      <c r="A4" s="150" t="s">
        <v>1</v>
      </c>
      <c r="B4" s="150" t="s">
        <v>2</v>
      </c>
      <c r="C4" s="150" t="s">
        <v>3</v>
      </c>
      <c r="D4" s="150" t="s">
        <v>4</v>
      </c>
      <c r="E4" s="150" t="s">
        <v>5</v>
      </c>
      <c r="F4" s="150" t="s">
        <v>6</v>
      </c>
      <c r="G4" s="150" t="s">
        <v>7</v>
      </c>
      <c r="H4" s="150" t="s">
        <v>8</v>
      </c>
      <c r="I4" s="150" t="s">
        <v>9</v>
      </c>
      <c r="J4" s="151" t="s">
        <v>10</v>
      </c>
    </row>
    <row r="5" spans="1:10" ht="43.5" customHeight="1">
      <c r="A5" s="3">
        <v>1</v>
      </c>
      <c r="B5" s="4" t="s">
        <v>209</v>
      </c>
      <c r="C5" s="3" t="s">
        <v>14</v>
      </c>
      <c r="D5" s="3" t="s">
        <v>13</v>
      </c>
      <c r="E5" s="3">
        <v>12</v>
      </c>
      <c r="F5" s="5"/>
      <c r="G5" s="5"/>
      <c r="H5" s="5"/>
      <c r="I5" s="5"/>
      <c r="J5" s="6"/>
    </row>
    <row r="6" spans="1:10" ht="43.5" customHeight="1">
      <c r="A6" s="3">
        <v>2</v>
      </c>
      <c r="B6" s="4" t="s">
        <v>210</v>
      </c>
      <c r="C6" s="3" t="s">
        <v>14</v>
      </c>
      <c r="D6" s="3" t="s">
        <v>13</v>
      </c>
      <c r="E6" s="3">
        <v>7</v>
      </c>
      <c r="F6" s="34"/>
      <c r="G6" s="34"/>
      <c r="H6" s="34"/>
      <c r="I6" s="34"/>
      <c r="J6" s="34"/>
    </row>
    <row r="7" spans="1:10" ht="43.5" customHeight="1">
      <c r="A7" s="3">
        <v>3</v>
      </c>
      <c r="B7" s="4" t="s">
        <v>211</v>
      </c>
      <c r="C7" s="3" t="s">
        <v>18</v>
      </c>
      <c r="D7" s="3" t="s">
        <v>13</v>
      </c>
      <c r="E7" s="3">
        <v>2</v>
      </c>
      <c r="F7" s="34"/>
      <c r="G7" s="34"/>
      <c r="H7" s="34"/>
      <c r="I7" s="34"/>
      <c r="J7" s="34"/>
    </row>
    <row r="8" spans="1:10" ht="43.5" customHeight="1">
      <c r="A8" s="3">
        <f>A7+1</f>
        <v>4</v>
      </c>
      <c r="B8" s="4" t="s">
        <v>212</v>
      </c>
      <c r="C8" s="3" t="s">
        <v>18</v>
      </c>
      <c r="D8" s="3" t="s">
        <v>13</v>
      </c>
      <c r="E8" s="3">
        <v>4</v>
      </c>
      <c r="F8" s="34"/>
      <c r="G8" s="34"/>
      <c r="H8" s="34"/>
      <c r="I8" s="34"/>
      <c r="J8" s="34"/>
    </row>
    <row r="9" spans="1:10" ht="43.5" customHeight="1">
      <c r="A9" s="3">
        <v>5</v>
      </c>
      <c r="B9" s="4" t="s">
        <v>213</v>
      </c>
      <c r="C9" s="3" t="s">
        <v>18</v>
      </c>
      <c r="D9" s="3" t="s">
        <v>13</v>
      </c>
      <c r="E9" s="3">
        <v>4</v>
      </c>
      <c r="F9" s="34"/>
      <c r="G9" s="34"/>
      <c r="H9" s="34"/>
      <c r="I9" s="34"/>
      <c r="J9" s="34"/>
    </row>
    <row r="10" spans="1:10" ht="43.5" customHeight="1">
      <c r="A10" s="3">
        <v>6</v>
      </c>
      <c r="B10" s="4" t="s">
        <v>214</v>
      </c>
      <c r="C10" s="3" t="s">
        <v>18</v>
      </c>
      <c r="D10" s="3" t="s">
        <v>13</v>
      </c>
      <c r="E10" s="3">
        <v>10</v>
      </c>
      <c r="F10" s="5"/>
      <c r="G10" s="5"/>
      <c r="H10" s="5"/>
      <c r="I10" s="5"/>
      <c r="J10" s="6"/>
    </row>
    <row r="11" spans="1:10" ht="43.5" customHeight="1">
      <c r="A11" s="3">
        <v>7</v>
      </c>
      <c r="B11" s="11" t="s">
        <v>215</v>
      </c>
      <c r="C11" s="10" t="s">
        <v>14</v>
      </c>
      <c r="D11" s="10" t="s">
        <v>13</v>
      </c>
      <c r="E11" s="10">
        <v>20</v>
      </c>
      <c r="F11" s="12"/>
      <c r="G11" s="12"/>
      <c r="H11" s="12"/>
      <c r="I11" s="12"/>
      <c r="J11" s="13"/>
    </row>
    <row r="12" spans="1:10" ht="43.5" customHeight="1">
      <c r="A12" s="3">
        <v>8</v>
      </c>
      <c r="B12" s="4" t="s">
        <v>216</v>
      </c>
      <c r="C12" s="3" t="s">
        <v>217</v>
      </c>
      <c r="D12" s="3" t="s">
        <v>11</v>
      </c>
      <c r="E12" s="3">
        <v>2</v>
      </c>
      <c r="F12" s="5"/>
      <c r="G12" s="5"/>
      <c r="H12" s="5"/>
      <c r="I12" s="5"/>
      <c r="J12" s="6"/>
    </row>
    <row r="13" spans="1:10" ht="27.75" customHeight="1">
      <c r="B13" s="32"/>
      <c r="C13" s="33"/>
      <c r="D13" s="33"/>
      <c r="E13" s="33" t="s">
        <v>219</v>
      </c>
      <c r="F13" s="32"/>
      <c r="G13" s="28"/>
      <c r="H13" s="29"/>
      <c r="I13" s="28"/>
      <c r="J13" s="29"/>
    </row>
    <row r="15" spans="1:10" ht="33" customHeight="1">
      <c r="A15" s="170" t="s">
        <v>16</v>
      </c>
      <c r="B15" s="170"/>
      <c r="C15" s="170"/>
      <c r="D15" s="170"/>
      <c r="E15" s="170"/>
      <c r="F15" s="170"/>
      <c r="G15" s="170"/>
      <c r="H15" s="170"/>
      <c r="I15" s="170"/>
      <c r="J15" s="170"/>
    </row>
    <row r="16" spans="1:10">
      <c r="A16" s="1"/>
    </row>
  </sheetData>
  <mergeCells count="3">
    <mergeCell ref="A1:B1"/>
    <mergeCell ref="A3:J3"/>
    <mergeCell ref="A15:J15"/>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9</vt:i4>
      </vt:variant>
      <vt:variant>
        <vt:lpstr>Zakresy nazwane</vt:lpstr>
      </vt:variant>
      <vt:variant>
        <vt:i4>2</vt:i4>
      </vt:variant>
    </vt:vector>
  </HeadingPairs>
  <TitlesOfParts>
    <vt:vector size="11" baseType="lpstr">
      <vt:lpstr>PAKIET 1-wypeł. stomat.</vt:lpstr>
      <vt:lpstr>PAKIET 2- instrumenty kanałowe</vt:lpstr>
      <vt:lpstr>PAKIET 3-znieczulenia</vt:lpstr>
      <vt:lpstr>PAKIET 4-masy wycisko z akces</vt:lpstr>
      <vt:lpstr>PAK 5-leki </vt:lpstr>
      <vt:lpstr>PAKIET 6-narzędzia stom</vt:lpstr>
      <vt:lpstr>PAKIET 7-wiertła</vt:lpstr>
      <vt:lpstr>PAKIET 8-odbudowa protetyczna</vt:lpstr>
      <vt:lpstr>PAKIET 9-końcówki stom.</vt:lpstr>
      <vt:lpstr>'PAK 5-leki '!Obszar_wydruku</vt:lpstr>
      <vt:lpstr>'PAKIET 1-wypeł. stomat.'!Obszar_wydruku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Standa</dc:creator>
  <dc:description/>
  <cp:lastModifiedBy>Marzena Landowska</cp:lastModifiedBy>
  <cp:revision>0</cp:revision>
  <cp:lastPrinted>2024-05-24T06:38:26Z</cp:lastPrinted>
  <dcterms:created xsi:type="dcterms:W3CDTF">2020-03-17T10:00:57Z</dcterms:created>
  <dcterms:modified xsi:type="dcterms:W3CDTF">2024-07-18T08:06:00Z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