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 filterPrivacy="1"/>
  <xr:revisionPtr revIDLastSave="0" documentId="8_{E053C269-BAB5-4FF3-B458-7D1393A9613C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CZĘŚĆ 3" sheetId="1" r:id="rId1"/>
  </sheet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8" i="1" l="1"/>
  <c r="J18" i="1" s="1"/>
  <c r="K18" i="1" s="1"/>
  <c r="I19" i="1"/>
  <c r="J19" i="1" s="1"/>
  <c r="K19" i="1" s="1"/>
  <c r="I20" i="1"/>
  <c r="J20" i="1" s="1"/>
  <c r="K20" i="1" s="1"/>
  <c r="I21" i="1"/>
  <c r="J21" i="1" s="1"/>
  <c r="K21" i="1" s="1"/>
  <c r="G18" i="1"/>
  <c r="H18" i="1" s="1"/>
  <c r="G19" i="1"/>
  <c r="H19" i="1" s="1"/>
  <c r="G20" i="1"/>
  <c r="H20" i="1" s="1"/>
  <c r="G21" i="1"/>
  <c r="H21" i="1" s="1"/>
  <c r="G12" i="1" l="1"/>
  <c r="H12" i="1" s="1"/>
  <c r="I12" i="1"/>
  <c r="J12" i="1" l="1"/>
  <c r="K12" i="1" s="1"/>
  <c r="G17" i="1"/>
  <c r="H17" i="1" s="1"/>
  <c r="G16" i="1"/>
  <c r="H16" i="1" s="1"/>
  <c r="G15" i="1"/>
  <c r="H15" i="1" s="1"/>
  <c r="G14" i="1"/>
  <c r="H14" i="1" s="1"/>
  <c r="G13" i="1"/>
  <c r="H13" i="1" s="1"/>
  <c r="G11" i="1"/>
  <c r="H11" i="1" s="1"/>
  <c r="G10" i="1"/>
  <c r="H10" i="1" s="1"/>
  <c r="G9" i="1"/>
  <c r="H9" i="1" s="1"/>
  <c r="G8" i="1"/>
  <c r="H8" i="1" s="1"/>
  <c r="G22" i="1" l="1"/>
  <c r="H22" i="1"/>
  <c r="I13" i="1"/>
  <c r="I14" i="1"/>
  <c r="I9" i="1"/>
  <c r="I17" i="1"/>
  <c r="J17" i="1" s="1"/>
  <c r="K17" i="1" s="1"/>
  <c r="I10" i="1"/>
  <c r="I11" i="1"/>
  <c r="I15" i="1"/>
  <c r="I16" i="1"/>
  <c r="J16" i="1" l="1"/>
  <c r="K16" i="1" s="1"/>
  <c r="J15" i="1"/>
  <c r="K15" i="1" s="1"/>
  <c r="J11" i="1"/>
  <c r="K11" i="1" s="1"/>
  <c r="J10" i="1"/>
  <c r="K10" i="1" s="1"/>
  <c r="J14" i="1"/>
  <c r="K14" i="1" s="1"/>
  <c r="J13" i="1"/>
  <c r="K13" i="1" s="1"/>
  <c r="J9" i="1"/>
  <c r="K9" i="1" s="1"/>
  <c r="I8" i="1"/>
  <c r="J8" i="1" l="1"/>
  <c r="J22" i="1" l="1"/>
  <c r="K8" i="1"/>
  <c r="K22" i="1" s="1"/>
</calcChain>
</file>

<file path=xl/sharedStrings.xml><?xml version="1.0" encoding="utf-8"?>
<sst xmlns="http://schemas.openxmlformats.org/spreadsheetml/2006/main" count="59" uniqueCount="44">
  <si>
    <t>Lp.</t>
  </si>
  <si>
    <t>Nazwa produktu</t>
  </si>
  <si>
    <t>Jm</t>
  </si>
  <si>
    <t>Stawka VAT</t>
  </si>
  <si>
    <t>kg</t>
  </si>
  <si>
    <t>RAZEM</t>
  </si>
  <si>
    <t xml:space="preserve">Zamówienie podstawowe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</si>
  <si>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</si>
  <si>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</si>
  <si>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</si>
  <si>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</si>
  <si>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</si>
  <si>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</si>
  <si>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</si>
  <si>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</si>
  <si>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</si>
  <si>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</si>
  <si>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</si>
  <si>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W niniejszym formularzu szczegółowej wyceny zostały wprowadzone formuły. Wykonawca zobligowany jest jedynie do uzupełnienia 
"CENY JEDNOSTKOWEJ NETTO" oraz określenia "STAWKI PODATKU VAT" poprzez wpisanie 5%, 8% lub 23%.
Wprowadzenie przez Zamawiajacego formuł nie zwalnia Wykonawcy z obowiązku sprawdzenia prawidłowości dokonanych wyliczeń po wprowadzeniu odpowiednich wartości.</t>
  </si>
  <si>
    <t>Zamówienie opcjonalne</t>
  </si>
  <si>
    <t xml:space="preserve">Ilość </t>
  </si>
  <si>
    <t>Wartość całkowita netto</t>
  </si>
  <si>
    <t>Wartość całkowita brutto</t>
  </si>
  <si>
    <t>Ilość</t>
  </si>
  <si>
    <t>Dokument należy podpisać kwalifikowanym podpisem elektronicznym przez osobę lub osoby umocowane do złożenia podpisu w imieniu Wykonawcy</t>
  </si>
  <si>
    <t>Cena jednostkowa NETTO</t>
  </si>
  <si>
    <t>12.</t>
  </si>
  <si>
    <t>13.</t>
  </si>
  <si>
    <t>14.</t>
  </si>
  <si>
    <t xml:space="preserve">Pierogi z kapustą i grzybami </t>
  </si>
  <si>
    <t>Pierogi ruskie</t>
  </si>
  <si>
    <t xml:space="preserve">Pierogi ze szpinakiem i serem feta </t>
  </si>
  <si>
    <t>Gołąbki</t>
  </si>
  <si>
    <t>Pierożki z grzybami</t>
  </si>
  <si>
    <t>Kluski śląskie</t>
  </si>
  <si>
    <t>Krokiety z mięsem</t>
  </si>
  <si>
    <t>Krokiety z kapustą i grzybami</t>
  </si>
  <si>
    <t>Naleśniki z serem</t>
  </si>
  <si>
    <t>Gofry</t>
  </si>
  <si>
    <t>Kopytka</t>
  </si>
  <si>
    <t>Pierożki z miesem</t>
  </si>
  <si>
    <t>Naleśniki z owocami</t>
  </si>
  <si>
    <t>placki Pancakes</t>
  </si>
  <si>
    <t>Formularz szczegółowej wyceny - Część 3
Sukcesywna dostawa produktów garmażeryjnych chłodzonych do magazynu zlokalizowanego w m. Sandomierz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</si>
</sst>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2" x14ac:knownFonts="1">
    <font>
      <sz val="11"/>
      <color theme="1"/>
      <name val="Calibri"/>
      <family val="2"/>
      <scheme val="minor"/>
    </font>
    <font>
      <sz val="11"/>
      <name val="Arial CE"/>
      <charset val="238"/>
    </font>
    <font>
      <b/>
      <sz val="12"/>
      <name val="Arial CE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b/>
      <sz val="11"/>
      <name val="Arial CE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4">
    <xf numFmtId="0" fontId="0" fillId="0" borderId="0" xfId="0"/>
    <xf numFmtId="0" fontId="1" fillId="2" borderId="14" xfId="0" applyFont="1" applyFill="1" applyBorder="1" applyAlignment="1">
      <alignment horizontal="center" vertical="center"/>
    </xf>
    <xf numFmtId="0" fontId="0" fillId="0" borderId="0" xfId="0" applyBorder="1"/>
    <xf numFmtId="10" fontId="5" fillId="2" borderId="20" xfId="1" applyNumberFormat="1" applyFont="1" applyFill="1" applyBorder="1" applyAlignment="1" applyProtection="1">
      <alignment horizontal="center" vertical="center" wrapText="1"/>
      <protection hidden="1"/>
    </xf>
    <xf numFmtId="1" fontId="4" fillId="4" borderId="14" xfId="1" applyNumberFormat="1" applyFont="1" applyFill="1" applyBorder="1" applyAlignment="1" applyProtection="1">
      <alignment horizontal="center" vertical="center"/>
      <protection hidden="1"/>
    </xf>
    <xf numFmtId="2" fontId="7" fillId="0" borderId="19" xfId="1" applyNumberFormat="1" applyFont="1" applyFill="1" applyBorder="1" applyAlignment="1" applyProtection="1">
      <alignment horizontal="center" vertical="center"/>
      <protection hidden="1"/>
    </xf>
    <xf numFmtId="2" fontId="2" fillId="0" borderId="19" xfId="0" applyNumberFormat="1" applyFont="1" applyFill="1" applyBorder="1" applyAlignment="1">
      <alignment horizontal="center" vertical="center"/>
    </xf>
    <xf numFmtId="2" fontId="2" fillId="4" borderId="6" xfId="0" applyNumberFormat="1" applyFont="1" applyFill="1" applyBorder="1" applyAlignment="1">
      <alignment horizontal="center" vertical="center"/>
    </xf>
    <xf numFmtId="164" fontId="4" fillId="2" borderId="14" xfId="1" applyNumberFormat="1" applyFont="1" applyFill="1" applyBorder="1" applyAlignment="1" applyProtection="1">
      <alignment horizontal="center" vertical="center"/>
      <protection hidden="1"/>
    </xf>
    <xf numFmtId="164" fontId="5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4" xfId="1" applyFont="1" applyFill="1" applyBorder="1" applyAlignment="1" applyProtection="1">
      <alignment vertical="center"/>
      <protection hidden="1"/>
    </xf>
    <xf numFmtId="2" fontId="11" fillId="4" borderId="8" xfId="1" applyNumberFormat="1" applyFont="1" applyFill="1" applyBorder="1" applyAlignment="1" applyProtection="1">
      <alignment horizontal="center" vertical="center" wrapText="1"/>
      <protection hidden="1"/>
    </xf>
    <xf numFmtId="2" fontId="11" fillId="4" borderId="11" xfId="1" applyNumberFormat="1" applyFont="1" applyFill="1" applyBorder="1" applyAlignment="1" applyProtection="1">
      <alignment horizontal="center" vertical="center" wrapText="1"/>
      <protection hidden="1"/>
    </xf>
    <xf numFmtId="2" fontId="11" fillId="4" borderId="2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right" vertical="center"/>
    </xf>
    <xf numFmtId="0" fontId="2" fillId="2" borderId="6" xfId="0" applyFont="1" applyFill="1" applyBorder="1" applyAlignment="1">
      <alignment horizontal="right" vertical="center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 vertical="center"/>
    </xf>
    <xf numFmtId="0" fontId="11" fillId="3" borderId="12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2" fontId="11" fillId="3" borderId="2" xfId="0" applyNumberFormat="1" applyFont="1" applyFill="1" applyBorder="1" applyAlignment="1">
      <alignment horizontal="center" vertical="center" wrapText="1"/>
    </xf>
    <xf numFmtId="2" fontId="11" fillId="3" borderId="8" xfId="0" applyNumberFormat="1" applyFont="1" applyFill="1" applyBorder="1" applyAlignment="1">
      <alignment horizontal="center" vertical="center" wrapText="1"/>
    </xf>
    <xf numFmtId="2" fontId="11" fillId="3" borderId="11" xfId="0" applyNumberFormat="1" applyFont="1" applyFill="1" applyBorder="1" applyAlignment="1">
      <alignment horizontal="center" vertical="center" wrapText="1"/>
    </xf>
    <xf numFmtId="2" fontId="11" fillId="4" borderId="2" xfId="1" applyNumberFormat="1" applyFont="1" applyFill="1" applyBorder="1" applyAlignment="1" applyProtection="1">
      <alignment horizontal="center" vertical="center"/>
      <protection hidden="1"/>
    </xf>
    <xf numFmtId="2" fontId="11" fillId="4" borderId="11" xfId="1" applyNumberFormat="1" applyFont="1" applyFill="1" applyBorder="1" applyAlignment="1" applyProtection="1">
      <alignment horizontal="center" vertical="center"/>
      <protection hidden="1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 wrapText="1"/>
    </xf>
    <xf numFmtId="0" fontId="11" fillId="3" borderId="18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10" fontId="11" fillId="3" borderId="2" xfId="0" applyNumberFormat="1" applyFont="1" applyFill="1" applyBorder="1" applyAlignment="1">
      <alignment horizontal="center" vertical="center" wrapText="1"/>
    </xf>
    <xf numFmtId="10" fontId="11" fillId="3" borderId="8" xfId="0" applyNumberFormat="1" applyFont="1" applyFill="1" applyBorder="1" applyAlignment="1">
      <alignment horizontal="center" vertical="center" wrapText="1"/>
    </xf>
    <xf numFmtId="10" fontId="11" fillId="3" borderId="11" xfId="0" applyNumberFormat="1" applyFont="1" applyFill="1" applyBorder="1" applyAlignment="1">
      <alignment horizontal="center" vertical="center" wrapText="1"/>
    </xf>
    <xf numFmtId="0" fontId="5" fillId="0" borderId="21" xfId="1" applyFont="1" applyFill="1" applyBorder="1" applyAlignment="1" applyProtection="1">
      <alignment vertical="center" wrapText="1"/>
      <protection hidden="1"/>
    </xf>
    <xf numFmtId="0" fontId="5" fillId="0" borderId="14" xfId="1" applyFont="1" applyFill="1" applyBorder="1" applyAlignment="1" applyProtection="1">
      <alignment vertical="center" wrapText="1"/>
      <protection hidden="1"/>
    </xf>
    <xf numFmtId="1" fontId="4" fillId="4" borderId="21" xfId="1" applyNumberFormat="1" applyFont="1" applyFill="1" applyBorder="1" applyAlignment="1" applyProtection="1">
      <alignment horizontal="center" vertical="center"/>
      <protection hidden="1"/>
    </xf>
  </cellXfs>
  <cellStyles count="2">
    <cellStyle name="Normalny" xfId="0" builtinId="0"/>
    <cellStyle name="Normalny_JW1106 Olszty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4"/>
  <sheetViews>
    <sheetView tabSelected="1" workbookViewId="0">
      <selection activeCell="B26" sqref="B26"/>
    </sheetView>
  </sheetViews>
  <sheetFormatPr defaultRowHeight="15" x14ac:dyDescent="0.25"/>
  <cols>
    <col min="1" max="1" width="7.28515625" customWidth="1"/>
    <col min="2" max="2" width="37.5703125" customWidth="1"/>
    <col min="4" max="4" width="16.42578125" customWidth="1"/>
    <col min="6" max="6" width="16.28515625" customWidth="1"/>
    <col min="7" max="7" width="16.140625" customWidth="1"/>
    <col min="8" max="8" width="17.42578125" customWidth="1"/>
    <col min="9" max="9" width="17.7109375" customWidth="1"/>
    <col min="10" max="10" width="16.7109375" customWidth="1"/>
    <col min="11" max="11" width="16.5703125" customWidth="1"/>
  </cols>
  <sheetData>
    <row r="1" spans="1:12" ht="50.25" customHeight="1" thickBot="1" x14ac:dyDescent="0.3">
      <c r="A1" s="22" t="s">
        <v>43</v>
      </c>
      <c r="B1" s="23"/>
      <c r="C1" s="23"/>
      <c r="D1" s="23"/>
      <c r="E1" s="23"/>
      <c r="F1" s="23"/>
      <c r="G1" s="23"/>
      <c r="H1" s="23"/>
      <c r="I1" s="23"/>
      <c r="J1" s="23"/>
      <c r="K1" s="24"/>
    </row>
    <row r="2" spans="1:12" ht="48" customHeight="1" thickBot="1" x14ac:dyDescent="0.3">
      <c r="A2" s="39" t="s">
        <v>18</v>
      </c>
      <c r="B2" s="40"/>
      <c r="C2" s="40"/>
      <c r="D2" s="40"/>
      <c r="E2" s="40"/>
      <c r="F2" s="40"/>
      <c r="G2" s="40"/>
      <c r="H2" s="40"/>
      <c r="I2" s="40"/>
      <c r="J2" s="40"/>
      <c r="K2" s="41"/>
    </row>
    <row r="3" spans="1:12" ht="17.25" customHeight="1" x14ac:dyDescent="0.25">
      <c r="A3" s="25" t="s">
        <v>0</v>
      </c>
      <c r="B3" s="28" t="s">
        <v>1</v>
      </c>
      <c r="C3" s="31" t="s">
        <v>2</v>
      </c>
      <c r="D3" s="34" t="s">
        <v>25</v>
      </c>
      <c r="E3" s="48" t="s">
        <v>3</v>
      </c>
      <c r="F3" s="42" t="s">
        <v>6</v>
      </c>
      <c r="G3" s="43"/>
      <c r="H3" s="31"/>
      <c r="I3" s="43" t="s">
        <v>19</v>
      </c>
      <c r="J3" s="43"/>
      <c r="K3" s="31"/>
      <c r="L3" s="2"/>
    </row>
    <row r="4" spans="1:12" ht="16.5" customHeight="1" x14ac:dyDescent="0.25">
      <c r="A4" s="26"/>
      <c r="B4" s="29"/>
      <c r="C4" s="32"/>
      <c r="D4" s="35"/>
      <c r="E4" s="49"/>
      <c r="F4" s="44"/>
      <c r="G4" s="45"/>
      <c r="H4" s="32"/>
      <c r="I4" s="45"/>
      <c r="J4" s="45"/>
      <c r="K4" s="32"/>
      <c r="L4" s="2"/>
    </row>
    <row r="5" spans="1:12" ht="19.5" customHeight="1" thickBot="1" x14ac:dyDescent="0.3">
      <c r="A5" s="26"/>
      <c r="B5" s="29"/>
      <c r="C5" s="32"/>
      <c r="D5" s="35"/>
      <c r="E5" s="49"/>
      <c r="F5" s="46"/>
      <c r="G5" s="47"/>
      <c r="H5" s="33"/>
      <c r="I5" s="45"/>
      <c r="J5" s="45"/>
      <c r="K5" s="32"/>
      <c r="L5" s="2"/>
    </row>
    <row r="6" spans="1:12" ht="15.75" customHeight="1" x14ac:dyDescent="0.25">
      <c r="A6" s="26"/>
      <c r="B6" s="29"/>
      <c r="C6" s="32"/>
      <c r="D6" s="35"/>
      <c r="E6" s="49"/>
      <c r="F6" s="37" t="s">
        <v>20</v>
      </c>
      <c r="G6" s="11" t="s">
        <v>21</v>
      </c>
      <c r="H6" s="11" t="s">
        <v>22</v>
      </c>
      <c r="I6" s="13" t="s">
        <v>23</v>
      </c>
      <c r="J6" s="13" t="s">
        <v>21</v>
      </c>
      <c r="K6" s="13" t="s">
        <v>22</v>
      </c>
      <c r="L6" s="2"/>
    </row>
    <row r="7" spans="1:12" ht="33" customHeight="1" thickBot="1" x14ac:dyDescent="0.3">
      <c r="A7" s="27"/>
      <c r="B7" s="30"/>
      <c r="C7" s="33"/>
      <c r="D7" s="36"/>
      <c r="E7" s="50"/>
      <c r="F7" s="38"/>
      <c r="G7" s="12"/>
      <c r="H7" s="12"/>
      <c r="I7" s="12"/>
      <c r="J7" s="12"/>
      <c r="K7" s="12"/>
      <c r="L7" s="2"/>
    </row>
    <row r="8" spans="1:12" ht="18" customHeight="1" x14ac:dyDescent="0.25">
      <c r="A8" s="1" t="s">
        <v>7</v>
      </c>
      <c r="B8" s="51" t="s">
        <v>29</v>
      </c>
      <c r="C8" s="1" t="s">
        <v>4</v>
      </c>
      <c r="D8" s="9"/>
      <c r="E8" s="3"/>
      <c r="F8" s="53">
        <v>200</v>
      </c>
      <c r="G8" s="8">
        <f>ROUND((F8*D8),2)</f>
        <v>0</v>
      </c>
      <c r="H8" s="8">
        <f>G8+(G8*E8)</f>
        <v>0</v>
      </c>
      <c r="I8" s="4">
        <f>F8</f>
        <v>200</v>
      </c>
      <c r="J8" s="8">
        <f>ROUND((I8*D8),2)</f>
        <v>0</v>
      </c>
      <c r="K8" s="8">
        <f>J8+(J8*E8)</f>
        <v>0</v>
      </c>
    </row>
    <row r="9" spans="1:12" ht="17.25" customHeight="1" x14ac:dyDescent="0.25">
      <c r="A9" s="1" t="s">
        <v>8</v>
      </c>
      <c r="B9" s="52" t="s">
        <v>30</v>
      </c>
      <c r="C9" s="1" t="s">
        <v>4</v>
      </c>
      <c r="D9" s="9"/>
      <c r="E9" s="3"/>
      <c r="F9" s="4">
        <v>200</v>
      </c>
      <c r="G9" s="8">
        <f t="shared" ref="G9:G21" si="0">ROUND((F9*D9),2)</f>
        <v>0</v>
      </c>
      <c r="H9" s="8">
        <f t="shared" ref="H9:H21" si="1">G9+(G9*E9)</f>
        <v>0</v>
      </c>
      <c r="I9" s="4">
        <f t="shared" ref="I9:I21" si="2">F9</f>
        <v>200</v>
      </c>
      <c r="J9" s="8">
        <f t="shared" ref="J9:J21" si="3">ROUND((I9*D9),2)</f>
        <v>0</v>
      </c>
      <c r="K9" s="8">
        <f t="shared" ref="K9:K21" si="4">J9+(J9*E9)</f>
        <v>0</v>
      </c>
    </row>
    <row r="10" spans="1:12" x14ac:dyDescent="0.25">
      <c r="A10" s="1" t="s">
        <v>9</v>
      </c>
      <c r="B10" s="52" t="s">
        <v>31</v>
      </c>
      <c r="C10" s="1" t="s">
        <v>4</v>
      </c>
      <c r="D10" s="9"/>
      <c r="E10" s="3"/>
      <c r="F10" s="4">
        <v>100</v>
      </c>
      <c r="G10" s="8">
        <f t="shared" si="0"/>
        <v>0</v>
      </c>
      <c r="H10" s="8">
        <f t="shared" si="1"/>
        <v>0</v>
      </c>
      <c r="I10" s="4">
        <f t="shared" si="2"/>
        <v>100</v>
      </c>
      <c r="J10" s="8">
        <f t="shared" si="3"/>
        <v>0</v>
      </c>
      <c r="K10" s="8">
        <f t="shared" si="4"/>
        <v>0</v>
      </c>
    </row>
    <row r="11" spans="1:12" x14ac:dyDescent="0.25">
      <c r="A11" s="1" t="s">
        <v>10</v>
      </c>
      <c r="B11" s="10" t="s">
        <v>32</v>
      </c>
      <c r="C11" s="1" t="s">
        <v>4</v>
      </c>
      <c r="D11" s="9"/>
      <c r="E11" s="3"/>
      <c r="F11" s="4">
        <v>100</v>
      </c>
      <c r="G11" s="8">
        <f t="shared" si="0"/>
        <v>0</v>
      </c>
      <c r="H11" s="8">
        <f t="shared" si="1"/>
        <v>0</v>
      </c>
      <c r="I11" s="4">
        <f t="shared" si="2"/>
        <v>100</v>
      </c>
      <c r="J11" s="8">
        <f t="shared" si="3"/>
        <v>0</v>
      </c>
      <c r="K11" s="8">
        <f t="shared" si="4"/>
        <v>0</v>
      </c>
    </row>
    <row r="12" spans="1:12" x14ac:dyDescent="0.25">
      <c r="A12" s="1" t="s">
        <v>11</v>
      </c>
      <c r="B12" s="52" t="s">
        <v>40</v>
      </c>
      <c r="C12" s="1" t="s">
        <v>4</v>
      </c>
      <c r="D12" s="9"/>
      <c r="E12" s="3"/>
      <c r="F12" s="4">
        <v>150</v>
      </c>
      <c r="G12" s="8">
        <f t="shared" si="0"/>
        <v>0</v>
      </c>
      <c r="H12" s="8">
        <f t="shared" si="1"/>
        <v>0</v>
      </c>
      <c r="I12" s="4">
        <f t="shared" si="2"/>
        <v>150</v>
      </c>
      <c r="J12" s="8">
        <f t="shared" si="3"/>
        <v>0</v>
      </c>
      <c r="K12" s="8">
        <f t="shared" si="4"/>
        <v>0</v>
      </c>
    </row>
    <row r="13" spans="1:12" x14ac:dyDescent="0.25">
      <c r="A13" s="1" t="s">
        <v>12</v>
      </c>
      <c r="B13" s="52" t="s">
        <v>33</v>
      </c>
      <c r="C13" s="1" t="s">
        <v>4</v>
      </c>
      <c r="D13" s="9"/>
      <c r="E13" s="3"/>
      <c r="F13" s="4">
        <v>100</v>
      </c>
      <c r="G13" s="8">
        <f t="shared" si="0"/>
        <v>0</v>
      </c>
      <c r="H13" s="8">
        <f t="shared" si="1"/>
        <v>0</v>
      </c>
      <c r="I13" s="4">
        <f t="shared" si="2"/>
        <v>100</v>
      </c>
      <c r="J13" s="8">
        <f t="shared" si="3"/>
        <v>0</v>
      </c>
      <c r="K13" s="8">
        <f t="shared" si="4"/>
        <v>0</v>
      </c>
    </row>
    <row r="14" spans="1:12" x14ac:dyDescent="0.25">
      <c r="A14" s="1" t="s">
        <v>13</v>
      </c>
      <c r="B14" s="52" t="s">
        <v>34</v>
      </c>
      <c r="C14" s="1" t="s">
        <v>4</v>
      </c>
      <c r="D14" s="9"/>
      <c r="E14" s="3"/>
      <c r="F14" s="4">
        <v>100</v>
      </c>
      <c r="G14" s="8">
        <f t="shared" si="0"/>
        <v>0</v>
      </c>
      <c r="H14" s="8">
        <f t="shared" si="1"/>
        <v>0</v>
      </c>
      <c r="I14" s="4">
        <f t="shared" si="2"/>
        <v>100</v>
      </c>
      <c r="J14" s="8">
        <f t="shared" si="3"/>
        <v>0</v>
      </c>
      <c r="K14" s="8">
        <f t="shared" si="4"/>
        <v>0</v>
      </c>
    </row>
    <row r="15" spans="1:12" x14ac:dyDescent="0.25">
      <c r="A15" s="1" t="s">
        <v>14</v>
      </c>
      <c r="B15" s="52" t="s">
        <v>35</v>
      </c>
      <c r="C15" s="1" t="s">
        <v>4</v>
      </c>
      <c r="D15" s="9"/>
      <c r="E15" s="3"/>
      <c r="F15" s="4">
        <v>150</v>
      </c>
      <c r="G15" s="8">
        <f t="shared" si="0"/>
        <v>0</v>
      </c>
      <c r="H15" s="8">
        <f t="shared" si="1"/>
        <v>0</v>
      </c>
      <c r="I15" s="4">
        <f t="shared" si="2"/>
        <v>150</v>
      </c>
      <c r="J15" s="8">
        <f t="shared" si="3"/>
        <v>0</v>
      </c>
      <c r="K15" s="8">
        <f t="shared" si="4"/>
        <v>0</v>
      </c>
    </row>
    <row r="16" spans="1:12" x14ac:dyDescent="0.25">
      <c r="A16" s="1" t="s">
        <v>15</v>
      </c>
      <c r="B16" s="52" t="s">
        <v>36</v>
      </c>
      <c r="C16" s="1" t="s">
        <v>4</v>
      </c>
      <c r="D16" s="9"/>
      <c r="E16" s="3"/>
      <c r="F16" s="4">
        <v>100</v>
      </c>
      <c r="G16" s="8">
        <f t="shared" si="0"/>
        <v>0</v>
      </c>
      <c r="H16" s="8">
        <f t="shared" si="1"/>
        <v>0</v>
      </c>
      <c r="I16" s="4">
        <f t="shared" si="2"/>
        <v>100</v>
      </c>
      <c r="J16" s="8">
        <f t="shared" si="3"/>
        <v>0</v>
      </c>
      <c r="K16" s="8">
        <f t="shared" si="4"/>
        <v>0</v>
      </c>
    </row>
    <row r="17" spans="1:11" x14ac:dyDescent="0.25">
      <c r="A17" s="1" t="s">
        <v>16</v>
      </c>
      <c r="B17" s="52" t="s">
        <v>41</v>
      </c>
      <c r="C17" s="1" t="s">
        <v>4</v>
      </c>
      <c r="D17" s="9"/>
      <c r="E17" s="3"/>
      <c r="F17" s="4">
        <v>100</v>
      </c>
      <c r="G17" s="8">
        <f t="shared" si="0"/>
        <v>0</v>
      </c>
      <c r="H17" s="8">
        <f t="shared" si="1"/>
        <v>0</v>
      </c>
      <c r="I17" s="4">
        <f t="shared" si="2"/>
        <v>100</v>
      </c>
      <c r="J17" s="8">
        <f t="shared" si="3"/>
        <v>0</v>
      </c>
      <c r="K17" s="8">
        <f t="shared" si="4"/>
        <v>0</v>
      </c>
    </row>
    <row r="18" spans="1:11" x14ac:dyDescent="0.25">
      <c r="A18" s="1" t="s">
        <v>17</v>
      </c>
      <c r="B18" s="52" t="s">
        <v>37</v>
      </c>
      <c r="C18" s="1" t="s">
        <v>4</v>
      </c>
      <c r="D18" s="9"/>
      <c r="E18" s="3"/>
      <c r="F18" s="4">
        <v>100</v>
      </c>
      <c r="G18" s="8">
        <f t="shared" si="0"/>
        <v>0</v>
      </c>
      <c r="H18" s="8">
        <f t="shared" si="1"/>
        <v>0</v>
      </c>
      <c r="I18" s="4">
        <f t="shared" si="2"/>
        <v>100</v>
      </c>
      <c r="J18" s="8">
        <f t="shared" si="3"/>
        <v>0</v>
      </c>
      <c r="K18" s="8">
        <f t="shared" si="4"/>
        <v>0</v>
      </c>
    </row>
    <row r="19" spans="1:11" x14ac:dyDescent="0.25">
      <c r="A19" s="1" t="s">
        <v>26</v>
      </c>
      <c r="B19" s="52" t="s">
        <v>42</v>
      </c>
      <c r="C19" s="1" t="s">
        <v>4</v>
      </c>
      <c r="D19" s="9"/>
      <c r="E19" s="3"/>
      <c r="F19" s="4">
        <v>100</v>
      </c>
      <c r="G19" s="8">
        <f t="shared" si="0"/>
        <v>0</v>
      </c>
      <c r="H19" s="8">
        <f t="shared" si="1"/>
        <v>0</v>
      </c>
      <c r="I19" s="4">
        <f t="shared" si="2"/>
        <v>100</v>
      </c>
      <c r="J19" s="8">
        <f t="shared" si="3"/>
        <v>0</v>
      </c>
      <c r="K19" s="8">
        <f t="shared" si="4"/>
        <v>0</v>
      </c>
    </row>
    <row r="20" spans="1:11" x14ac:dyDescent="0.25">
      <c r="A20" s="1" t="s">
        <v>27</v>
      </c>
      <c r="B20" s="52" t="s">
        <v>38</v>
      </c>
      <c r="C20" s="1" t="s">
        <v>4</v>
      </c>
      <c r="D20" s="9"/>
      <c r="E20" s="3"/>
      <c r="F20" s="4">
        <v>100</v>
      </c>
      <c r="G20" s="8">
        <f t="shared" si="0"/>
        <v>0</v>
      </c>
      <c r="H20" s="8">
        <f t="shared" si="1"/>
        <v>0</v>
      </c>
      <c r="I20" s="4">
        <f t="shared" si="2"/>
        <v>100</v>
      </c>
      <c r="J20" s="8">
        <f t="shared" si="3"/>
        <v>0</v>
      </c>
      <c r="K20" s="8">
        <f t="shared" si="4"/>
        <v>0</v>
      </c>
    </row>
    <row r="21" spans="1:11" ht="15.75" thickBot="1" x14ac:dyDescent="0.3">
      <c r="A21" s="1" t="s">
        <v>28</v>
      </c>
      <c r="B21" s="10" t="s">
        <v>39</v>
      </c>
      <c r="C21" s="1" t="s">
        <v>4</v>
      </c>
      <c r="D21" s="9"/>
      <c r="E21" s="3"/>
      <c r="F21" s="4">
        <v>100</v>
      </c>
      <c r="G21" s="8">
        <f t="shared" si="0"/>
        <v>0</v>
      </c>
      <c r="H21" s="8">
        <f t="shared" si="1"/>
        <v>0</v>
      </c>
      <c r="I21" s="4">
        <f t="shared" si="2"/>
        <v>100</v>
      </c>
      <c r="J21" s="8">
        <f t="shared" si="3"/>
        <v>0</v>
      </c>
      <c r="K21" s="8">
        <f t="shared" si="4"/>
        <v>0</v>
      </c>
    </row>
    <row r="22" spans="1:11" ht="32.25" customHeight="1" thickBot="1" x14ac:dyDescent="0.3">
      <c r="A22" s="20" t="s">
        <v>5</v>
      </c>
      <c r="B22" s="21"/>
      <c r="C22" s="21"/>
      <c r="D22" s="21"/>
      <c r="E22" s="21"/>
      <c r="F22" s="21"/>
      <c r="G22" s="6">
        <f>SUM(G8:G21)</f>
        <v>0</v>
      </c>
      <c r="H22" s="6">
        <f>SUM(H8:H21)</f>
        <v>0</v>
      </c>
      <c r="I22" s="7"/>
      <c r="J22" s="6">
        <f>SUM(J8:J21)</f>
        <v>0</v>
      </c>
      <c r="K22" s="5">
        <f>SUM(K8:K21)</f>
        <v>0</v>
      </c>
    </row>
    <row r="23" spans="1:11" ht="15.75" thickBot="1" x14ac:dyDescent="0.3">
      <c r="A23" s="17"/>
      <c r="B23" s="18"/>
      <c r="C23" s="18"/>
      <c r="D23" s="18"/>
      <c r="E23" s="18"/>
      <c r="F23" s="18"/>
      <c r="G23" s="18"/>
      <c r="H23" s="18"/>
      <c r="I23" s="18"/>
      <c r="J23" s="18"/>
      <c r="K23" s="19"/>
    </row>
    <row r="24" spans="1:11" ht="15.75" thickBot="1" x14ac:dyDescent="0.3">
      <c r="A24" s="14" t="s">
        <v>24</v>
      </c>
      <c r="B24" s="15"/>
      <c r="C24" s="15"/>
      <c r="D24" s="15"/>
      <c r="E24" s="15"/>
      <c r="F24" s="15"/>
      <c r="G24" s="15"/>
      <c r="H24" s="15"/>
      <c r="I24" s="15"/>
      <c r="J24" s="15"/>
      <c r="K24" s="16"/>
    </row>
  </sheetData>
  <mergeCells count="18">
    <mergeCell ref="A1:K1"/>
    <mergeCell ref="A3:A7"/>
    <mergeCell ref="B3:B7"/>
    <mergeCell ref="C3:C7"/>
    <mergeCell ref="D3:D7"/>
    <mergeCell ref="F6:F7"/>
    <mergeCell ref="H6:H7"/>
    <mergeCell ref="J6:J7"/>
    <mergeCell ref="A2:K2"/>
    <mergeCell ref="F3:H5"/>
    <mergeCell ref="I3:K5"/>
    <mergeCell ref="E3:E7"/>
    <mergeCell ref="K6:K7"/>
    <mergeCell ref="G6:G7"/>
    <mergeCell ref="I6:I7"/>
    <mergeCell ref="A24:K24"/>
    <mergeCell ref="A23:K23"/>
    <mergeCell ref="A22:F22"/>
  </mergeCells>
  <pageMargins left="0.7" right="0.7" top="0.75" bottom="0.75" header="0.3" footer="0.3"/>
  <pageSetup paperSize="9" scale="56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81C45F14-A20E-4312-AFC6-54CDB2C51622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2024-09-18T06:14:15Z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7cf81d4a-b83b-418f-999f-3204b663f893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PortionMark">
    <vt:lpwstr>[JAW]</vt:lpwstr>
  </property>
  <property fmtid="{D5CDD505-2E9C-101B-9397-08002B2CF9AE}" pid="7" name="bjClsUserRVM">
    <vt:lpwstr>[]</vt:lpwstr>
  </property>
  <property fmtid="{D5CDD505-2E9C-101B-9397-08002B2CF9AE}" pid="8" name="bjSaver">
    <vt:lpwstr>rPFIAFJPExRjZYsJ4pBM/72Gg6tcEPNu</vt:lpwstr>
  </property>
  <property fmtid="{D5CDD505-2E9C-101B-9397-08002B2CF9AE}" pid="9" name="s5636:Creator type=organization">
    <vt:lpwstr>MILNET-Z</vt:lpwstr>
  </property>
  <property fmtid="{D5CDD505-2E9C-101B-9397-08002B2CF9AE}" pid="10" name="s5636:Creator type=IP">
    <vt:lpwstr>10.130.245.75</vt:lpwstr>
  </property>
</Properties>
</file>