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sze\Documents\Optimum\Klienci\Starostwo Powiatowe Rybnik\Projekt 2022\MSZANA\"/>
    </mc:Choice>
  </mc:AlternateContent>
  <xr:revisionPtr revIDLastSave="0" documentId="13_ncr:1_{852C55C2-FBC1-4C22-A965-CA62EE211BB0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Zestawienie szczegółowe" sheetId="1" r:id="rId1"/>
    <sheet name="Zużycie wg Nabywcy" sheetId="9" r:id="rId2"/>
    <sheet name="Zużycie wg GT OSD" sheetId="10" r:id="rId3"/>
    <sheet name="Zużycie miesięczne" sheetId="11" r:id="rId4"/>
  </sheets>
  <definedNames>
    <definedName name="_xlcn.WorksheetConnection_ZestawienieszczegółoweA1AF121" hidden="1">'Zestawienie szczegółowe'!$A$1:$AF$12</definedName>
  </definedNames>
  <calcPr calcId="191029"/>
  <pivotCaches>
    <pivotCache cacheId="5" r:id="rId5"/>
    <pivotCache cacheId="8" r:id="rId6"/>
    <pivotCache cacheId="11" r:id="rId7"/>
  </pivotCaches>
  <extLst>
    <ext xmlns:x15="http://schemas.microsoft.com/office/spreadsheetml/2010/11/main" uri="{FCE2AD5D-F65C-4FA6-A056-5C36A1767C68}">
      <x15:dataModel>
        <x15:modelTables>
          <x15:modelTable id="Zakres 1" name="Zakres 1" connection="WorksheetConnection_Zestawienie szczegółowe!$A$1:$AF$12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81C8CE2-B71F-4CBF-91E8-231B01A4EDA9}" keepAlive="1" name="ThisWorkbookDataModel" description="Model danych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68BCEADC-9131-4821-853E-0A84295B9A6B}" name="WorksheetConnection_Zestawienie szczegółowe!$A$1:$AF$12" type="102" refreshedVersion="7" minRefreshableVersion="5">
    <extLst>
      <ext xmlns:x15="http://schemas.microsoft.com/office/spreadsheetml/2010/11/main" uri="{DE250136-89BD-433C-8126-D09CA5730AF9}">
        <x15:connection id="Zakres 1" autoDelete="1">
          <x15:rangePr sourceName="_xlcn.WorksheetConnection_ZestawienieszczegółoweA1AF121"/>
        </x15:connection>
      </ext>
    </extLst>
  </connection>
</connections>
</file>

<file path=xl/sharedStrings.xml><?xml version="1.0" encoding="utf-8"?>
<sst xmlns="http://schemas.openxmlformats.org/spreadsheetml/2006/main" count="188" uniqueCount="82">
  <si>
    <t>Nabywca</t>
  </si>
  <si>
    <t>Etykiety wierszy</t>
  </si>
  <si>
    <t>Suma końcowa</t>
  </si>
  <si>
    <t>Nr_PPG</t>
  </si>
  <si>
    <t>Adres_PPG</t>
  </si>
  <si>
    <t>Grupa_taryfowa</t>
  </si>
  <si>
    <t>Moc_umowna</t>
  </si>
  <si>
    <t>Numer_NIP</t>
  </si>
  <si>
    <t>Adres</t>
  </si>
  <si>
    <t>Płatnik</t>
  </si>
  <si>
    <t>Adres_płatnika</t>
  </si>
  <si>
    <t>W-3.6</t>
  </si>
  <si>
    <t>&lt;110</t>
  </si>
  <si>
    <t>W-5.1</t>
  </si>
  <si>
    <t>W-4</t>
  </si>
  <si>
    <t>Łącznie</t>
  </si>
  <si>
    <t>Nazwa_OSD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</si>
  <si>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</si>
  <si>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</si>
  <si>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</si>
  <si>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</si>
  <si>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</si>
  <si>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</si>
  <si>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</si>
  <si>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</si>
  <si>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</si>
  <si>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</si>
  <si>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</si>
  <si>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</si>
  <si>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PSG o/Zabrze</t>
  </si>
  <si>
    <t>Prognoza_2022</t>
  </si>
  <si>
    <t>ROK</t>
  </si>
  <si>
    <t>Ilości energii zagregowane do poszczególnych Nabywców i Płatników</t>
  </si>
  <si>
    <t>Gmina Mszana</t>
  </si>
  <si>
    <t>ul. 1 Maja 81, 44-325 Mszana</t>
  </si>
  <si>
    <t>6471773271</t>
  </si>
  <si>
    <t>8018590365500000026111</t>
  </si>
  <si>
    <t>1 MAJA 81, 44-325 Mszana</t>
  </si>
  <si>
    <t>165</t>
  </si>
  <si>
    <t>8018590365500013262360</t>
  </si>
  <si>
    <t>TUSKERA 6, 44-325 Mszana</t>
  </si>
  <si>
    <t>8018590365500018439286</t>
  </si>
  <si>
    <t>TUSKERA 1, 44-325 Mszana</t>
  </si>
  <si>
    <t>ul. Szkolna 17A, 44-323 Połomia</t>
  </si>
  <si>
    <t>8018590365500000015788</t>
  </si>
  <si>
    <t>SZKOLNA 17A, 44-323 Połomia</t>
  </si>
  <si>
    <t>274</t>
  </si>
  <si>
    <t>8018590365500011419247</t>
  </si>
  <si>
    <t>CENTRALNA 93, 44-323 Połomia</t>
  </si>
  <si>
    <t>8018590365500013296327</t>
  </si>
  <si>
    <t>CENTRALNA 83 A, 44-323 Połomia</t>
  </si>
  <si>
    <t>8018590365500013296334</t>
  </si>
  <si>
    <t>CENTRALNA 93 A, 44-323 Połomia</t>
  </si>
  <si>
    <t>8018590365500018808846</t>
  </si>
  <si>
    <t>SZKOLNA 6, 44-325 Mszana</t>
  </si>
  <si>
    <t>ul. Sportowa 3, 44-325 Mszana</t>
  </si>
  <si>
    <t>8018590365500000026159</t>
  </si>
  <si>
    <t>SPORTOWA 3, 44-325 Mszana</t>
  </si>
  <si>
    <t>219</t>
  </si>
  <si>
    <t>ul. Wiejska 89, 44-323 Połomia</t>
  </si>
  <si>
    <t>8018590365500000026142</t>
  </si>
  <si>
    <t>WIEJSKA 89, Gogołowa, 44-323 Połomia</t>
  </si>
  <si>
    <t>ul. Szkolna 21, 44-323 Połomia</t>
  </si>
  <si>
    <t>8018590365500000051663</t>
  </si>
  <si>
    <t>SZKOLNA 21, 44-323 Połomia</t>
  </si>
  <si>
    <t>329</t>
  </si>
  <si>
    <t>Iloś gazu podlegająca rozliczeniom wg cen taryfowych 2022</t>
  </si>
  <si>
    <t>Iloś gazu podlegająca rozliczeniom wg cen ofertowych 2022</t>
  </si>
  <si>
    <t>Prognoza_2023</t>
  </si>
  <si>
    <t>Iloś gazu podlegająca rozliczeniom wg cen taryfowych 2023</t>
  </si>
  <si>
    <t>Iloś gazu podlegająca rozliczeniom wg cen ofertowych 2023</t>
  </si>
  <si>
    <t>Data zakończenia sprzedaży</t>
  </si>
  <si>
    <t>Data rozpoczęcia sprzedaży</t>
  </si>
  <si>
    <t>Szkoła Podstawowa im. św. Kazimierza w Mszanie</t>
  </si>
  <si>
    <t>Szkoła Podstawowa w Gogołowej</t>
  </si>
  <si>
    <t>Zespół Szkolno - Przedszkolny w Połomi</t>
  </si>
  <si>
    <t>Gminny Ośrodek Sportu</t>
  </si>
  <si>
    <t>w tym iloś gazu podlegająca rozliczeniom wg cen taryfowych 2022</t>
  </si>
  <si>
    <t>w tym iloś gazu podlegająca rozliczeniom wg cen ofertowych 2022</t>
  </si>
  <si>
    <t>w tym iloś gazu podlegająca rozliczeniom wg cen taryfowych 2023</t>
  </si>
  <si>
    <t>w tym iloś gazu podlegająca rozliczeniom wg cen ofertowych 2023</t>
  </si>
  <si>
    <t>Łącznie do przetargu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</si>
</sst>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charset val="238"/>
    </font>
    <font>
      <sz val="10"/>
      <color indexed="8"/>
      <name val="Arial"/>
      <charset val="238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3" fillId="2" borderId="0"/>
    <xf numFmtId="0" fontId="6" fillId="2" borderId="0"/>
    <xf numFmtId="0" fontId="8" fillId="2" borderId="0"/>
  </cellStyleXfs>
  <cellXfs count="19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1" fillId="0" borderId="0" xfId="0" applyFont="1"/>
    <xf numFmtId="0" fontId="4" fillId="0" borderId="0" xfId="0" applyFont="1"/>
    <xf numFmtId="0" fontId="0" fillId="0" borderId="0" xfId="0" applyAlignment="1">
      <alignment horizontal="left" indent="1"/>
    </xf>
    <xf numFmtId="0" fontId="5" fillId="2" borderId="1" xfId="2" applyFont="1" applyFill="1" applyBorder="1" applyAlignment="1">
      <alignment wrapText="1"/>
    </xf>
    <xf numFmtId="0" fontId="5" fillId="2" borderId="1" xfId="2" applyFont="1" applyFill="1" applyBorder="1" applyAlignment="1">
      <alignment horizontal="right" wrapText="1"/>
    </xf>
    <xf numFmtId="164" fontId="5" fillId="2" borderId="1" xfId="2" applyNumberFormat="1" applyFont="1" applyFill="1" applyBorder="1" applyAlignment="1">
      <alignment horizontal="right" wrapText="1"/>
    </xf>
    <xf numFmtId="0" fontId="2" fillId="3" borderId="2" xfId="1" applyFont="1" applyFill="1" applyBorder="1" applyAlignment="1">
      <alignment horizontal="center" vertical="center" wrapText="1"/>
    </xf>
    <xf numFmtId="3" fontId="2" fillId="3" borderId="2" xfId="1" applyNumberFormat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pivotButton="1" applyAlignment="1">
      <alignment horizontal="center" vertical="center" wrapText="1"/>
    </xf>
    <xf numFmtId="0" fontId="7" fillId="2" borderId="1" xfId="3" applyFont="1" applyFill="1" applyBorder="1" applyAlignment="1">
      <alignment wrapText="1"/>
    </xf>
    <xf numFmtId="0" fontId="7" fillId="2" borderId="1" xfId="3" applyFont="1" applyFill="1" applyBorder="1" applyAlignment="1">
      <alignment horizontal="right" wrapText="1"/>
    </xf>
    <xf numFmtId="164" fontId="7" fillId="2" borderId="1" xfId="3" applyNumberFormat="1" applyFont="1" applyFill="1" applyBorder="1" applyAlignment="1">
      <alignment horizontal="right" wrapText="1"/>
    </xf>
  </cellXfs>
  <cellStyles count="4">
    <cellStyle name="Normalny" xfId="0" builtinId="0"/>
    <cellStyle name="Normalny_Zestawienie szczegółowe" xfId="1" xr:uid="{9D33F070-88CC-49BC-83E0-3870C4A9E3CB}"/>
    <cellStyle name="Normalny_Zestawienie szczegółowe_1" xfId="2" xr:uid="{132F0548-ABB7-4CD2-8BDC-FD079D1EFC81}"/>
    <cellStyle name="Normalny_Zestawienie szczegółowe_2" xfId="3" xr:uid="{AD693222-B6BA-49D4-BFA3-1F95C7FF9BA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18" Type="http://schemas.openxmlformats.org/officeDocument/2006/relationships/customXml" Target="../customXml/item6.xml"/><Relationship Id="rId26" Type="http://schemas.openxmlformats.org/officeDocument/2006/relationships/customXml" Target="../customXml/item14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9.xml"/><Relationship Id="rId7" Type="http://schemas.openxmlformats.org/officeDocument/2006/relationships/pivotCacheDefinition" Target="pivotCache/pivotCacheDefinition3.xml"/><Relationship Id="rId12" Type="http://schemas.openxmlformats.org/officeDocument/2006/relationships/powerPivotData" Target="model/item.data"/><Relationship Id="rId17" Type="http://schemas.openxmlformats.org/officeDocument/2006/relationships/customXml" Target="../customXml/item5.xml"/><Relationship Id="rId25" Type="http://schemas.openxmlformats.org/officeDocument/2006/relationships/customXml" Target="../customXml/item1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20" Type="http://schemas.openxmlformats.org/officeDocument/2006/relationships/customXml" Target="../customXml/item8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haredStrings" Target="sharedStrings.xml"/><Relationship Id="rId24" Type="http://schemas.openxmlformats.org/officeDocument/2006/relationships/customXml" Target="../customXml/item12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3.xml"/><Relationship Id="rId23" Type="http://schemas.openxmlformats.org/officeDocument/2006/relationships/customXml" Target="../customXml/item11.xml"/><Relationship Id="rId28" Type="http://schemas.openxmlformats.org/officeDocument/2006/relationships/customXml" Target="../customXml/item16.xml"/><Relationship Id="rId10" Type="http://schemas.openxmlformats.org/officeDocument/2006/relationships/styles" Target="styles.xml"/><Relationship Id="rId19" Type="http://schemas.openxmlformats.org/officeDocument/2006/relationships/customXml" Target="../customXml/item7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Relationship Id="rId22" Type="http://schemas.openxmlformats.org/officeDocument/2006/relationships/customXml" Target="../customXml/item10.xml"/><Relationship Id="rId27" Type="http://schemas.openxmlformats.org/officeDocument/2006/relationships/customXml" Target="../customXml/item1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4603.476497685187" backgroundQuery="1" createdVersion="7" refreshedVersion="7" minRefreshableVersion="3" recordCount="0" supportSubquery="1" supportAdvancedDrill="1" xr:uid="{D45C1F4B-BBB6-4F95-BE67-52FE5ABD430A}">
  <cacheSource type="external" connectionId="1"/>
  <cacheFields count="8">
    <cacheField name="[Zakres 1].[Grupa_taryfowa].[Grupa_taryfowa]" caption="Grupa_taryfowa" numFmtId="0" hierarchy="7" level="1">
      <sharedItems count="3">
        <s v="W-3.6"/>
        <s v="W-4"/>
        <s v="W-5.1"/>
      </sharedItems>
    </cacheField>
    <cacheField name="[Measures].[Suma Prognoza_2022]" caption="Suma Prognoza_2022" numFmtId="0" hierarchy="34" level="32767"/>
    <cacheField name="[Measures].[Suma Iloś gazu podlegająca rozliczeniom wg cen taryfowych 2022]" caption="Suma Iloś gazu podlegająca rozliczeniom wg cen taryfowych 2022" numFmtId="0" hierarchy="35" level="32767"/>
    <cacheField name="[Measures].[Suma Iloś gazu podlegająca rozliczeniom wg cen ofertowych 2022]" caption="Suma Iloś gazu podlegająca rozliczeniom wg cen ofertowych 2022" numFmtId="0" hierarchy="36" level="32767"/>
    <cacheField name="[Measures].[Suma Prognoza_2023]" caption="Suma Prognoza_2023" numFmtId="0" hierarchy="37" level="32767"/>
    <cacheField name="[Measures].[Suma Iloś gazu podlegająca rozliczeniom wg cen taryfowych 2023]" caption="Suma Iloś gazu podlegająca rozliczeniom wg cen taryfowych 2023" numFmtId="0" hierarchy="38" level="32767"/>
    <cacheField name="[Measures].[Suma Iloś gazu podlegająca rozliczeniom wg cen ofertowych 2023]" caption="Suma Iloś gazu podlegająca rozliczeniom wg cen ofertowych 2023" numFmtId="0" hierarchy="39" level="32767"/>
    <cacheField name="[Measures].[Suma Łącznie]" caption="Suma Łącznie" numFmtId="0" hierarchy="40" level="32767"/>
  </cacheFields>
  <cacheHierarchies count="54">
    <cacheHierarchy uniqueName="[Zakres 1].[Nabywca]" caption="Nabywca" attribute="1" defaultMemberUniqueName="[Zakres 1].[Nabywca].[All]" allUniqueName="[Zakres 1].[Nabywca].[All]" dimensionUniqueName="[Zakres 1]" displayFolder="" count="0" memberValueDatatype="130" unbalanced="0"/>
    <cacheHierarchy uniqueName="[Zakres 1].[Adres]" caption="Adres" attribute="1" defaultMemberUniqueName="[Zakres 1].[Adres].[All]" allUniqueName="[Zakres 1].[Adres].[All]" dimensionUniqueName="[Zakres 1]" displayFolder="" count="0" memberValueDatatype="130" unbalanced="0"/>
    <cacheHierarchy uniqueName="[Zakres 1].[Numer_NIP]" caption="Numer_NIP" attribute="1" defaultMemberUniqueName="[Zakres 1].[Numer_NIP].[All]" allUniqueName="[Zakres 1].[Numer_NIP].[All]" dimensionUniqueName="[Zakres 1]" displayFolder="" count="0" memberValueDatatype="130" unbalanced="0"/>
    <cacheHierarchy uniqueName="[Zakres 1].[Płatnik]" caption="Płatnik" attribute="1" defaultMemberUniqueName="[Zakres 1].[Płatnik].[All]" allUniqueName="[Zakres 1].[Płatnik].[All]" dimensionUniqueName="[Zakres 1]" displayFolder="" count="0" memberValueDatatype="130" unbalanced="0"/>
    <cacheHierarchy uniqueName="[Zakres 1].[Adres_płatnika]" caption="Adres_płatnika" attribute="1" defaultMemberUniqueName="[Zakres 1].[Adres_płatnika].[All]" allUniqueName="[Zakres 1].[Adres_płatnika].[All]" dimensionUniqueName="[Zakres 1]" displayFolder="" count="0" memberValueDatatype="130" unbalanced="0"/>
    <cacheHierarchy uniqueName="[Zakres 1].[Nr_PPG]" caption="Nr_PPG" attribute="1" defaultMemberUniqueName="[Zakres 1].[Nr_PPG].[All]" allUniqueName="[Zakres 1].[Nr_PPG].[All]" dimensionUniqueName="[Zakres 1]" displayFolder="" count="0" memberValueDatatype="130" unbalanced="0"/>
    <cacheHierarchy uniqueName="[Zakres 1].[Adres_PPG]" caption="Adres_PPG" attribute="1" defaultMemberUniqueName="[Zakres 1].[Adres_PPG].[All]" allUniqueName="[Zakres 1].[Adres_PPG].[All]" dimensionUniqueName="[Zakres 1]" displayFolder="" count="0" memberValueDatatype="130" unbalanced="0"/>
    <cacheHierarchy uniqueName="[Zakres 1].[Grupa_taryfowa]" caption="Grupa_taryfowa" attribute="1" defaultMemberUniqueName="[Zakres 1].[Grupa_taryfowa].[All]" allUniqueName="[Zakres 1].[Grupa_taryfowa].[All]" dimensionUniqueName="[Zakres 1]" displayFolder="" count="2" memberValueDatatype="130" unbalanced="0">
      <fieldsUsage count="2">
        <fieldUsage x="-1"/>
        <fieldUsage x="0"/>
      </fieldsUsage>
    </cacheHierarchy>
    <cacheHierarchy uniqueName="[Zakres 1].[Moc_umowna]" caption="Moc_umowna" attribute="1" defaultMemberUniqueName="[Zakres 1].[Moc_umowna].[All]" allUniqueName="[Zakres 1].[Moc_umowna].[All]" dimensionUniqueName="[Zakres 1]" displayFolder="" count="0" memberValueDatatype="130" unbalanced="0"/>
    <cacheHierarchy uniqueName="[Zakres 1].[Prognoza_2022]" caption="Prognoza_2022" attribute="1" defaultMemberUniqueName="[Zakres 1].[Prognoza_2022].[All]" allUniqueName="[Zakres 1].[Prognoza_2022].[All]" dimensionUniqueName="[Zakres 1]" displayFolder="" count="0" memberValueDatatype="20" unbalanced="0"/>
    <cacheHierarchy uniqueName="[Zakres 1].[Iloś gazu podlegająca rozliczeniom wg cen taryfowych 2022]" caption="Iloś gazu podlegająca rozliczeniom wg cen taryfowych 2022" attribute="1" defaultMemberUniqueName="[Zakres 1].[Iloś gazu podlegająca rozliczeniom wg cen taryfowych 2022].[All]" allUniqueName="[Zakres 1].[Iloś gazu podlegająca rozliczeniom wg cen taryfowych 2022].[All]" dimensionUniqueName="[Zakres 1]" displayFolder="" count="0" memberValueDatatype="20" unbalanced="0"/>
    <cacheHierarchy uniqueName="[Zakres 1].[Iloś gazu podlegająca rozliczeniom wg cen ofertowych 2022]" caption="Iloś gazu podlegająca rozliczeniom wg cen ofertowych 2022" attribute="1" defaultMemberUniqueName="[Zakres 1].[Iloś gazu podlegająca rozliczeniom wg cen ofertowych 2022].[All]" allUniqueName="[Zakres 1].[Iloś gazu podlegająca rozliczeniom wg cen ofertowych 2022].[All]" dimensionUniqueName="[Zakres 1]" displayFolder="" count="0" memberValueDatatype="20" unbalanced="0"/>
    <cacheHierarchy uniqueName="[Zakres 1].[Prognoza_2023]" caption="Prognoza_2023" attribute="1" defaultMemberUniqueName="[Zakres 1].[Prognoza_2023].[All]" allUniqueName="[Zakres 1].[Prognoza_2023].[All]" dimensionUniqueName="[Zakres 1]" displayFolder="" count="0" memberValueDatatype="20" unbalanced="0"/>
    <cacheHierarchy uniqueName="[Zakres 1].[Iloś gazu podlegająca rozliczeniom wg cen taryfowych 2023]" caption="Iloś gazu podlegająca rozliczeniom wg cen taryfowych 2023" attribute="1" defaultMemberUniqueName="[Zakres 1].[Iloś gazu podlegająca rozliczeniom wg cen taryfowych 2023].[All]" allUniqueName="[Zakres 1].[Iloś gazu podlegająca rozliczeniom wg cen taryfowych 2023].[All]" dimensionUniqueName="[Zakres 1]" displayFolder="" count="0" memberValueDatatype="20" unbalanced="0"/>
    <cacheHierarchy uniqueName="[Zakres 1].[Iloś gazu podlegająca rozliczeniom wg cen ofertowych 2023]" caption="Iloś gazu podlegająca rozliczeniom wg cen ofertowych 2023" attribute="1" defaultMemberUniqueName="[Zakres 1].[Iloś gazu podlegająca rozliczeniom wg cen ofertowych 2023].[All]" allUniqueName="[Zakres 1].[Iloś gazu podlegająca rozliczeniom wg cen ofertowych 2023].[All]" dimensionUniqueName="[Zakres 1]" displayFolder="" count="0" memberValueDatatype="20" unbalanced="0"/>
    <cacheHierarchy uniqueName="[Zakres 1].[Łącznie]" caption="Łącznie" attribute="1" defaultMemberUniqueName="[Zakres 1].[Łącznie].[All]" allUniqueName="[Zakres 1].[Łącznie].[All]" dimensionUniqueName="[Zakres 1]" displayFolder="" count="0" memberValueDatatype="20" unbalanced="0"/>
    <cacheHierarchy uniqueName="[Zakres 1].[Data rozpoczęcia sprzedaży]" caption="Data rozpoczęcia sprzedaży" attribute="1" time="1" defaultMemberUniqueName="[Zakres 1].[Data rozpoczęcia sprzedaży].[All]" allUniqueName="[Zakres 1].[Data rozpoczęcia sprzedaży].[All]" dimensionUniqueName="[Zakres 1]" displayFolder="" count="0" memberValueDatatype="7" unbalanced="0"/>
    <cacheHierarchy uniqueName="[Zakres 1].[Data zakończenia sprzedaży]" caption="Data zakończenia sprzedaży" attribute="1" time="1" defaultMemberUniqueName="[Zakres 1].[Data zakończenia sprzedaży].[All]" allUniqueName="[Zakres 1].[Data zakończenia sprzedaży].[All]" dimensionUniqueName="[Zakres 1]" displayFolder="" count="0" memberValueDatatype="7" unbalanced="0"/>
    <cacheHierarchy uniqueName="[Zakres 1].[Nazwa_OSD]" caption="Nazwa_OSD" attribute="1" defaultMemberUniqueName="[Zakres 1].[Nazwa_OSD].[All]" allUniqueName="[Zakres 1].[Nazwa_OSD].[All]" dimensionUniqueName="[Zakres 1]" displayFolder="" count="0" memberValueDatatype="130" unbalanced="0"/>
    <cacheHierarchy uniqueName="[Zakres 1].[I]" caption="I" attribute="1" defaultMemberUniqueName="[Zakres 1].[I].[All]" allUniqueName="[Zakres 1].[I].[All]" dimensionUniqueName="[Zakres 1]" displayFolder="" count="0" memberValueDatatype="20" unbalanced="0"/>
    <cacheHierarchy uniqueName="[Zakres 1].[II]" caption="II" attribute="1" defaultMemberUniqueName="[Zakres 1].[II].[All]" allUniqueName="[Zakres 1].[II].[All]" dimensionUniqueName="[Zakres 1]" displayFolder="" count="0" memberValueDatatype="20" unbalanced="0"/>
    <cacheHierarchy uniqueName="[Zakres 1].[III]" caption="III" attribute="1" defaultMemberUniqueName="[Zakres 1].[III].[All]" allUniqueName="[Zakres 1].[III].[All]" dimensionUniqueName="[Zakres 1]" displayFolder="" count="0" memberValueDatatype="20" unbalanced="0"/>
    <cacheHierarchy uniqueName="[Zakres 1].[IV]" caption="IV" attribute="1" defaultMemberUniqueName="[Zakres 1].[IV].[All]" allUniqueName="[Zakres 1].[IV].[All]" dimensionUniqueName="[Zakres 1]" displayFolder="" count="0" memberValueDatatype="20" unbalanced="0"/>
    <cacheHierarchy uniqueName="[Zakres 1].[V]" caption="V" attribute="1" defaultMemberUniqueName="[Zakres 1].[V].[All]" allUniqueName="[Zakres 1].[V].[All]" dimensionUniqueName="[Zakres 1]" displayFolder="" count="0" memberValueDatatype="20" unbalanced="0"/>
    <cacheHierarchy uniqueName="[Zakres 1].[VI]" caption="VI" attribute="1" defaultMemberUniqueName="[Zakres 1].[VI].[All]" allUniqueName="[Zakres 1].[VI].[All]" dimensionUniqueName="[Zakres 1]" displayFolder="" count="0" memberValueDatatype="20" unbalanced="0"/>
    <cacheHierarchy uniqueName="[Zakres 1].[VII]" caption="VII" attribute="1" defaultMemberUniqueName="[Zakres 1].[VII].[All]" allUniqueName="[Zakres 1].[VII].[All]" dimensionUniqueName="[Zakres 1]" displayFolder="" count="0" memberValueDatatype="20" unbalanced="0"/>
    <cacheHierarchy uniqueName="[Zakres 1].[VIII]" caption="VIII" attribute="1" defaultMemberUniqueName="[Zakres 1].[VIII].[All]" allUniqueName="[Zakres 1].[VIII].[All]" dimensionUniqueName="[Zakres 1]" displayFolder="" count="0" memberValueDatatype="20" unbalanced="0"/>
    <cacheHierarchy uniqueName="[Zakres 1].[IX]" caption="IX" attribute="1" defaultMemberUniqueName="[Zakres 1].[IX].[All]" allUniqueName="[Zakres 1].[IX].[All]" dimensionUniqueName="[Zakres 1]" displayFolder="" count="0" memberValueDatatype="20" unbalanced="0"/>
    <cacheHierarchy uniqueName="[Zakres 1].[X]" caption="X" attribute="1" defaultMemberUniqueName="[Zakres 1].[X].[All]" allUniqueName="[Zakres 1].[X].[All]" dimensionUniqueName="[Zakres 1]" displayFolder="" count="0" memberValueDatatype="20" unbalanced="0"/>
    <cacheHierarchy uniqueName="[Zakres 1].[XI]" caption="XI" attribute="1" defaultMemberUniqueName="[Zakres 1].[XI].[All]" allUniqueName="[Zakres 1].[XI].[All]" dimensionUniqueName="[Zakres 1]" displayFolder="" count="0" memberValueDatatype="20" unbalanced="0"/>
    <cacheHierarchy uniqueName="[Zakres 1].[XII]" caption="XII" attribute="1" defaultMemberUniqueName="[Zakres 1].[XII].[All]" allUniqueName="[Zakres 1].[XII].[All]" dimensionUniqueName="[Zakres 1]" displayFolder="" count="0" memberValueDatatype="20" unbalanced="0"/>
    <cacheHierarchy uniqueName="[Zakres 1].[ROK]" caption="ROK" attribute="1" defaultMemberUniqueName="[Zakres 1].[ROK].[All]" allUniqueName="[Zakres 1].[ROK].[All]" dimensionUniqueName="[Zakres 1]" displayFolder="" count="0" memberValueDatatype="20" unbalanced="0"/>
    <cacheHierarchy uniqueName="[Measures].[__XL_Count Zakres 1]" caption="__XL_Count Zakres 1" measure="1" displayFolder="" measureGroup="Zakres 1" count="0" hidden="1"/>
    <cacheHierarchy uniqueName="[Measures].[__No measures defined]" caption="__No measures defined" measure="1" displayFolder="" count="0" hidden="1"/>
    <cacheHierarchy uniqueName="[Measures].[Suma Prognoza_2022]" caption="Suma Prognoza_2022" measure="1" displayFolder="" measureGroup="Zakres 1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a Iloś gazu podlegająca rozliczeniom wg cen taryfowych 2022]" caption="Suma Iloś gazu podlegająca rozliczeniom wg cen taryfowych 2022" measure="1" displayFolder="" measureGroup="Zakres 1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Suma Iloś gazu podlegająca rozliczeniom wg cen ofertowych 2022]" caption="Suma Iloś gazu podlegająca rozliczeniom wg cen ofertowych 2022" measure="1" displayFolder="" measureGroup="Zakres 1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Suma Prognoza_2023]" caption="Suma Prognoza_2023" measure="1" displayFolder="" measureGroup="Zakres 1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Suma Iloś gazu podlegająca rozliczeniom wg cen taryfowych 2023]" caption="Suma Iloś gazu podlegająca rozliczeniom wg cen taryfowych 2023" measure="1" displayFolder="" measureGroup="Zakres 1" count="0" oneField="1" hidden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a Iloś gazu podlegająca rozliczeniom wg cen ofertowych 2023]" caption="Suma Iloś gazu podlegająca rozliczeniom wg cen ofertowych 2023" measure="1" displayFolder="" measureGroup="Zakres 1" count="0" oneField="1" hidden="1">
      <fieldsUsage count="1">
        <fieldUsage x="6"/>
      </fieldsUsage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a Łącznie]" caption="Suma Łącznie" measure="1" displayFolder="" measureGroup="Zakres 1" count="0" oneField="1" hidden="1">
      <fieldsUsage count="1">
        <fieldUsage x="7"/>
      </fieldsUsage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]" caption="Suma I" measure="1" displayFolder="" measureGroup="Zakres 1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II]" caption="Suma II" measure="1" displayFolder="" measureGroup="Zakres 1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III]" caption="Suma III" measure="1" displayFolder="" measureGroup="Zakres 1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IV]" caption="Suma IV" measure="1" displayFolder="" measureGroup="Zakres 1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V]" caption="Suma V" measure="1" displayFolder="" measureGroup="Zakres 1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VI]" caption="Suma VI" measure="1" displayFolder="" measureGroup="Zakres 1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Suma VII]" caption="Suma VII" measure="1" displayFolder="" measureGroup="Zakres 1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Suma VIII]" caption="Suma VIII" measure="1" displayFolder="" measureGroup="Zakres 1" count="0" hidden="1">
      <extLst>
        <ext xmlns:x15="http://schemas.microsoft.com/office/spreadsheetml/2010/11/main" uri="{B97F6D7D-B522-45F9-BDA1-12C45D357490}">
          <x15:cacheHierarchy aggregatedColumn="26"/>
        </ext>
      </extLst>
    </cacheHierarchy>
    <cacheHierarchy uniqueName="[Measures].[Suma IX]" caption="Suma IX" measure="1" displayFolder="" measureGroup="Zakres 1" count="0" hidden="1">
      <extLst>
        <ext xmlns:x15="http://schemas.microsoft.com/office/spreadsheetml/2010/11/main" uri="{B97F6D7D-B522-45F9-BDA1-12C45D357490}">
          <x15:cacheHierarchy aggregatedColumn="27"/>
        </ext>
      </extLst>
    </cacheHierarchy>
    <cacheHierarchy uniqueName="[Measures].[Suma X]" caption="Suma X" measure="1" displayFolder="" measureGroup="Zakres 1" count="0" hidden="1">
      <extLst>
        <ext xmlns:x15="http://schemas.microsoft.com/office/spreadsheetml/2010/11/main" uri="{B97F6D7D-B522-45F9-BDA1-12C45D357490}">
          <x15:cacheHierarchy aggregatedColumn="28"/>
        </ext>
      </extLst>
    </cacheHierarchy>
    <cacheHierarchy uniqueName="[Measures].[Suma XI]" caption="Suma XI" measure="1" displayFolder="" measureGroup="Zakres 1" count="0" hidden="1">
      <extLst>
        <ext xmlns:x15="http://schemas.microsoft.com/office/spreadsheetml/2010/11/main" uri="{B97F6D7D-B522-45F9-BDA1-12C45D357490}">
          <x15:cacheHierarchy aggregatedColumn="29"/>
        </ext>
      </extLst>
    </cacheHierarchy>
    <cacheHierarchy uniqueName="[Measures].[Suma XII]" caption="Suma XII" measure="1" displayFolder="" measureGroup="Zakres 1" count="0" hidden="1">
      <extLst>
        <ext xmlns:x15="http://schemas.microsoft.com/office/spreadsheetml/2010/11/main" uri="{B97F6D7D-B522-45F9-BDA1-12C45D357490}">
          <x15:cacheHierarchy aggregatedColumn="30"/>
        </ext>
      </extLst>
    </cacheHierarchy>
    <cacheHierarchy uniqueName="[Measures].[Suma ROK]" caption="Suma ROK" measure="1" displayFolder="" measureGroup="Zakres 1" count="0" hidden="1">
      <extLst>
        <ext xmlns:x15="http://schemas.microsoft.com/office/spreadsheetml/2010/11/main" uri="{B97F6D7D-B522-45F9-BDA1-12C45D357490}">
          <x15:cacheHierarchy aggregatedColumn="31"/>
        </ext>
      </extLst>
    </cacheHierarchy>
  </cacheHierarchies>
  <kpis count="0"/>
  <dimensions count="2">
    <dimension measure="1" name="Measures" uniqueName="[Measures]" caption="Measures"/>
    <dimension name="Zakres 1" uniqueName="[Zakres 1]" caption="Zakres 1"/>
  </dimensions>
  <measureGroups count="1">
    <measureGroup name="Zakres 1" caption="Zakres 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4603.476498495373" backgroundQuery="1" createdVersion="7" refreshedVersion="7" minRefreshableVersion="3" recordCount="0" supportSubquery="1" supportAdvancedDrill="1" xr:uid="{275D74BD-FE87-4809-9B76-B7FEA3CE0ABB}">
  <cacheSource type="external" connectionId="1"/>
  <cacheFields count="9">
    <cacheField name="[Zakres 1].[Nabywca].[Nabywca]" caption="Nabywca" numFmtId="0" level="1">
      <sharedItems count="1">
        <s v="Gmina Mszana"/>
      </sharedItems>
    </cacheField>
    <cacheField name="[Zakres 1].[Płatnik].[Płatnik]" caption="Płatnik" numFmtId="0" hierarchy="3" level="1">
      <sharedItems count="5">
        <s v="Gmina Mszana"/>
        <s v="Gminny Ośrodek Sportu"/>
        <s v="Szkoła Podstawowa im. św. Kazimierza w Mszanie"/>
        <s v="Szkoła Podstawowa w Gogołowej"/>
        <s v="Zespół Szkolno - Przedszkolny w Połomi"/>
      </sharedItems>
    </cacheField>
    <cacheField name="[Measures].[Suma Prognoza_2022]" caption="Suma Prognoza_2022" numFmtId="0" hierarchy="34" level="32767"/>
    <cacheField name="[Measures].[Suma Iloś gazu podlegająca rozliczeniom wg cen taryfowych 2022]" caption="Suma Iloś gazu podlegająca rozliczeniom wg cen taryfowych 2022" numFmtId="0" hierarchy="35" level="32767"/>
    <cacheField name="[Measures].[Suma Iloś gazu podlegająca rozliczeniom wg cen ofertowych 2022]" caption="Suma Iloś gazu podlegająca rozliczeniom wg cen ofertowych 2022" numFmtId="0" hierarchy="36" level="32767"/>
    <cacheField name="[Measures].[Suma Prognoza_2023]" caption="Suma Prognoza_2023" numFmtId="0" hierarchy="37" level="32767"/>
    <cacheField name="[Measures].[Suma Iloś gazu podlegająca rozliczeniom wg cen taryfowych 2023]" caption="Suma Iloś gazu podlegająca rozliczeniom wg cen taryfowych 2023" numFmtId="0" hierarchy="38" level="32767"/>
    <cacheField name="[Measures].[Suma Iloś gazu podlegająca rozliczeniom wg cen ofertowych 2023]" caption="Suma Iloś gazu podlegająca rozliczeniom wg cen ofertowych 2023" numFmtId="0" hierarchy="39" level="32767"/>
    <cacheField name="[Measures].[Suma Łącznie]" caption="Suma Łącznie" numFmtId="0" hierarchy="40" level="32767"/>
  </cacheFields>
  <cacheHierarchies count="54">
    <cacheHierarchy uniqueName="[Zakres 1].[Nabywca]" caption="Nabywca" attribute="1" defaultMemberUniqueName="[Zakres 1].[Nabywca].[All]" allUniqueName="[Zakres 1].[Nabywca].[All]" dimensionUniqueName="[Zakres 1]" displayFolder="" count="2" memberValueDatatype="130" unbalanced="0">
      <fieldsUsage count="2">
        <fieldUsage x="-1"/>
        <fieldUsage x="0"/>
      </fieldsUsage>
    </cacheHierarchy>
    <cacheHierarchy uniqueName="[Zakres 1].[Adres]" caption="Adres" attribute="1" defaultMemberUniqueName="[Zakres 1].[Adres].[All]" allUniqueName="[Zakres 1].[Adres].[All]" dimensionUniqueName="[Zakres 1]" displayFolder="" count="0" memberValueDatatype="130" unbalanced="0"/>
    <cacheHierarchy uniqueName="[Zakres 1].[Numer_NIP]" caption="Numer_NIP" attribute="1" defaultMemberUniqueName="[Zakres 1].[Numer_NIP].[All]" allUniqueName="[Zakres 1].[Numer_NIP].[All]" dimensionUniqueName="[Zakres 1]" displayFolder="" count="0" memberValueDatatype="130" unbalanced="0"/>
    <cacheHierarchy uniqueName="[Zakres 1].[Płatnik]" caption="Płatnik" attribute="1" defaultMemberUniqueName="[Zakres 1].[Płatnik].[All]" allUniqueName="[Zakres 1].[Płatnik].[All]" dimensionUniqueName="[Zakres 1]" displayFolder="" count="2" memberValueDatatype="130" unbalanced="0">
      <fieldsUsage count="2">
        <fieldUsage x="-1"/>
        <fieldUsage x="1"/>
      </fieldsUsage>
    </cacheHierarchy>
    <cacheHierarchy uniqueName="[Zakres 1].[Adres_płatnika]" caption="Adres_płatnika" attribute="1" defaultMemberUniqueName="[Zakres 1].[Adres_płatnika].[All]" allUniqueName="[Zakres 1].[Adres_płatnika].[All]" dimensionUniqueName="[Zakres 1]" displayFolder="" count="0" memberValueDatatype="130" unbalanced="0"/>
    <cacheHierarchy uniqueName="[Zakres 1].[Nr_PPG]" caption="Nr_PPG" attribute="1" defaultMemberUniqueName="[Zakres 1].[Nr_PPG].[All]" allUniqueName="[Zakres 1].[Nr_PPG].[All]" dimensionUniqueName="[Zakres 1]" displayFolder="" count="0" memberValueDatatype="130" unbalanced="0"/>
    <cacheHierarchy uniqueName="[Zakres 1].[Adres_PPG]" caption="Adres_PPG" attribute="1" defaultMemberUniqueName="[Zakres 1].[Adres_PPG].[All]" allUniqueName="[Zakres 1].[Adres_PPG].[All]" dimensionUniqueName="[Zakres 1]" displayFolder="" count="0" memberValueDatatype="130" unbalanced="0"/>
    <cacheHierarchy uniqueName="[Zakres 1].[Grupa_taryfowa]" caption="Grupa_taryfowa" attribute="1" defaultMemberUniqueName="[Zakres 1].[Grupa_taryfowa].[All]" allUniqueName="[Zakres 1].[Grupa_taryfowa].[All]" dimensionUniqueName="[Zakres 1]" displayFolder="" count="0" memberValueDatatype="130" unbalanced="0"/>
    <cacheHierarchy uniqueName="[Zakres 1].[Moc_umowna]" caption="Moc_umowna" attribute="1" defaultMemberUniqueName="[Zakres 1].[Moc_umowna].[All]" allUniqueName="[Zakres 1].[Moc_umowna].[All]" dimensionUniqueName="[Zakres 1]" displayFolder="" count="0" memberValueDatatype="130" unbalanced="0"/>
    <cacheHierarchy uniqueName="[Zakres 1].[Prognoza_2022]" caption="Prognoza_2022" attribute="1" defaultMemberUniqueName="[Zakres 1].[Prognoza_2022].[All]" allUniqueName="[Zakres 1].[Prognoza_2022].[All]" dimensionUniqueName="[Zakres 1]" displayFolder="" count="0" memberValueDatatype="20" unbalanced="0"/>
    <cacheHierarchy uniqueName="[Zakres 1].[Iloś gazu podlegająca rozliczeniom wg cen taryfowych 2022]" caption="Iloś gazu podlegająca rozliczeniom wg cen taryfowych 2022" attribute="1" defaultMemberUniqueName="[Zakres 1].[Iloś gazu podlegająca rozliczeniom wg cen taryfowych 2022].[All]" allUniqueName="[Zakres 1].[Iloś gazu podlegająca rozliczeniom wg cen taryfowych 2022].[All]" dimensionUniqueName="[Zakres 1]" displayFolder="" count="0" memberValueDatatype="20" unbalanced="0"/>
    <cacheHierarchy uniqueName="[Zakres 1].[Iloś gazu podlegająca rozliczeniom wg cen ofertowych 2022]" caption="Iloś gazu podlegająca rozliczeniom wg cen ofertowych 2022" attribute="1" defaultMemberUniqueName="[Zakres 1].[Iloś gazu podlegająca rozliczeniom wg cen ofertowych 2022].[All]" allUniqueName="[Zakres 1].[Iloś gazu podlegająca rozliczeniom wg cen ofertowych 2022].[All]" dimensionUniqueName="[Zakres 1]" displayFolder="" count="0" memberValueDatatype="20" unbalanced="0"/>
    <cacheHierarchy uniqueName="[Zakres 1].[Prognoza_2023]" caption="Prognoza_2023" attribute="1" defaultMemberUniqueName="[Zakres 1].[Prognoza_2023].[All]" allUniqueName="[Zakres 1].[Prognoza_2023].[All]" dimensionUniqueName="[Zakres 1]" displayFolder="" count="0" memberValueDatatype="20" unbalanced="0"/>
    <cacheHierarchy uniqueName="[Zakres 1].[Iloś gazu podlegająca rozliczeniom wg cen taryfowych 2023]" caption="Iloś gazu podlegająca rozliczeniom wg cen taryfowych 2023" attribute="1" defaultMemberUniqueName="[Zakres 1].[Iloś gazu podlegająca rozliczeniom wg cen taryfowych 2023].[All]" allUniqueName="[Zakres 1].[Iloś gazu podlegająca rozliczeniom wg cen taryfowych 2023].[All]" dimensionUniqueName="[Zakres 1]" displayFolder="" count="0" memberValueDatatype="20" unbalanced="0"/>
    <cacheHierarchy uniqueName="[Zakres 1].[Iloś gazu podlegająca rozliczeniom wg cen ofertowych 2023]" caption="Iloś gazu podlegająca rozliczeniom wg cen ofertowych 2023" attribute="1" defaultMemberUniqueName="[Zakres 1].[Iloś gazu podlegająca rozliczeniom wg cen ofertowych 2023].[All]" allUniqueName="[Zakres 1].[Iloś gazu podlegająca rozliczeniom wg cen ofertowych 2023].[All]" dimensionUniqueName="[Zakres 1]" displayFolder="" count="0" memberValueDatatype="20" unbalanced="0"/>
    <cacheHierarchy uniqueName="[Zakres 1].[Łącznie]" caption="Łącznie" attribute="1" defaultMemberUniqueName="[Zakres 1].[Łącznie].[All]" allUniqueName="[Zakres 1].[Łącznie].[All]" dimensionUniqueName="[Zakres 1]" displayFolder="" count="0" memberValueDatatype="20" unbalanced="0"/>
    <cacheHierarchy uniqueName="[Zakres 1].[Data rozpoczęcia sprzedaży]" caption="Data rozpoczęcia sprzedaży" attribute="1" time="1" defaultMemberUniqueName="[Zakres 1].[Data rozpoczęcia sprzedaży].[All]" allUniqueName="[Zakres 1].[Data rozpoczęcia sprzedaży].[All]" dimensionUniqueName="[Zakres 1]" displayFolder="" count="0" memberValueDatatype="7" unbalanced="0"/>
    <cacheHierarchy uniqueName="[Zakres 1].[Data zakończenia sprzedaży]" caption="Data zakończenia sprzedaży" attribute="1" time="1" defaultMemberUniqueName="[Zakres 1].[Data zakończenia sprzedaży].[All]" allUniqueName="[Zakres 1].[Data zakończenia sprzedaży].[All]" dimensionUniqueName="[Zakres 1]" displayFolder="" count="0" memberValueDatatype="7" unbalanced="0"/>
    <cacheHierarchy uniqueName="[Zakres 1].[Nazwa_OSD]" caption="Nazwa_OSD" attribute="1" defaultMemberUniqueName="[Zakres 1].[Nazwa_OSD].[All]" allUniqueName="[Zakres 1].[Nazwa_OSD].[All]" dimensionUniqueName="[Zakres 1]" displayFolder="" count="0" memberValueDatatype="130" unbalanced="0"/>
    <cacheHierarchy uniqueName="[Zakres 1].[I]" caption="I" attribute="1" defaultMemberUniqueName="[Zakres 1].[I].[All]" allUniqueName="[Zakres 1].[I].[All]" dimensionUniqueName="[Zakres 1]" displayFolder="" count="0" memberValueDatatype="20" unbalanced="0"/>
    <cacheHierarchy uniqueName="[Zakres 1].[II]" caption="II" attribute="1" defaultMemberUniqueName="[Zakres 1].[II].[All]" allUniqueName="[Zakres 1].[II].[All]" dimensionUniqueName="[Zakres 1]" displayFolder="" count="0" memberValueDatatype="20" unbalanced="0"/>
    <cacheHierarchy uniqueName="[Zakres 1].[III]" caption="III" attribute="1" defaultMemberUniqueName="[Zakres 1].[III].[All]" allUniqueName="[Zakres 1].[III].[All]" dimensionUniqueName="[Zakres 1]" displayFolder="" count="0" memberValueDatatype="20" unbalanced="0"/>
    <cacheHierarchy uniqueName="[Zakres 1].[IV]" caption="IV" attribute="1" defaultMemberUniqueName="[Zakres 1].[IV].[All]" allUniqueName="[Zakres 1].[IV].[All]" dimensionUniqueName="[Zakres 1]" displayFolder="" count="0" memberValueDatatype="20" unbalanced="0"/>
    <cacheHierarchy uniqueName="[Zakres 1].[V]" caption="V" attribute="1" defaultMemberUniqueName="[Zakres 1].[V].[All]" allUniqueName="[Zakres 1].[V].[All]" dimensionUniqueName="[Zakres 1]" displayFolder="" count="0" memberValueDatatype="20" unbalanced="0"/>
    <cacheHierarchy uniqueName="[Zakres 1].[VI]" caption="VI" attribute="1" defaultMemberUniqueName="[Zakres 1].[VI].[All]" allUniqueName="[Zakres 1].[VI].[All]" dimensionUniqueName="[Zakres 1]" displayFolder="" count="0" memberValueDatatype="20" unbalanced="0"/>
    <cacheHierarchy uniqueName="[Zakres 1].[VII]" caption="VII" attribute="1" defaultMemberUniqueName="[Zakres 1].[VII].[All]" allUniqueName="[Zakres 1].[VII].[All]" dimensionUniqueName="[Zakres 1]" displayFolder="" count="0" memberValueDatatype="20" unbalanced="0"/>
    <cacheHierarchy uniqueName="[Zakres 1].[VIII]" caption="VIII" attribute="1" defaultMemberUniqueName="[Zakres 1].[VIII].[All]" allUniqueName="[Zakres 1].[VIII].[All]" dimensionUniqueName="[Zakres 1]" displayFolder="" count="0" memberValueDatatype="20" unbalanced="0"/>
    <cacheHierarchy uniqueName="[Zakres 1].[IX]" caption="IX" attribute="1" defaultMemberUniqueName="[Zakres 1].[IX].[All]" allUniqueName="[Zakres 1].[IX].[All]" dimensionUniqueName="[Zakres 1]" displayFolder="" count="0" memberValueDatatype="20" unbalanced="0"/>
    <cacheHierarchy uniqueName="[Zakres 1].[X]" caption="X" attribute="1" defaultMemberUniqueName="[Zakres 1].[X].[All]" allUniqueName="[Zakres 1].[X].[All]" dimensionUniqueName="[Zakres 1]" displayFolder="" count="0" memberValueDatatype="20" unbalanced="0"/>
    <cacheHierarchy uniqueName="[Zakres 1].[XI]" caption="XI" attribute="1" defaultMemberUniqueName="[Zakres 1].[XI].[All]" allUniqueName="[Zakres 1].[XI].[All]" dimensionUniqueName="[Zakres 1]" displayFolder="" count="0" memberValueDatatype="20" unbalanced="0"/>
    <cacheHierarchy uniqueName="[Zakres 1].[XII]" caption="XII" attribute="1" defaultMemberUniqueName="[Zakres 1].[XII].[All]" allUniqueName="[Zakres 1].[XII].[All]" dimensionUniqueName="[Zakres 1]" displayFolder="" count="0" memberValueDatatype="20" unbalanced="0"/>
    <cacheHierarchy uniqueName="[Zakres 1].[ROK]" caption="ROK" attribute="1" defaultMemberUniqueName="[Zakres 1].[ROK].[All]" allUniqueName="[Zakres 1].[ROK].[All]" dimensionUniqueName="[Zakres 1]" displayFolder="" count="0" memberValueDatatype="20" unbalanced="0"/>
    <cacheHierarchy uniqueName="[Measures].[__XL_Count Zakres 1]" caption="__XL_Count Zakres 1" measure="1" displayFolder="" measureGroup="Zakres 1" count="0" hidden="1"/>
    <cacheHierarchy uniqueName="[Measures].[__No measures defined]" caption="__No measures defined" measure="1" displayFolder="" count="0" hidden="1"/>
    <cacheHierarchy uniqueName="[Measures].[Suma Prognoza_2022]" caption="Suma Prognoza_2022" measure="1" displayFolder="" measureGroup="Zakres 1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a Iloś gazu podlegająca rozliczeniom wg cen taryfowych 2022]" caption="Suma Iloś gazu podlegająca rozliczeniom wg cen taryfowych 2022" measure="1" displayFolder="" measureGroup="Zakres 1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Suma Iloś gazu podlegająca rozliczeniom wg cen ofertowych 2022]" caption="Suma Iloś gazu podlegająca rozliczeniom wg cen ofertowych 2022" measure="1" displayFolder="" measureGroup="Zakres 1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Suma Prognoza_2023]" caption="Suma Prognoza_2023" measure="1" displayFolder="" measureGroup="Zakres 1" count="0" oneField="1" hidden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Suma Iloś gazu podlegająca rozliczeniom wg cen taryfowych 2023]" caption="Suma Iloś gazu podlegająca rozliczeniom wg cen taryfowych 2023" measure="1" displayFolder="" measureGroup="Zakres 1" count="0" oneField="1" hidden="1">
      <fieldsUsage count="1">
        <fieldUsage x="6"/>
      </fieldsUsage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a Iloś gazu podlegająca rozliczeniom wg cen ofertowych 2023]" caption="Suma Iloś gazu podlegająca rozliczeniom wg cen ofertowych 2023" measure="1" displayFolder="" measureGroup="Zakres 1" count="0" oneField="1" hidden="1">
      <fieldsUsage count="1">
        <fieldUsage x="7"/>
      </fieldsUsage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a Łącznie]" caption="Suma Łącznie" measure="1" displayFolder="" measureGroup="Zakres 1" count="0" oneField="1" hidden="1">
      <fieldsUsage count="1">
        <fieldUsage x="8"/>
      </fieldsUsage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]" caption="Suma I" measure="1" displayFolder="" measureGroup="Zakres 1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II]" caption="Suma II" measure="1" displayFolder="" measureGroup="Zakres 1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III]" caption="Suma III" measure="1" displayFolder="" measureGroup="Zakres 1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IV]" caption="Suma IV" measure="1" displayFolder="" measureGroup="Zakres 1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V]" caption="Suma V" measure="1" displayFolder="" measureGroup="Zakres 1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VI]" caption="Suma VI" measure="1" displayFolder="" measureGroup="Zakres 1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Suma VII]" caption="Suma VII" measure="1" displayFolder="" measureGroup="Zakres 1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Suma VIII]" caption="Suma VIII" measure="1" displayFolder="" measureGroup="Zakres 1" count="0" hidden="1">
      <extLst>
        <ext xmlns:x15="http://schemas.microsoft.com/office/spreadsheetml/2010/11/main" uri="{B97F6D7D-B522-45F9-BDA1-12C45D357490}">
          <x15:cacheHierarchy aggregatedColumn="26"/>
        </ext>
      </extLst>
    </cacheHierarchy>
    <cacheHierarchy uniqueName="[Measures].[Suma IX]" caption="Suma IX" measure="1" displayFolder="" measureGroup="Zakres 1" count="0" hidden="1">
      <extLst>
        <ext xmlns:x15="http://schemas.microsoft.com/office/spreadsheetml/2010/11/main" uri="{B97F6D7D-B522-45F9-BDA1-12C45D357490}">
          <x15:cacheHierarchy aggregatedColumn="27"/>
        </ext>
      </extLst>
    </cacheHierarchy>
    <cacheHierarchy uniqueName="[Measures].[Suma X]" caption="Suma X" measure="1" displayFolder="" measureGroup="Zakres 1" count="0" hidden="1">
      <extLst>
        <ext xmlns:x15="http://schemas.microsoft.com/office/spreadsheetml/2010/11/main" uri="{B97F6D7D-B522-45F9-BDA1-12C45D357490}">
          <x15:cacheHierarchy aggregatedColumn="28"/>
        </ext>
      </extLst>
    </cacheHierarchy>
    <cacheHierarchy uniqueName="[Measures].[Suma XI]" caption="Suma XI" measure="1" displayFolder="" measureGroup="Zakres 1" count="0" hidden="1">
      <extLst>
        <ext xmlns:x15="http://schemas.microsoft.com/office/spreadsheetml/2010/11/main" uri="{B97F6D7D-B522-45F9-BDA1-12C45D357490}">
          <x15:cacheHierarchy aggregatedColumn="29"/>
        </ext>
      </extLst>
    </cacheHierarchy>
    <cacheHierarchy uniqueName="[Measures].[Suma XII]" caption="Suma XII" measure="1" displayFolder="" measureGroup="Zakres 1" count="0" hidden="1">
      <extLst>
        <ext xmlns:x15="http://schemas.microsoft.com/office/spreadsheetml/2010/11/main" uri="{B97F6D7D-B522-45F9-BDA1-12C45D357490}">
          <x15:cacheHierarchy aggregatedColumn="30"/>
        </ext>
      </extLst>
    </cacheHierarchy>
    <cacheHierarchy uniqueName="[Measures].[Suma ROK]" caption="Suma ROK" measure="1" displayFolder="" measureGroup="Zakres 1" count="0" hidden="1">
      <extLst>
        <ext xmlns:x15="http://schemas.microsoft.com/office/spreadsheetml/2010/11/main" uri="{B97F6D7D-B522-45F9-BDA1-12C45D357490}">
          <x15:cacheHierarchy aggregatedColumn="31"/>
        </ext>
      </extLst>
    </cacheHierarchy>
  </cacheHierarchies>
  <kpis count="0"/>
  <dimensions count="2">
    <dimension measure="1" name="Measures" uniqueName="[Measures]" caption="Measures"/>
    <dimension name="Zakres 1" uniqueName="[Zakres 1]" caption="Zakres 1"/>
  </dimensions>
  <measureGroups count="1">
    <measureGroup name="Zakres 1" caption="Zakres 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4603.476499537035" backgroundQuery="1" createdVersion="7" refreshedVersion="7" minRefreshableVersion="3" recordCount="0" supportSubquery="1" supportAdvancedDrill="1" xr:uid="{20C339F2-815F-49F5-ABF6-E59AC12EDA45}">
  <cacheSource type="external" connectionId="1"/>
  <cacheFields count="14">
    <cacheField name="[Zakres 1].[Grupa_taryfowa].[Grupa_taryfowa]" caption="Grupa_taryfowa" numFmtId="0" hierarchy="7" level="1">
      <sharedItems count="3">
        <s v="W-3.6"/>
        <s v="W-4"/>
        <s v="W-5.1"/>
      </sharedItems>
    </cacheField>
    <cacheField name="[Measures].[Suma I]" caption="Suma I" numFmtId="0" hierarchy="41" level="32767"/>
    <cacheField name="[Measures].[Suma II]" caption="Suma II" numFmtId="0" hierarchy="42" level="32767"/>
    <cacheField name="[Measures].[Suma III]" caption="Suma III" numFmtId="0" hierarchy="43" level="32767"/>
    <cacheField name="[Measures].[Suma IV]" caption="Suma IV" numFmtId="0" hierarchy="44" level="32767"/>
    <cacheField name="[Measures].[Suma V]" caption="Suma V" numFmtId="0" hierarchy="45" level="32767"/>
    <cacheField name="[Measures].[Suma VI]" caption="Suma VI" numFmtId="0" hierarchy="46" level="32767"/>
    <cacheField name="[Measures].[Suma VII]" caption="Suma VII" numFmtId="0" hierarchy="47" level="32767"/>
    <cacheField name="[Measures].[Suma VIII]" caption="Suma VIII" numFmtId="0" hierarchy="48" level="32767"/>
    <cacheField name="[Measures].[Suma IX]" caption="Suma IX" numFmtId="0" hierarchy="49" level="32767"/>
    <cacheField name="[Measures].[Suma X]" caption="Suma X" numFmtId="0" hierarchy="50" level="32767"/>
    <cacheField name="[Measures].[Suma XI]" caption="Suma XI" numFmtId="0" hierarchy="51" level="32767"/>
    <cacheField name="[Measures].[Suma XII]" caption="Suma XII" numFmtId="0" hierarchy="52" level="32767"/>
    <cacheField name="[Measures].[Suma ROK]" caption="Suma ROK" numFmtId="0" hierarchy="53" level="32767"/>
  </cacheFields>
  <cacheHierarchies count="54">
    <cacheHierarchy uniqueName="[Zakres 1].[Nabywca]" caption="Nabywca" attribute="1" defaultMemberUniqueName="[Zakres 1].[Nabywca].[All]" allUniqueName="[Zakres 1].[Nabywca].[All]" dimensionUniqueName="[Zakres 1]" displayFolder="" count="0" memberValueDatatype="130" unbalanced="0"/>
    <cacheHierarchy uniqueName="[Zakres 1].[Adres]" caption="Adres" attribute="1" defaultMemberUniqueName="[Zakres 1].[Adres].[All]" allUniqueName="[Zakres 1].[Adres].[All]" dimensionUniqueName="[Zakres 1]" displayFolder="" count="0" memberValueDatatype="130" unbalanced="0"/>
    <cacheHierarchy uniqueName="[Zakres 1].[Numer_NIP]" caption="Numer_NIP" attribute="1" defaultMemberUniqueName="[Zakres 1].[Numer_NIP].[All]" allUniqueName="[Zakres 1].[Numer_NIP].[All]" dimensionUniqueName="[Zakres 1]" displayFolder="" count="0" memberValueDatatype="130" unbalanced="0"/>
    <cacheHierarchy uniqueName="[Zakres 1].[Płatnik]" caption="Płatnik" attribute="1" defaultMemberUniqueName="[Zakres 1].[Płatnik].[All]" allUniqueName="[Zakres 1].[Płatnik].[All]" dimensionUniqueName="[Zakres 1]" displayFolder="" count="0" memberValueDatatype="130" unbalanced="0"/>
    <cacheHierarchy uniqueName="[Zakres 1].[Adres_płatnika]" caption="Adres_płatnika" attribute="1" defaultMemberUniqueName="[Zakres 1].[Adres_płatnika].[All]" allUniqueName="[Zakres 1].[Adres_płatnika].[All]" dimensionUniqueName="[Zakres 1]" displayFolder="" count="0" memberValueDatatype="130" unbalanced="0"/>
    <cacheHierarchy uniqueName="[Zakres 1].[Nr_PPG]" caption="Nr_PPG" attribute="1" defaultMemberUniqueName="[Zakres 1].[Nr_PPG].[All]" allUniqueName="[Zakres 1].[Nr_PPG].[All]" dimensionUniqueName="[Zakres 1]" displayFolder="" count="0" memberValueDatatype="130" unbalanced="0"/>
    <cacheHierarchy uniqueName="[Zakres 1].[Adres_PPG]" caption="Adres_PPG" attribute="1" defaultMemberUniqueName="[Zakres 1].[Adres_PPG].[All]" allUniqueName="[Zakres 1].[Adres_PPG].[All]" dimensionUniqueName="[Zakres 1]" displayFolder="" count="0" memberValueDatatype="130" unbalanced="0"/>
    <cacheHierarchy uniqueName="[Zakres 1].[Grupa_taryfowa]" caption="Grupa_taryfowa" attribute="1" defaultMemberUniqueName="[Zakres 1].[Grupa_taryfowa].[All]" allUniqueName="[Zakres 1].[Grupa_taryfowa].[All]" dimensionUniqueName="[Zakres 1]" displayFolder="" count="2" memberValueDatatype="130" unbalanced="0">
      <fieldsUsage count="2">
        <fieldUsage x="-1"/>
        <fieldUsage x="0"/>
      </fieldsUsage>
    </cacheHierarchy>
    <cacheHierarchy uniqueName="[Zakres 1].[Moc_umowna]" caption="Moc_umowna" attribute="1" defaultMemberUniqueName="[Zakres 1].[Moc_umowna].[All]" allUniqueName="[Zakres 1].[Moc_umowna].[All]" dimensionUniqueName="[Zakres 1]" displayFolder="" count="0" memberValueDatatype="130" unbalanced="0"/>
    <cacheHierarchy uniqueName="[Zakres 1].[Prognoza_2022]" caption="Prognoza_2022" attribute="1" defaultMemberUniqueName="[Zakres 1].[Prognoza_2022].[All]" allUniqueName="[Zakres 1].[Prognoza_2022].[All]" dimensionUniqueName="[Zakres 1]" displayFolder="" count="0" memberValueDatatype="20" unbalanced="0"/>
    <cacheHierarchy uniqueName="[Zakres 1].[Iloś gazu podlegająca rozliczeniom wg cen taryfowych 2022]" caption="Iloś gazu podlegająca rozliczeniom wg cen taryfowych 2022" attribute="1" defaultMemberUniqueName="[Zakres 1].[Iloś gazu podlegająca rozliczeniom wg cen taryfowych 2022].[All]" allUniqueName="[Zakres 1].[Iloś gazu podlegająca rozliczeniom wg cen taryfowych 2022].[All]" dimensionUniqueName="[Zakres 1]" displayFolder="" count="0" memberValueDatatype="20" unbalanced="0"/>
    <cacheHierarchy uniqueName="[Zakres 1].[Iloś gazu podlegająca rozliczeniom wg cen ofertowych 2022]" caption="Iloś gazu podlegająca rozliczeniom wg cen ofertowych 2022" attribute="1" defaultMemberUniqueName="[Zakres 1].[Iloś gazu podlegająca rozliczeniom wg cen ofertowych 2022].[All]" allUniqueName="[Zakres 1].[Iloś gazu podlegająca rozliczeniom wg cen ofertowych 2022].[All]" dimensionUniqueName="[Zakres 1]" displayFolder="" count="0" memberValueDatatype="20" unbalanced="0"/>
    <cacheHierarchy uniqueName="[Zakres 1].[Prognoza_2023]" caption="Prognoza_2023" attribute="1" defaultMemberUniqueName="[Zakres 1].[Prognoza_2023].[All]" allUniqueName="[Zakres 1].[Prognoza_2023].[All]" dimensionUniqueName="[Zakres 1]" displayFolder="" count="0" memberValueDatatype="20" unbalanced="0"/>
    <cacheHierarchy uniqueName="[Zakres 1].[Iloś gazu podlegająca rozliczeniom wg cen taryfowych 2023]" caption="Iloś gazu podlegająca rozliczeniom wg cen taryfowych 2023" attribute="1" defaultMemberUniqueName="[Zakres 1].[Iloś gazu podlegająca rozliczeniom wg cen taryfowych 2023].[All]" allUniqueName="[Zakres 1].[Iloś gazu podlegająca rozliczeniom wg cen taryfowych 2023].[All]" dimensionUniqueName="[Zakres 1]" displayFolder="" count="0" memberValueDatatype="20" unbalanced="0"/>
    <cacheHierarchy uniqueName="[Zakres 1].[Iloś gazu podlegająca rozliczeniom wg cen ofertowych 2023]" caption="Iloś gazu podlegająca rozliczeniom wg cen ofertowych 2023" attribute="1" defaultMemberUniqueName="[Zakres 1].[Iloś gazu podlegająca rozliczeniom wg cen ofertowych 2023].[All]" allUniqueName="[Zakres 1].[Iloś gazu podlegająca rozliczeniom wg cen ofertowych 2023].[All]" dimensionUniqueName="[Zakres 1]" displayFolder="" count="0" memberValueDatatype="20" unbalanced="0"/>
    <cacheHierarchy uniqueName="[Zakres 1].[Łącznie]" caption="Łącznie" attribute="1" defaultMemberUniqueName="[Zakres 1].[Łącznie].[All]" allUniqueName="[Zakres 1].[Łącznie].[All]" dimensionUniqueName="[Zakres 1]" displayFolder="" count="0" memberValueDatatype="20" unbalanced="0"/>
    <cacheHierarchy uniqueName="[Zakres 1].[Data rozpoczęcia sprzedaży]" caption="Data rozpoczęcia sprzedaży" attribute="1" time="1" defaultMemberUniqueName="[Zakres 1].[Data rozpoczęcia sprzedaży].[All]" allUniqueName="[Zakres 1].[Data rozpoczęcia sprzedaży].[All]" dimensionUniqueName="[Zakres 1]" displayFolder="" count="0" memberValueDatatype="7" unbalanced="0"/>
    <cacheHierarchy uniqueName="[Zakres 1].[Data zakończenia sprzedaży]" caption="Data zakończenia sprzedaży" attribute="1" time="1" defaultMemberUniqueName="[Zakres 1].[Data zakończenia sprzedaży].[All]" allUniqueName="[Zakres 1].[Data zakończenia sprzedaży].[All]" dimensionUniqueName="[Zakres 1]" displayFolder="" count="0" memberValueDatatype="7" unbalanced="0"/>
    <cacheHierarchy uniqueName="[Zakres 1].[Nazwa_OSD]" caption="Nazwa_OSD" attribute="1" defaultMemberUniqueName="[Zakres 1].[Nazwa_OSD].[All]" allUniqueName="[Zakres 1].[Nazwa_OSD].[All]" dimensionUniqueName="[Zakres 1]" displayFolder="" count="0" memberValueDatatype="130" unbalanced="0"/>
    <cacheHierarchy uniqueName="[Zakres 1].[I]" caption="I" attribute="1" defaultMemberUniqueName="[Zakres 1].[I].[All]" allUniqueName="[Zakres 1].[I].[All]" dimensionUniqueName="[Zakres 1]" displayFolder="" count="0" memberValueDatatype="20" unbalanced="0"/>
    <cacheHierarchy uniqueName="[Zakres 1].[II]" caption="II" attribute="1" defaultMemberUniqueName="[Zakres 1].[II].[All]" allUniqueName="[Zakres 1].[II].[All]" dimensionUniqueName="[Zakres 1]" displayFolder="" count="0" memberValueDatatype="20" unbalanced="0"/>
    <cacheHierarchy uniqueName="[Zakres 1].[III]" caption="III" attribute="1" defaultMemberUniqueName="[Zakres 1].[III].[All]" allUniqueName="[Zakres 1].[III].[All]" dimensionUniqueName="[Zakres 1]" displayFolder="" count="0" memberValueDatatype="20" unbalanced="0"/>
    <cacheHierarchy uniqueName="[Zakres 1].[IV]" caption="IV" attribute="1" defaultMemberUniqueName="[Zakres 1].[IV].[All]" allUniqueName="[Zakres 1].[IV].[All]" dimensionUniqueName="[Zakres 1]" displayFolder="" count="0" memberValueDatatype="20" unbalanced="0"/>
    <cacheHierarchy uniqueName="[Zakres 1].[V]" caption="V" attribute="1" defaultMemberUniqueName="[Zakres 1].[V].[All]" allUniqueName="[Zakres 1].[V].[All]" dimensionUniqueName="[Zakres 1]" displayFolder="" count="0" memberValueDatatype="20" unbalanced="0"/>
    <cacheHierarchy uniqueName="[Zakres 1].[VI]" caption="VI" attribute="1" defaultMemberUniqueName="[Zakres 1].[VI].[All]" allUniqueName="[Zakres 1].[VI].[All]" dimensionUniqueName="[Zakres 1]" displayFolder="" count="0" memberValueDatatype="20" unbalanced="0"/>
    <cacheHierarchy uniqueName="[Zakres 1].[VII]" caption="VII" attribute="1" defaultMemberUniqueName="[Zakres 1].[VII].[All]" allUniqueName="[Zakres 1].[VII].[All]" dimensionUniqueName="[Zakres 1]" displayFolder="" count="0" memberValueDatatype="20" unbalanced="0"/>
    <cacheHierarchy uniqueName="[Zakres 1].[VIII]" caption="VIII" attribute="1" defaultMemberUniqueName="[Zakres 1].[VIII].[All]" allUniqueName="[Zakres 1].[VIII].[All]" dimensionUniqueName="[Zakres 1]" displayFolder="" count="0" memberValueDatatype="20" unbalanced="0"/>
    <cacheHierarchy uniqueName="[Zakres 1].[IX]" caption="IX" attribute="1" defaultMemberUniqueName="[Zakres 1].[IX].[All]" allUniqueName="[Zakres 1].[IX].[All]" dimensionUniqueName="[Zakres 1]" displayFolder="" count="0" memberValueDatatype="20" unbalanced="0"/>
    <cacheHierarchy uniqueName="[Zakres 1].[X]" caption="X" attribute="1" defaultMemberUniqueName="[Zakres 1].[X].[All]" allUniqueName="[Zakres 1].[X].[All]" dimensionUniqueName="[Zakres 1]" displayFolder="" count="0" memberValueDatatype="20" unbalanced="0"/>
    <cacheHierarchy uniqueName="[Zakres 1].[XI]" caption="XI" attribute="1" defaultMemberUniqueName="[Zakres 1].[XI].[All]" allUniqueName="[Zakres 1].[XI].[All]" dimensionUniqueName="[Zakres 1]" displayFolder="" count="0" memberValueDatatype="20" unbalanced="0"/>
    <cacheHierarchy uniqueName="[Zakres 1].[XII]" caption="XII" attribute="1" defaultMemberUniqueName="[Zakres 1].[XII].[All]" allUniqueName="[Zakres 1].[XII].[All]" dimensionUniqueName="[Zakres 1]" displayFolder="" count="0" memberValueDatatype="20" unbalanced="0"/>
    <cacheHierarchy uniqueName="[Zakres 1].[ROK]" caption="ROK" attribute="1" defaultMemberUniqueName="[Zakres 1].[ROK].[All]" allUniqueName="[Zakres 1].[ROK].[All]" dimensionUniqueName="[Zakres 1]" displayFolder="" count="0" memberValueDatatype="20" unbalanced="0"/>
    <cacheHierarchy uniqueName="[Measures].[__XL_Count Zakres 1]" caption="__XL_Count Zakres 1" measure="1" displayFolder="" measureGroup="Zakres 1" count="0" hidden="1"/>
    <cacheHierarchy uniqueName="[Measures].[__No measures defined]" caption="__No measures defined" measure="1" displayFolder="" count="0" hidden="1"/>
    <cacheHierarchy uniqueName="[Measures].[Suma Prognoza_2022]" caption="Suma Prognoza_2022" measure="1" displayFolder="" measureGroup="Zakres 1" count="0" hidden="1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a Iloś gazu podlegająca rozliczeniom wg cen taryfowych 2022]" caption="Suma Iloś gazu podlegająca rozliczeniom wg cen taryfowych 2022" measure="1" displayFolder="" measureGroup="Zakres 1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Suma Iloś gazu podlegająca rozliczeniom wg cen ofertowych 2022]" caption="Suma Iloś gazu podlegająca rozliczeniom wg cen ofertowych 2022" measure="1" displayFolder="" measureGroup="Zakres 1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Suma Prognoza_2023]" caption="Suma Prognoza_2023" measure="1" displayFolder="" measureGroup="Zakres 1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Suma Iloś gazu podlegająca rozliczeniom wg cen taryfowych 2023]" caption="Suma Iloś gazu podlegająca rozliczeniom wg cen taryfowych 2023" measure="1" displayFolder="" measureGroup="Zakres 1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a Iloś gazu podlegająca rozliczeniom wg cen ofertowych 2023]" caption="Suma Iloś gazu podlegająca rozliczeniom wg cen ofertowych 2023" measure="1" displayFolder="" measureGroup="Zakres 1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a Łącznie]" caption="Suma Łącznie" measure="1" displayFolder="" measureGroup="Zakres 1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]" caption="Suma I" measure="1" displayFolder="" measureGroup="Zakres 1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II]" caption="Suma II" measure="1" displayFolder="" measureGroup="Zakres 1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III]" caption="Suma III" measure="1" displayFolder="" measureGroup="Zakres 1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IV]" caption="Suma IV" measure="1" displayFolder="" measureGroup="Zakres 1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V]" caption="Suma V" measure="1" displayFolder="" measureGroup="Zakres 1" count="0" oneField="1" hidden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VI]" caption="Suma VI" measure="1" displayFolder="" measureGroup="Zakres 1" count="0" oneField="1" hidden="1">
      <fieldsUsage count="1">
        <fieldUsage x="6"/>
      </fieldsUsage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Suma VII]" caption="Suma VII" measure="1" displayFolder="" measureGroup="Zakres 1" count="0" oneField="1" hidden="1">
      <fieldsUsage count="1">
        <fieldUsage x="7"/>
      </fieldsUsage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Suma VIII]" caption="Suma VIII" measure="1" displayFolder="" measureGroup="Zakres 1" count="0" oneField="1" hidden="1">
      <fieldsUsage count="1">
        <fieldUsage x="8"/>
      </fieldsUsage>
      <extLst>
        <ext xmlns:x15="http://schemas.microsoft.com/office/spreadsheetml/2010/11/main" uri="{B97F6D7D-B522-45F9-BDA1-12C45D357490}">
          <x15:cacheHierarchy aggregatedColumn="26"/>
        </ext>
      </extLst>
    </cacheHierarchy>
    <cacheHierarchy uniqueName="[Measures].[Suma IX]" caption="Suma IX" measure="1" displayFolder="" measureGroup="Zakres 1" count="0" oneField="1" hidden="1">
      <fieldsUsage count="1">
        <fieldUsage x="9"/>
      </fieldsUsage>
      <extLst>
        <ext xmlns:x15="http://schemas.microsoft.com/office/spreadsheetml/2010/11/main" uri="{B97F6D7D-B522-45F9-BDA1-12C45D357490}">
          <x15:cacheHierarchy aggregatedColumn="27"/>
        </ext>
      </extLst>
    </cacheHierarchy>
    <cacheHierarchy uniqueName="[Measures].[Suma X]" caption="Suma X" measure="1" displayFolder="" measureGroup="Zakres 1" count="0" oneField="1" hidden="1">
      <fieldsUsage count="1">
        <fieldUsage x="10"/>
      </fieldsUsage>
      <extLst>
        <ext xmlns:x15="http://schemas.microsoft.com/office/spreadsheetml/2010/11/main" uri="{B97F6D7D-B522-45F9-BDA1-12C45D357490}">
          <x15:cacheHierarchy aggregatedColumn="28"/>
        </ext>
      </extLst>
    </cacheHierarchy>
    <cacheHierarchy uniqueName="[Measures].[Suma XI]" caption="Suma XI" measure="1" displayFolder="" measureGroup="Zakres 1" count="0" oneField="1" hidden="1">
      <fieldsUsage count="1">
        <fieldUsage x="11"/>
      </fieldsUsage>
      <extLst>
        <ext xmlns:x15="http://schemas.microsoft.com/office/spreadsheetml/2010/11/main" uri="{B97F6D7D-B522-45F9-BDA1-12C45D357490}">
          <x15:cacheHierarchy aggregatedColumn="29"/>
        </ext>
      </extLst>
    </cacheHierarchy>
    <cacheHierarchy uniqueName="[Measures].[Suma XII]" caption="Suma XII" measure="1" displayFolder="" measureGroup="Zakres 1" count="0" oneField="1" hidden="1">
      <fieldsUsage count="1">
        <fieldUsage x="12"/>
      </fieldsUsage>
      <extLst>
        <ext xmlns:x15="http://schemas.microsoft.com/office/spreadsheetml/2010/11/main" uri="{B97F6D7D-B522-45F9-BDA1-12C45D357490}">
          <x15:cacheHierarchy aggregatedColumn="30"/>
        </ext>
      </extLst>
    </cacheHierarchy>
    <cacheHierarchy uniqueName="[Measures].[Suma ROK]" caption="Suma ROK" measure="1" displayFolder="" measureGroup="Zakres 1" count="0" oneField="1" hidden="1">
      <fieldsUsage count="1">
        <fieldUsage x="13"/>
      </fieldsUsage>
      <extLst>
        <ext xmlns:x15="http://schemas.microsoft.com/office/spreadsheetml/2010/11/main" uri="{B97F6D7D-B522-45F9-BDA1-12C45D357490}">
          <x15:cacheHierarchy aggregatedColumn="31"/>
        </ext>
      </extLst>
    </cacheHierarchy>
  </cacheHierarchies>
  <kpis count="0"/>
  <dimensions count="2">
    <dimension measure="1" name="Measures" uniqueName="[Measures]" caption="Measures"/>
    <dimension name="Zakres 1" uniqueName="[Zakres 1]" caption="Zakres 1"/>
  </dimensions>
  <measureGroups count="1">
    <measureGroup name="Zakres 1" caption="Zakres 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9DC9A02-89C2-40B8-AD9C-8A8972F3C6C2}" name="Tabela przestawna3" cacheId="8" applyNumberFormats="0" applyBorderFormats="0" applyFontFormats="0" applyPatternFormats="0" applyAlignmentFormats="0" applyWidthHeightFormats="1" dataCaption="Wartości" tag="830c4aaa-45c4-4105-a907-572efd84818b" updatedVersion="7" minRefreshableVersion="3" preserveFormatting="0" itemPrintTitles="1" createdVersion="7" indent="0" multipleFieldFilters="0">
  <location ref="A3:H10" firstHeaderRow="0" firstDataRow="1" firstDataCol="1"/>
  <pivotFields count="9">
    <pivotField axis="axisRow" allDrilled="1" showAll="0" dataSourceSort="1" defaultAttributeDrillState="1">
      <items count="2">
        <item x="0"/>
        <item t="default"/>
      </items>
    </pivotField>
    <pivotField axis="axisRow" allDrilled="1" showAll="0" dataSourceSort="1" defaultAttributeDrillState="1">
      <items count="6">
        <item x="0"/>
        <item x="1"/>
        <item x="2"/>
        <item x="3"/>
        <item x="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0"/>
    <field x="1"/>
  </rowFields>
  <rowItems count="7">
    <i>
      <x/>
    </i>
    <i r="1">
      <x/>
    </i>
    <i r="1">
      <x v="1"/>
    </i>
    <i r="1">
      <x v="2"/>
    </i>
    <i r="1">
      <x v="3"/>
    </i>
    <i r="1">
      <x v="4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Prognoza_2022" fld="2" baseField="0" baseItem="0" numFmtId="3"/>
    <dataField name="w tym iloś gazu podlegająca rozliczeniom wg cen taryfowych 2022" fld="3" baseField="0" baseItem="0" numFmtId="3"/>
    <dataField name="w tym iloś gazu podlegająca rozliczeniom wg cen ofertowych 2022" fld="4" baseField="0" baseItem="0" numFmtId="3"/>
    <dataField name="Prognoza_2023" fld="5" baseField="0" baseItem="0" numFmtId="3"/>
    <dataField name="w tym iloś gazu podlegająca rozliczeniom wg cen taryfowych 2023" fld="6" baseField="0" baseItem="0" numFmtId="3"/>
    <dataField name="w tym iloś gazu podlegająca rozliczeniom wg cen ofertowych 2023" fld="7" baseField="0" baseItem="0" numFmtId="3"/>
    <dataField name="Łącznie do przetargu" fld="8" baseField="0" baseItem="0" numFmtId="3"/>
  </dataFields>
  <pivotHierarchies count="54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 caption="Prognoza_2022"/>
    <pivotHierarchy dragToData="1" caption="w tym iloś gazu podlegająca rozliczeniom wg cen taryfowych 2022"/>
    <pivotHierarchy dragToData="1" caption="w tym iloś gazu podlegająca rozliczeniom wg cen ofertowych 2022"/>
    <pivotHierarchy dragToData="1" caption="Prognoza_2023"/>
    <pivotHierarchy dragToData="1" caption="w tym iloś gazu podlegająca rozliczeniom wg cen taryfowych 2023"/>
    <pivotHierarchy dragToData="1" caption="w tym iloś gazu podlegająca rozliczeniom wg cen ofertowych 2023"/>
    <pivotHierarchy dragToData="1" caption="Łącznie do przetargu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2">
    <rowHierarchyUsage hierarchyUsage="0"/>
    <rowHierarchyUsage hierarchyUsage="3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F$12">
        <x15:activeTabTopLevelEntity name="[Zakres 1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91A59D3-6B9F-45FA-B251-0377EC969756}" name="Tabela przestawna4" cacheId="5" applyNumberFormats="0" applyBorderFormats="0" applyFontFormats="0" applyPatternFormats="0" applyAlignmentFormats="0" applyWidthHeightFormats="1" dataCaption="Wartości" tag="816d8cd5-77a3-42ef-ba6b-41d9a38085cf" updatedVersion="7" minRefreshableVersion="3" preserveFormatting="0" itemPrintTitles="1" createdVersion="7" indent="0" multipleFieldFilters="0">
  <location ref="A3:H7" firstHeaderRow="0" firstDataRow="1" firstDataCol="1"/>
  <pivotFields count="8">
    <pivotField axis="axisRow" allDrilled="1" showAll="0" dataSourceSort="1" defaultAttributeDrillState="1">
      <items count="4">
        <item x="0"/>
        <item x="1"/>
        <item x="2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Prognoza_2022" fld="1" baseField="0" baseItem="0" numFmtId="3"/>
    <dataField name="w tym iloś gazu podlegająca rozliczeniom wg cen taryfowych 2022" fld="2" baseField="0" baseItem="0" numFmtId="3"/>
    <dataField name="w tym iloś gazu podlegająca rozliczeniom wg cen ofertowych 2022" fld="3" baseField="0" baseItem="0" numFmtId="3"/>
    <dataField name="Prognoza_2023" fld="4" baseField="0" baseItem="0" numFmtId="3"/>
    <dataField name="w tym iloś gazu podlegająca rozliczeniom wg cen taryfowych 2023" fld="5" baseField="0" baseItem="0" numFmtId="3"/>
    <dataField name="w tym iloś gazu podlegająca rozliczeniom wg cen ofertowych 2023" fld="6" baseField="0" baseItem="0" numFmtId="3"/>
    <dataField name="Łącznie do przetargu" fld="7" baseField="0" baseItem="0" numFmtId="3"/>
  </dataFields>
  <pivotHierarchies count="54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 caption="Prognoza_2022"/>
    <pivotHierarchy dragToData="1" caption="w tym iloś gazu podlegająca rozliczeniom wg cen taryfowych 2022"/>
    <pivotHierarchy dragToData="1" caption="w tym iloś gazu podlegająca rozliczeniom wg cen ofertowych 2022"/>
    <pivotHierarchy dragToData="1" caption="Prognoza_2023"/>
    <pivotHierarchy dragToData="1" caption="w tym iloś gazu podlegająca rozliczeniom wg cen taryfowych 2023"/>
    <pivotHierarchy dragToData="1" caption="w tym iloś gazu podlegająca rozliczeniom wg cen ofertowych 2023"/>
    <pivotHierarchy dragToData="1" caption="Łącznie do przetargu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7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F$12">
        <x15:activeTabTopLevelEntity name="[Zakres 1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C4E21F9-B98E-4FD8-BB4F-1D7DD9544ECF}" name="Tabela przestawna5" cacheId="11" applyNumberFormats="0" applyBorderFormats="0" applyFontFormats="0" applyPatternFormats="0" applyAlignmentFormats="0" applyWidthHeightFormats="1" dataCaption="Wartości" tag="b3b506ac-f4c3-4711-ac3a-c9e3fd9db9fe" updatedVersion="7" minRefreshableVersion="3" preserveFormatting="0" itemPrintTitles="1" createdVersion="7" indent="0" multipleFieldFilters="0">
  <location ref="A3:N7" firstHeaderRow="0" firstDataRow="1" firstDataCol="1"/>
  <pivotFields count="14">
    <pivotField axis="axisRow" allDrilled="1" showAll="0" dataSourceSort="1" defaultAttributeDrillState="1">
      <items count="4">
        <item x="0"/>
        <item x="1"/>
        <item x="2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dataFields count="13">
    <dataField name="I" fld="1" baseField="0" baseItem="0" numFmtId="3"/>
    <dataField name="II" fld="2" baseField="0" baseItem="0" numFmtId="3"/>
    <dataField name="III" fld="3" baseField="0" baseItem="0" numFmtId="3"/>
    <dataField name="IV" fld="4" baseField="0" baseItem="0" numFmtId="3"/>
    <dataField name="V" fld="5" baseField="0" baseItem="0" numFmtId="3"/>
    <dataField name="VI" fld="6" baseField="0" baseItem="0" numFmtId="3"/>
    <dataField name="VII" fld="7" baseField="0" baseItem="0" numFmtId="3"/>
    <dataField name="VIII" fld="8" baseField="0" baseItem="0" numFmtId="3"/>
    <dataField name="IX" fld="9" baseField="0" baseItem="0" numFmtId="3"/>
    <dataField name="X" fld="10" baseField="0" baseItem="0" numFmtId="3"/>
    <dataField name="XI" fld="11" baseField="0" baseItem="0" numFmtId="3"/>
    <dataField name="XII" fld="12" baseField="0" baseItem="0" numFmtId="3"/>
    <dataField name="ROK" fld="13" baseField="0" baseItem="0" numFmtId="3"/>
  </dataFields>
  <pivotHierarchies count="54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I"/>
    <pivotHierarchy dragToData="1" caption="II"/>
    <pivotHierarchy dragToData="1" caption="III"/>
    <pivotHierarchy dragToData="1" caption="IV"/>
    <pivotHierarchy dragToData="1" caption="V"/>
    <pivotHierarchy dragToData="1" caption="VI"/>
    <pivotHierarchy dragToData="1" caption="VII"/>
    <pivotHierarchy dragToData="1" caption="VIII"/>
    <pivotHierarchy dragToData="1" caption="IX"/>
    <pivotHierarchy dragToData="1" caption="X"/>
    <pivotHierarchy dragToData="1" caption="XI"/>
    <pivotHierarchy dragToData="1" caption="XII"/>
    <pivotHierarchy dragToData="1" caption="ROK"/>
  </pivotHierarchies>
  <pivotTableStyleInfo name="PivotStyleLight16" showRowHeaders="1" showColHeaders="1" showRowStripes="0" showColStripes="0" showLastColumn="1"/>
  <rowHierarchiesUsage count="1">
    <rowHierarchyUsage hierarchyUsage="7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F$12">
        <x15:activeTabTopLevelEntity name="[Zakres 1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workbookViewId="0">
      <selection activeCell="A2" sqref="A2"/>
    </sheetView>
  </sheetViews>
  <sheetFormatPr defaultRowHeight="15" x14ac:dyDescent="0.25"/>
  <cols>
    <col min="1" max="1" width="28.7109375" bestFit="1" customWidth="1"/>
    <col min="2" max="2" width="27.7109375" bestFit="1" customWidth="1"/>
    <col min="3" max="3" width="13.85546875" customWidth="1"/>
    <col min="4" max="4" width="82.42578125" bestFit="1" customWidth="1"/>
    <col min="5" max="5" width="43.42578125" bestFit="1" customWidth="1"/>
    <col min="6" max="6" width="28.140625" customWidth="1"/>
    <col min="7" max="7" width="42.85546875" customWidth="1"/>
    <col min="8" max="8" width="15.28515625" bestFit="1" customWidth="1"/>
    <col min="9" max="9" width="13.5703125" bestFit="1" customWidth="1"/>
    <col min="10" max="11" width="14.28515625" bestFit="1" customWidth="1"/>
    <col min="12" max="12" width="13.42578125" customWidth="1"/>
    <col min="13" max="13" width="16.85546875" customWidth="1"/>
    <col min="14" max="14" width="17" customWidth="1"/>
    <col min="15" max="15" width="13.85546875" customWidth="1"/>
    <col min="16" max="16" width="10.7109375" style="3" customWidth="1"/>
    <col min="17" max="17" width="17.42578125" style="3" customWidth="1"/>
    <col min="18" max="18" width="18.140625" style="3" customWidth="1"/>
    <col min="19" max="19" width="12.5703125" style="3" customWidth="1"/>
    <col min="20" max="27" width="10.7109375" style="3" customWidth="1"/>
    <col min="28" max="32" width="10.7109375" customWidth="1"/>
  </cols>
  <sheetData>
    <row r="1" spans="1:32" s="13" customFormat="1" ht="90" x14ac:dyDescent="0.25">
      <c r="A1" s="10" t="s">
        <v>0</v>
      </c>
      <c r="B1" s="10" t="s">
        <v>8</v>
      </c>
      <c r="C1" s="10" t="s">
        <v>7</v>
      </c>
      <c r="D1" s="10" t="s">
        <v>9</v>
      </c>
      <c r="E1" s="10" t="s">
        <v>10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30</v>
      </c>
      <c r="K1" s="10" t="s">
        <v>66</v>
      </c>
      <c r="L1" s="10" t="s">
        <v>67</v>
      </c>
      <c r="M1" s="10" t="s">
        <v>68</v>
      </c>
      <c r="N1" s="10" t="s">
        <v>69</v>
      </c>
      <c r="O1" s="10" t="s">
        <v>70</v>
      </c>
      <c r="P1" s="10" t="s">
        <v>15</v>
      </c>
      <c r="Q1" s="10" t="s">
        <v>72</v>
      </c>
      <c r="R1" s="10" t="s">
        <v>71</v>
      </c>
      <c r="S1" s="10" t="s">
        <v>16</v>
      </c>
      <c r="T1" s="11" t="s">
        <v>17</v>
      </c>
      <c r="U1" s="11" t="s">
        <v>18</v>
      </c>
      <c r="V1" s="11" t="s">
        <v>19</v>
      </c>
      <c r="W1" s="11" t="s">
        <v>20</v>
      </c>
      <c r="X1" s="11" t="s">
        <v>21</v>
      </c>
      <c r="Y1" s="11" t="s">
        <v>22</v>
      </c>
      <c r="Z1" s="11" t="s">
        <v>23</v>
      </c>
      <c r="AA1" s="11" t="s">
        <v>24</v>
      </c>
      <c r="AB1" s="11" t="s">
        <v>25</v>
      </c>
      <c r="AC1" s="11" t="s">
        <v>26</v>
      </c>
      <c r="AD1" s="11" t="s">
        <v>27</v>
      </c>
      <c r="AE1" s="11" t="s">
        <v>28</v>
      </c>
      <c r="AF1" s="12" t="s">
        <v>31</v>
      </c>
    </row>
    <row r="2" spans="1:32" s="5" customFormat="1" ht="24.95" customHeight="1" x14ac:dyDescent="0.25">
      <c r="A2" s="16" t="s">
        <v>33</v>
      </c>
      <c r="B2" s="16" t="s">
        <v>34</v>
      </c>
      <c r="C2" s="16" t="s">
        <v>35</v>
      </c>
      <c r="D2" s="16" t="s">
        <v>33</v>
      </c>
      <c r="E2" s="16" t="s">
        <v>34</v>
      </c>
      <c r="F2" s="16" t="s">
        <v>36</v>
      </c>
      <c r="G2" s="16" t="s">
        <v>37</v>
      </c>
      <c r="H2" s="16" t="s">
        <v>13</v>
      </c>
      <c r="I2" s="16" t="s">
        <v>38</v>
      </c>
      <c r="J2" s="17">
        <v>183800</v>
      </c>
      <c r="K2" s="17">
        <v>77380</v>
      </c>
      <c r="L2" s="17">
        <v>106420</v>
      </c>
      <c r="M2" s="17">
        <v>225200</v>
      </c>
      <c r="N2" s="17">
        <v>94809</v>
      </c>
      <c r="O2" s="17">
        <v>130391</v>
      </c>
      <c r="P2" s="17">
        <v>409000</v>
      </c>
      <c r="Q2" s="18">
        <v>44682</v>
      </c>
      <c r="R2" s="18">
        <v>45046</v>
      </c>
      <c r="S2" s="16" t="s">
        <v>29</v>
      </c>
      <c r="T2" s="17">
        <v>64900</v>
      </c>
      <c r="U2" s="17">
        <v>65200</v>
      </c>
      <c r="V2" s="17">
        <v>55700</v>
      </c>
      <c r="W2" s="17">
        <v>39400</v>
      </c>
      <c r="X2" s="17">
        <v>16500</v>
      </c>
      <c r="Y2" s="17">
        <v>7200</v>
      </c>
      <c r="Z2" s="17">
        <v>5300</v>
      </c>
      <c r="AA2" s="17">
        <v>6100</v>
      </c>
      <c r="AB2" s="17">
        <v>13100</v>
      </c>
      <c r="AC2" s="17">
        <v>33000</v>
      </c>
      <c r="AD2" s="17">
        <v>44900</v>
      </c>
      <c r="AE2" s="17">
        <v>57700</v>
      </c>
      <c r="AF2" s="17">
        <v>409000</v>
      </c>
    </row>
    <row r="3" spans="1:32" s="5" customFormat="1" ht="24.95" customHeight="1" x14ac:dyDescent="0.25">
      <c r="A3" s="16" t="s">
        <v>33</v>
      </c>
      <c r="B3" s="16" t="s">
        <v>34</v>
      </c>
      <c r="C3" s="16" t="s">
        <v>35</v>
      </c>
      <c r="D3" s="16" t="s">
        <v>33</v>
      </c>
      <c r="E3" s="16" t="s">
        <v>34</v>
      </c>
      <c r="F3" s="16" t="s">
        <v>39</v>
      </c>
      <c r="G3" s="16" t="s">
        <v>40</v>
      </c>
      <c r="H3" s="16" t="s">
        <v>11</v>
      </c>
      <c r="I3" s="16" t="s">
        <v>12</v>
      </c>
      <c r="J3" s="17">
        <v>15200</v>
      </c>
      <c r="K3" s="17">
        <v>15200</v>
      </c>
      <c r="L3" s="17">
        <v>0</v>
      </c>
      <c r="M3" s="17">
        <v>26300</v>
      </c>
      <c r="N3" s="17">
        <v>26300</v>
      </c>
      <c r="O3" s="17">
        <v>0</v>
      </c>
      <c r="P3" s="17">
        <v>41500</v>
      </c>
      <c r="Q3" s="18">
        <v>44682</v>
      </c>
      <c r="R3" s="18">
        <v>45046</v>
      </c>
      <c r="S3" s="16" t="s">
        <v>29</v>
      </c>
      <c r="T3" s="17">
        <v>0</v>
      </c>
      <c r="U3" s="17">
        <v>0</v>
      </c>
      <c r="V3" s="17">
        <v>0</v>
      </c>
      <c r="W3" s="17">
        <v>0</v>
      </c>
      <c r="X3" s="17">
        <v>0</v>
      </c>
      <c r="Y3" s="17">
        <v>0</v>
      </c>
      <c r="Z3" s="17">
        <v>0</v>
      </c>
      <c r="AA3" s="17">
        <v>0</v>
      </c>
      <c r="AB3" s="17">
        <v>0</v>
      </c>
      <c r="AC3" s="17">
        <v>0</v>
      </c>
      <c r="AD3" s="17">
        <v>0</v>
      </c>
      <c r="AE3" s="17">
        <v>0</v>
      </c>
      <c r="AF3" s="17">
        <v>41500</v>
      </c>
    </row>
    <row r="4" spans="1:32" s="5" customFormat="1" ht="24.95" customHeight="1" x14ac:dyDescent="0.25">
      <c r="A4" s="16" t="s">
        <v>33</v>
      </c>
      <c r="B4" s="16" t="s">
        <v>34</v>
      </c>
      <c r="C4" s="16" t="s">
        <v>35</v>
      </c>
      <c r="D4" s="16" t="s">
        <v>33</v>
      </c>
      <c r="E4" s="16" t="s">
        <v>34</v>
      </c>
      <c r="F4" s="16" t="s">
        <v>41</v>
      </c>
      <c r="G4" s="16" t="s">
        <v>42</v>
      </c>
      <c r="H4" s="16" t="s">
        <v>11</v>
      </c>
      <c r="I4" s="16" t="s">
        <v>12</v>
      </c>
      <c r="J4" s="17">
        <v>15800</v>
      </c>
      <c r="K4" s="17">
        <v>0</v>
      </c>
      <c r="L4" s="17">
        <v>15800</v>
      </c>
      <c r="M4" s="17">
        <v>19200</v>
      </c>
      <c r="N4" s="17">
        <v>0</v>
      </c>
      <c r="O4" s="17">
        <v>19200</v>
      </c>
      <c r="P4" s="17">
        <v>35000</v>
      </c>
      <c r="Q4" s="18">
        <v>44682</v>
      </c>
      <c r="R4" s="18">
        <v>45046</v>
      </c>
      <c r="S4" s="16" t="s">
        <v>29</v>
      </c>
      <c r="T4" s="17">
        <v>0</v>
      </c>
      <c r="U4" s="17">
        <v>0</v>
      </c>
      <c r="V4" s="17">
        <v>0</v>
      </c>
      <c r="W4" s="17">
        <v>0</v>
      </c>
      <c r="X4" s="17">
        <v>0</v>
      </c>
      <c r="Y4" s="17">
        <v>0</v>
      </c>
      <c r="Z4" s="17">
        <v>0</v>
      </c>
      <c r="AA4" s="17">
        <v>0</v>
      </c>
      <c r="AB4" s="17">
        <v>0</v>
      </c>
      <c r="AC4" s="17">
        <v>0</v>
      </c>
      <c r="AD4" s="17">
        <v>0</v>
      </c>
      <c r="AE4" s="17">
        <v>0</v>
      </c>
      <c r="AF4" s="17">
        <v>35000</v>
      </c>
    </row>
    <row r="5" spans="1:32" s="5" customFormat="1" ht="24.95" customHeight="1" x14ac:dyDescent="0.25">
      <c r="A5" s="16" t="s">
        <v>33</v>
      </c>
      <c r="B5" s="16" t="s">
        <v>34</v>
      </c>
      <c r="C5" s="16" t="s">
        <v>35</v>
      </c>
      <c r="D5" s="16" t="s">
        <v>76</v>
      </c>
      <c r="E5" s="16" t="s">
        <v>43</v>
      </c>
      <c r="F5" s="16" t="s">
        <v>44</v>
      </c>
      <c r="G5" s="16" t="s">
        <v>45</v>
      </c>
      <c r="H5" s="16" t="s">
        <v>13</v>
      </c>
      <c r="I5" s="16" t="s">
        <v>46</v>
      </c>
      <c r="J5" s="17">
        <v>477000</v>
      </c>
      <c r="K5" s="17">
        <v>0</v>
      </c>
      <c r="L5" s="17">
        <v>477000</v>
      </c>
      <c r="M5" s="17">
        <v>358000</v>
      </c>
      <c r="N5" s="17">
        <v>0</v>
      </c>
      <c r="O5" s="17">
        <v>358000</v>
      </c>
      <c r="P5" s="17">
        <v>835000</v>
      </c>
      <c r="Q5" s="18">
        <v>44682</v>
      </c>
      <c r="R5" s="18">
        <v>45046</v>
      </c>
      <c r="S5" s="16" t="s">
        <v>29</v>
      </c>
      <c r="T5" s="17">
        <v>105400</v>
      </c>
      <c r="U5" s="17">
        <v>87700</v>
      </c>
      <c r="V5" s="17">
        <v>90800</v>
      </c>
      <c r="W5" s="17">
        <v>74100</v>
      </c>
      <c r="X5" s="17">
        <v>70600</v>
      </c>
      <c r="Y5" s="17">
        <v>32400</v>
      </c>
      <c r="Z5" s="17">
        <v>39900</v>
      </c>
      <c r="AA5" s="17">
        <v>49100</v>
      </c>
      <c r="AB5" s="17">
        <v>55500</v>
      </c>
      <c r="AC5" s="17">
        <v>69400</v>
      </c>
      <c r="AD5" s="17">
        <v>77400</v>
      </c>
      <c r="AE5" s="17">
        <v>82700</v>
      </c>
      <c r="AF5" s="17">
        <v>835000</v>
      </c>
    </row>
    <row r="6" spans="1:32" s="5" customFormat="1" ht="24.95" customHeight="1" x14ac:dyDescent="0.25">
      <c r="A6" s="16" t="s">
        <v>33</v>
      </c>
      <c r="B6" s="16" t="s">
        <v>34</v>
      </c>
      <c r="C6" s="16" t="s">
        <v>35</v>
      </c>
      <c r="D6" s="16" t="s">
        <v>76</v>
      </c>
      <c r="E6" s="16" t="s">
        <v>43</v>
      </c>
      <c r="F6" s="16" t="s">
        <v>47</v>
      </c>
      <c r="G6" s="16" t="s">
        <v>48</v>
      </c>
      <c r="H6" s="16" t="s">
        <v>14</v>
      </c>
      <c r="I6" s="16" t="s">
        <v>12</v>
      </c>
      <c r="J6" s="17">
        <v>57400</v>
      </c>
      <c r="K6" s="17">
        <v>21008</v>
      </c>
      <c r="L6" s="17">
        <v>36392</v>
      </c>
      <c r="M6" s="17">
        <v>55600</v>
      </c>
      <c r="N6" s="17">
        <v>20350</v>
      </c>
      <c r="O6" s="17">
        <v>35250</v>
      </c>
      <c r="P6" s="17">
        <v>113000</v>
      </c>
      <c r="Q6" s="18">
        <v>44682</v>
      </c>
      <c r="R6" s="18">
        <v>45046</v>
      </c>
      <c r="S6" s="16" t="s">
        <v>29</v>
      </c>
      <c r="T6" s="17">
        <v>16600</v>
      </c>
      <c r="U6" s="17">
        <v>15300</v>
      </c>
      <c r="V6" s="17">
        <v>13200</v>
      </c>
      <c r="W6" s="17">
        <v>10500</v>
      </c>
      <c r="X6" s="17">
        <v>6200</v>
      </c>
      <c r="Y6" s="17">
        <v>3000</v>
      </c>
      <c r="Z6" s="17">
        <v>2500</v>
      </c>
      <c r="AA6" s="17">
        <v>3200</v>
      </c>
      <c r="AB6" s="17">
        <v>4800</v>
      </c>
      <c r="AC6" s="17">
        <v>9300</v>
      </c>
      <c r="AD6" s="17">
        <v>13800</v>
      </c>
      <c r="AE6" s="17">
        <v>14600</v>
      </c>
      <c r="AF6" s="17">
        <v>113000</v>
      </c>
    </row>
    <row r="7" spans="1:32" s="5" customFormat="1" ht="24.95" customHeight="1" x14ac:dyDescent="0.25">
      <c r="A7" s="16" t="s">
        <v>33</v>
      </c>
      <c r="B7" s="16" t="s">
        <v>34</v>
      </c>
      <c r="C7" s="16" t="s">
        <v>35</v>
      </c>
      <c r="D7" s="16" t="s">
        <v>76</v>
      </c>
      <c r="E7" s="16" t="s">
        <v>43</v>
      </c>
      <c r="F7" s="16" t="s">
        <v>49</v>
      </c>
      <c r="G7" s="16" t="s">
        <v>50</v>
      </c>
      <c r="H7" s="16" t="s">
        <v>11</v>
      </c>
      <c r="I7" s="16" t="s">
        <v>12</v>
      </c>
      <c r="J7" s="17">
        <v>27800</v>
      </c>
      <c r="K7" s="17">
        <v>0</v>
      </c>
      <c r="L7" s="17">
        <v>27800</v>
      </c>
      <c r="M7" s="17">
        <v>27300</v>
      </c>
      <c r="N7" s="17">
        <v>0</v>
      </c>
      <c r="O7" s="17">
        <v>27300</v>
      </c>
      <c r="P7" s="17">
        <v>55100</v>
      </c>
      <c r="Q7" s="18">
        <v>44682</v>
      </c>
      <c r="R7" s="18">
        <v>45046</v>
      </c>
      <c r="S7" s="16" t="s">
        <v>29</v>
      </c>
      <c r="T7" s="17">
        <v>0</v>
      </c>
      <c r="U7" s="17">
        <v>0</v>
      </c>
      <c r="V7" s="17">
        <v>0</v>
      </c>
      <c r="W7" s="17">
        <v>0</v>
      </c>
      <c r="X7" s="17">
        <v>0</v>
      </c>
      <c r="Y7" s="17">
        <v>0</v>
      </c>
      <c r="Z7" s="17">
        <v>0</v>
      </c>
      <c r="AA7" s="17">
        <v>0</v>
      </c>
      <c r="AB7" s="17">
        <v>0</v>
      </c>
      <c r="AC7" s="17">
        <v>0</v>
      </c>
      <c r="AD7" s="17">
        <v>0</v>
      </c>
      <c r="AE7" s="17">
        <v>0</v>
      </c>
      <c r="AF7" s="17">
        <v>55100</v>
      </c>
    </row>
    <row r="8" spans="1:32" s="5" customFormat="1" ht="24.95" customHeight="1" x14ac:dyDescent="0.25">
      <c r="A8" s="16" t="s">
        <v>33</v>
      </c>
      <c r="B8" s="16" t="s">
        <v>34</v>
      </c>
      <c r="C8" s="16" t="s">
        <v>35</v>
      </c>
      <c r="D8" s="16" t="s">
        <v>76</v>
      </c>
      <c r="E8" s="16" t="s">
        <v>43</v>
      </c>
      <c r="F8" s="16" t="s">
        <v>51</v>
      </c>
      <c r="G8" s="16" t="s">
        <v>52</v>
      </c>
      <c r="H8" s="16" t="s">
        <v>11</v>
      </c>
      <c r="I8" s="16" t="s">
        <v>12</v>
      </c>
      <c r="J8" s="17">
        <v>19500</v>
      </c>
      <c r="K8" s="17">
        <v>19500</v>
      </c>
      <c r="L8" s="17">
        <v>0</v>
      </c>
      <c r="M8" s="17">
        <v>23600</v>
      </c>
      <c r="N8" s="17">
        <v>23600</v>
      </c>
      <c r="O8" s="17">
        <v>0</v>
      </c>
      <c r="P8" s="17">
        <v>43100</v>
      </c>
      <c r="Q8" s="18">
        <v>44682</v>
      </c>
      <c r="R8" s="18">
        <v>45046</v>
      </c>
      <c r="S8" s="16" t="s">
        <v>29</v>
      </c>
      <c r="T8" s="17">
        <v>0</v>
      </c>
      <c r="U8" s="17">
        <v>0</v>
      </c>
      <c r="V8" s="17">
        <v>0</v>
      </c>
      <c r="W8" s="17">
        <v>0</v>
      </c>
      <c r="X8" s="17">
        <v>0</v>
      </c>
      <c r="Y8" s="17">
        <v>0</v>
      </c>
      <c r="Z8" s="17">
        <v>0</v>
      </c>
      <c r="AA8" s="17">
        <v>0</v>
      </c>
      <c r="AB8" s="17">
        <v>0</v>
      </c>
      <c r="AC8" s="17">
        <v>0</v>
      </c>
      <c r="AD8" s="17">
        <v>0</v>
      </c>
      <c r="AE8" s="17">
        <v>0</v>
      </c>
      <c r="AF8" s="17">
        <v>43100</v>
      </c>
    </row>
    <row r="9" spans="1:32" s="5" customFormat="1" ht="24.95" customHeight="1" x14ac:dyDescent="0.25">
      <c r="A9" s="16" t="s">
        <v>33</v>
      </c>
      <c r="B9" s="16" t="s">
        <v>34</v>
      </c>
      <c r="C9" s="16" t="s">
        <v>35</v>
      </c>
      <c r="D9" s="16" t="s">
        <v>76</v>
      </c>
      <c r="E9" s="16" t="s">
        <v>43</v>
      </c>
      <c r="F9" s="16" t="s">
        <v>53</v>
      </c>
      <c r="G9" s="16" t="s">
        <v>54</v>
      </c>
      <c r="H9" s="16" t="s">
        <v>11</v>
      </c>
      <c r="I9" s="16" t="s">
        <v>12</v>
      </c>
      <c r="J9" s="17">
        <v>14300</v>
      </c>
      <c r="K9" s="17">
        <v>0</v>
      </c>
      <c r="L9" s="17">
        <v>14300</v>
      </c>
      <c r="M9" s="17">
        <v>26600</v>
      </c>
      <c r="N9" s="17">
        <v>0</v>
      </c>
      <c r="O9" s="17">
        <v>26600</v>
      </c>
      <c r="P9" s="17">
        <v>40900</v>
      </c>
      <c r="Q9" s="18">
        <v>44682</v>
      </c>
      <c r="R9" s="18">
        <v>45046</v>
      </c>
      <c r="S9" s="16" t="s">
        <v>29</v>
      </c>
      <c r="T9" s="17">
        <v>0</v>
      </c>
      <c r="U9" s="17">
        <v>0</v>
      </c>
      <c r="V9" s="17">
        <v>0</v>
      </c>
      <c r="W9" s="17">
        <v>0</v>
      </c>
      <c r="X9" s="17">
        <v>0</v>
      </c>
      <c r="Y9" s="17">
        <v>0</v>
      </c>
      <c r="Z9" s="17">
        <v>0</v>
      </c>
      <c r="AA9" s="17">
        <v>0</v>
      </c>
      <c r="AB9" s="17">
        <v>0</v>
      </c>
      <c r="AC9" s="17">
        <v>0</v>
      </c>
      <c r="AD9" s="17">
        <v>0</v>
      </c>
      <c r="AE9" s="17">
        <v>0</v>
      </c>
      <c r="AF9" s="17">
        <v>40900</v>
      </c>
    </row>
    <row r="10" spans="1:32" s="5" customFormat="1" ht="24.95" customHeight="1" x14ac:dyDescent="0.25">
      <c r="A10" s="16" t="s">
        <v>33</v>
      </c>
      <c r="B10" s="16" t="s">
        <v>34</v>
      </c>
      <c r="C10" s="16" t="s">
        <v>35</v>
      </c>
      <c r="D10" s="16" t="s">
        <v>73</v>
      </c>
      <c r="E10" s="16" t="s">
        <v>55</v>
      </c>
      <c r="F10" s="16" t="s">
        <v>56</v>
      </c>
      <c r="G10" s="16" t="s">
        <v>57</v>
      </c>
      <c r="H10" s="16" t="s">
        <v>13</v>
      </c>
      <c r="I10" s="16" t="s">
        <v>58</v>
      </c>
      <c r="J10" s="17">
        <v>84200</v>
      </c>
      <c r="K10" s="17">
        <v>84200</v>
      </c>
      <c r="L10" s="17">
        <v>0</v>
      </c>
      <c r="M10" s="17">
        <v>110900</v>
      </c>
      <c r="N10" s="17">
        <v>110900</v>
      </c>
      <c r="O10" s="17">
        <v>0</v>
      </c>
      <c r="P10" s="17">
        <v>195100</v>
      </c>
      <c r="Q10" s="18">
        <v>44682</v>
      </c>
      <c r="R10" s="18">
        <v>45046</v>
      </c>
      <c r="S10" s="16" t="s">
        <v>29</v>
      </c>
      <c r="T10" s="17">
        <v>35400</v>
      </c>
      <c r="U10" s="17">
        <v>32600</v>
      </c>
      <c r="V10" s="17">
        <v>26600</v>
      </c>
      <c r="W10" s="17">
        <v>16300</v>
      </c>
      <c r="X10" s="17">
        <v>6700</v>
      </c>
      <c r="Y10" s="17">
        <v>1700</v>
      </c>
      <c r="Z10" s="17">
        <v>700</v>
      </c>
      <c r="AA10" s="17">
        <v>1100</v>
      </c>
      <c r="AB10" s="17">
        <v>3300</v>
      </c>
      <c r="AC10" s="17">
        <v>16400</v>
      </c>
      <c r="AD10" s="17">
        <v>24100</v>
      </c>
      <c r="AE10" s="17">
        <v>30200</v>
      </c>
      <c r="AF10" s="17">
        <v>195100</v>
      </c>
    </row>
    <row r="11" spans="1:32" s="5" customFormat="1" ht="24.95" customHeight="1" x14ac:dyDescent="0.25">
      <c r="A11" s="16" t="s">
        <v>33</v>
      </c>
      <c r="B11" s="16" t="s">
        <v>34</v>
      </c>
      <c r="C11" s="16" t="s">
        <v>35</v>
      </c>
      <c r="D11" s="16" t="s">
        <v>74</v>
      </c>
      <c r="E11" s="16" t="s">
        <v>59</v>
      </c>
      <c r="F11" s="16" t="s">
        <v>60</v>
      </c>
      <c r="G11" s="16" t="s">
        <v>61</v>
      </c>
      <c r="H11" s="16" t="s">
        <v>13</v>
      </c>
      <c r="I11" s="16" t="s">
        <v>46</v>
      </c>
      <c r="J11" s="17">
        <v>209300</v>
      </c>
      <c r="K11" s="17">
        <v>209300</v>
      </c>
      <c r="L11" s="17">
        <v>0</v>
      </c>
      <c r="M11" s="17">
        <v>259600</v>
      </c>
      <c r="N11" s="17">
        <v>259600</v>
      </c>
      <c r="O11" s="17">
        <v>0</v>
      </c>
      <c r="P11" s="17">
        <v>468900</v>
      </c>
      <c r="Q11" s="18">
        <v>44682</v>
      </c>
      <c r="R11" s="18">
        <v>45046</v>
      </c>
      <c r="S11" s="16" t="s">
        <v>29</v>
      </c>
      <c r="T11" s="17">
        <v>80700</v>
      </c>
      <c r="U11" s="17">
        <v>73900</v>
      </c>
      <c r="V11" s="17">
        <v>61400</v>
      </c>
      <c r="W11" s="17">
        <v>43600</v>
      </c>
      <c r="X11" s="17">
        <v>17200</v>
      </c>
      <c r="Y11" s="17">
        <v>3300</v>
      </c>
      <c r="Z11" s="17">
        <v>1900</v>
      </c>
      <c r="AA11" s="17">
        <v>2700</v>
      </c>
      <c r="AB11" s="17">
        <v>13300</v>
      </c>
      <c r="AC11" s="17">
        <v>42600</v>
      </c>
      <c r="AD11" s="17">
        <v>54200</v>
      </c>
      <c r="AE11" s="17">
        <v>74100</v>
      </c>
      <c r="AF11" s="17">
        <v>468900</v>
      </c>
    </row>
    <row r="12" spans="1:32" s="5" customFormat="1" ht="24.95" customHeight="1" x14ac:dyDescent="0.25">
      <c r="A12" s="16" t="s">
        <v>33</v>
      </c>
      <c r="B12" s="16" t="s">
        <v>34</v>
      </c>
      <c r="C12" s="16" t="s">
        <v>35</v>
      </c>
      <c r="D12" s="16" t="s">
        <v>75</v>
      </c>
      <c r="E12" s="16" t="s">
        <v>62</v>
      </c>
      <c r="F12" s="16" t="s">
        <v>63</v>
      </c>
      <c r="G12" s="16" t="s">
        <v>64</v>
      </c>
      <c r="H12" s="16" t="s">
        <v>13</v>
      </c>
      <c r="I12" s="16" t="s">
        <v>65</v>
      </c>
      <c r="J12" s="17">
        <v>311900</v>
      </c>
      <c r="K12" s="17">
        <v>311900</v>
      </c>
      <c r="L12" s="17">
        <v>0</v>
      </c>
      <c r="M12" s="17">
        <v>399900</v>
      </c>
      <c r="N12" s="17">
        <v>399900</v>
      </c>
      <c r="O12" s="17">
        <v>0</v>
      </c>
      <c r="P12" s="17">
        <v>711800</v>
      </c>
      <c r="Q12" s="18">
        <v>44682</v>
      </c>
      <c r="R12" s="18">
        <v>45046</v>
      </c>
      <c r="S12" s="16" t="s">
        <v>29</v>
      </c>
      <c r="T12" s="17">
        <v>119500</v>
      </c>
      <c r="U12" s="17">
        <v>111700</v>
      </c>
      <c r="V12" s="17">
        <v>95200</v>
      </c>
      <c r="W12" s="17">
        <v>73500</v>
      </c>
      <c r="X12" s="17">
        <v>40000</v>
      </c>
      <c r="Y12" s="17">
        <v>6300</v>
      </c>
      <c r="Z12" s="17">
        <v>3800</v>
      </c>
      <c r="AA12" s="17">
        <v>5800</v>
      </c>
      <c r="AB12" s="17">
        <v>11400</v>
      </c>
      <c r="AC12" s="17">
        <v>57100</v>
      </c>
      <c r="AD12" s="17">
        <v>82400</v>
      </c>
      <c r="AE12" s="17">
        <v>105100</v>
      </c>
      <c r="AF12" s="17">
        <v>711800</v>
      </c>
    </row>
    <row r="13" spans="1:32" x14ac:dyDescent="0.25">
      <c r="A13" s="7"/>
      <c r="B13" s="7"/>
      <c r="C13" s="7"/>
      <c r="D13" s="7"/>
      <c r="E13" s="7"/>
      <c r="F13" s="7"/>
      <c r="G13" s="7"/>
      <c r="H13" s="7"/>
      <c r="I13" s="7"/>
      <c r="J13" s="8"/>
      <c r="K13" s="8"/>
      <c r="L13" s="8"/>
      <c r="M13" s="9"/>
      <c r="N13" s="9"/>
      <c r="O13" s="7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1A23A-C99B-40E5-9C20-3B7129F46F33}">
  <dimension ref="A1:H10"/>
  <sheetViews>
    <sheetView workbookViewId="0"/>
  </sheetViews>
  <sheetFormatPr defaultRowHeight="15" x14ac:dyDescent="0.25"/>
  <cols>
    <col min="1" max="1" width="86.28515625" bestFit="1" customWidth="1"/>
    <col min="2" max="2" width="14.28515625" customWidth="1"/>
    <col min="3" max="3" width="18" customWidth="1"/>
    <col min="4" max="4" width="15.28515625" customWidth="1"/>
    <col min="5" max="6" width="15" customWidth="1"/>
    <col min="7" max="7" width="17.5703125" customWidth="1"/>
    <col min="8" max="8" width="14.42578125" customWidth="1"/>
  </cols>
  <sheetData>
    <row r="1" spans="1:8" ht="15.75" x14ac:dyDescent="0.25">
      <c r="A1" s="4" t="s">
        <v>32</v>
      </c>
    </row>
    <row r="3" spans="1:8" ht="71.25" customHeight="1" x14ac:dyDescent="0.25">
      <c r="A3" s="15" t="s">
        <v>1</v>
      </c>
      <c r="B3" s="14" t="s">
        <v>30</v>
      </c>
      <c r="C3" s="14" t="s">
        <v>77</v>
      </c>
      <c r="D3" s="14" t="s">
        <v>78</v>
      </c>
      <c r="E3" s="14" t="s">
        <v>68</v>
      </c>
      <c r="F3" s="14" t="s">
        <v>79</v>
      </c>
      <c r="G3" s="14" t="s">
        <v>80</v>
      </c>
      <c r="H3" s="14" t="s">
        <v>81</v>
      </c>
    </row>
    <row r="4" spans="1:8" x14ac:dyDescent="0.25">
      <c r="A4" s="2" t="s">
        <v>33</v>
      </c>
      <c r="B4" s="3">
        <v>1416200</v>
      </c>
      <c r="C4" s="3">
        <v>738488</v>
      </c>
      <c r="D4" s="3">
        <v>677712</v>
      </c>
      <c r="E4" s="3">
        <v>1532200</v>
      </c>
      <c r="F4" s="3">
        <v>935459</v>
      </c>
      <c r="G4" s="3">
        <v>596741</v>
      </c>
      <c r="H4" s="3">
        <v>2948400</v>
      </c>
    </row>
    <row r="5" spans="1:8" x14ac:dyDescent="0.25">
      <c r="A5" s="6" t="s">
        <v>33</v>
      </c>
      <c r="B5" s="3">
        <v>214800</v>
      </c>
      <c r="C5" s="3">
        <v>92580</v>
      </c>
      <c r="D5" s="3">
        <v>122220</v>
      </c>
      <c r="E5" s="3">
        <v>270700</v>
      </c>
      <c r="F5" s="3">
        <v>121109</v>
      </c>
      <c r="G5" s="3">
        <v>149591</v>
      </c>
      <c r="H5" s="3">
        <v>485500</v>
      </c>
    </row>
    <row r="6" spans="1:8" x14ac:dyDescent="0.25">
      <c r="A6" s="6" t="s">
        <v>76</v>
      </c>
      <c r="B6" s="3">
        <v>596000</v>
      </c>
      <c r="C6" s="3">
        <v>40508</v>
      </c>
      <c r="D6" s="3">
        <v>555492</v>
      </c>
      <c r="E6" s="3">
        <v>491100</v>
      </c>
      <c r="F6" s="3">
        <v>43950</v>
      </c>
      <c r="G6" s="3">
        <v>447150</v>
      </c>
      <c r="H6" s="3">
        <v>1087100</v>
      </c>
    </row>
    <row r="7" spans="1:8" x14ac:dyDescent="0.25">
      <c r="A7" s="6" t="s">
        <v>73</v>
      </c>
      <c r="B7" s="3">
        <v>84200</v>
      </c>
      <c r="C7" s="3">
        <v>84200</v>
      </c>
      <c r="D7" s="3">
        <v>0</v>
      </c>
      <c r="E7" s="3">
        <v>110900</v>
      </c>
      <c r="F7" s="3">
        <v>110900</v>
      </c>
      <c r="G7" s="3">
        <v>0</v>
      </c>
      <c r="H7" s="3">
        <v>195100</v>
      </c>
    </row>
    <row r="8" spans="1:8" x14ac:dyDescent="0.25">
      <c r="A8" s="6" t="s">
        <v>74</v>
      </c>
      <c r="B8" s="3">
        <v>209300</v>
      </c>
      <c r="C8" s="3">
        <v>209300</v>
      </c>
      <c r="D8" s="3">
        <v>0</v>
      </c>
      <c r="E8" s="3">
        <v>259600</v>
      </c>
      <c r="F8" s="3">
        <v>259600</v>
      </c>
      <c r="G8" s="3">
        <v>0</v>
      </c>
      <c r="H8" s="3">
        <v>468900</v>
      </c>
    </row>
    <row r="9" spans="1:8" x14ac:dyDescent="0.25">
      <c r="A9" s="6" t="s">
        <v>75</v>
      </c>
      <c r="B9" s="3">
        <v>311900</v>
      </c>
      <c r="C9" s="3">
        <v>311900</v>
      </c>
      <c r="D9" s="3">
        <v>0</v>
      </c>
      <c r="E9" s="3">
        <v>399900</v>
      </c>
      <c r="F9" s="3">
        <v>399900</v>
      </c>
      <c r="G9" s="3">
        <v>0</v>
      </c>
      <c r="H9" s="3">
        <v>711800</v>
      </c>
    </row>
    <row r="10" spans="1:8" x14ac:dyDescent="0.25">
      <c r="A10" s="2" t="s">
        <v>2</v>
      </c>
      <c r="B10" s="3">
        <v>1416200</v>
      </c>
      <c r="C10" s="3">
        <v>738488</v>
      </c>
      <c r="D10" s="3">
        <v>677712</v>
      </c>
      <c r="E10" s="3">
        <v>1532200</v>
      </c>
      <c r="F10" s="3">
        <v>935459</v>
      </c>
      <c r="G10" s="3">
        <v>596741</v>
      </c>
      <c r="H10" s="3">
        <v>2948400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3D52C-BCED-41F2-937E-0CA4D5E80703}">
  <dimension ref="A3:H7"/>
  <sheetViews>
    <sheetView workbookViewId="0"/>
  </sheetViews>
  <sheetFormatPr defaultRowHeight="15" x14ac:dyDescent="0.25"/>
  <cols>
    <col min="1" max="1" width="17.7109375" bestFit="1" customWidth="1"/>
    <col min="2" max="2" width="16" customWidth="1"/>
    <col min="3" max="3" width="17.28515625" customWidth="1"/>
    <col min="4" max="4" width="17.42578125" customWidth="1"/>
    <col min="5" max="5" width="14.5703125" customWidth="1"/>
    <col min="6" max="6" width="17.7109375" customWidth="1"/>
    <col min="7" max="7" width="17.5703125" customWidth="1"/>
    <col min="8" max="8" width="19.85546875" customWidth="1"/>
  </cols>
  <sheetData>
    <row r="3" spans="1:8" ht="75" x14ac:dyDescent="0.25">
      <c r="A3" s="15" t="s">
        <v>1</v>
      </c>
      <c r="B3" s="14" t="s">
        <v>30</v>
      </c>
      <c r="C3" s="14" t="s">
        <v>77</v>
      </c>
      <c r="D3" s="14" t="s">
        <v>78</v>
      </c>
      <c r="E3" s="14" t="s">
        <v>68</v>
      </c>
      <c r="F3" s="14" t="s">
        <v>79</v>
      </c>
      <c r="G3" s="14" t="s">
        <v>80</v>
      </c>
      <c r="H3" s="14" t="s">
        <v>81</v>
      </c>
    </row>
    <row r="4" spans="1:8" x14ac:dyDescent="0.25">
      <c r="A4" s="2" t="s">
        <v>11</v>
      </c>
      <c r="B4" s="3">
        <v>92600</v>
      </c>
      <c r="C4" s="3">
        <v>34700</v>
      </c>
      <c r="D4" s="3">
        <v>57900</v>
      </c>
      <c r="E4" s="3">
        <v>123000</v>
      </c>
      <c r="F4" s="3">
        <v>49900</v>
      </c>
      <c r="G4" s="3">
        <v>73100</v>
      </c>
      <c r="H4" s="3">
        <v>215600</v>
      </c>
    </row>
    <row r="5" spans="1:8" x14ac:dyDescent="0.25">
      <c r="A5" s="2" t="s">
        <v>14</v>
      </c>
      <c r="B5" s="3">
        <v>57400</v>
      </c>
      <c r="C5" s="3">
        <v>21008</v>
      </c>
      <c r="D5" s="3">
        <v>36392</v>
      </c>
      <c r="E5" s="3">
        <v>55600</v>
      </c>
      <c r="F5" s="3">
        <v>20350</v>
      </c>
      <c r="G5" s="3">
        <v>35250</v>
      </c>
      <c r="H5" s="3">
        <v>113000</v>
      </c>
    </row>
    <row r="6" spans="1:8" x14ac:dyDescent="0.25">
      <c r="A6" s="2" t="s">
        <v>13</v>
      </c>
      <c r="B6" s="3">
        <v>1266200</v>
      </c>
      <c r="C6" s="3">
        <v>682780</v>
      </c>
      <c r="D6" s="3">
        <v>583420</v>
      </c>
      <c r="E6" s="3">
        <v>1353600</v>
      </c>
      <c r="F6" s="3">
        <v>865209</v>
      </c>
      <c r="G6" s="3">
        <v>488391</v>
      </c>
      <c r="H6" s="3">
        <v>2619800</v>
      </c>
    </row>
    <row r="7" spans="1:8" x14ac:dyDescent="0.25">
      <c r="A7" s="2" t="s">
        <v>2</v>
      </c>
      <c r="B7" s="3">
        <v>1416200</v>
      </c>
      <c r="C7" s="3">
        <v>738488</v>
      </c>
      <c r="D7" s="3">
        <v>677712</v>
      </c>
      <c r="E7" s="3">
        <v>1532200</v>
      </c>
      <c r="F7" s="3">
        <v>935459</v>
      </c>
      <c r="G7" s="3">
        <v>596741</v>
      </c>
      <c r="H7" s="3">
        <v>2948400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E8BAF-7945-4190-B8A4-A3E2DA794FF5}">
  <dimension ref="A3:N7"/>
  <sheetViews>
    <sheetView workbookViewId="0">
      <selection activeCell="A2" sqref="A2"/>
    </sheetView>
  </sheetViews>
  <sheetFormatPr defaultRowHeight="15" x14ac:dyDescent="0.25"/>
  <cols>
    <col min="1" max="1" width="20.7109375" customWidth="1"/>
    <col min="14" max="14" width="13.5703125" customWidth="1"/>
  </cols>
  <sheetData>
    <row r="3" spans="1:14" x14ac:dyDescent="0.25">
      <c r="A3" s="1" t="s">
        <v>1</v>
      </c>
      <c r="B3" t="s">
        <v>17</v>
      </c>
      <c r="C3" t="s">
        <v>18</v>
      </c>
      <c r="D3" t="s">
        <v>19</v>
      </c>
      <c r="E3" t="s">
        <v>20</v>
      </c>
      <c r="F3" t="s">
        <v>21</v>
      </c>
      <c r="G3" t="s">
        <v>22</v>
      </c>
      <c r="H3" t="s">
        <v>23</v>
      </c>
      <c r="I3" t="s">
        <v>24</v>
      </c>
      <c r="J3" t="s">
        <v>25</v>
      </c>
      <c r="K3" t="s">
        <v>26</v>
      </c>
      <c r="L3" t="s">
        <v>27</v>
      </c>
      <c r="M3" t="s">
        <v>28</v>
      </c>
      <c r="N3" t="s">
        <v>31</v>
      </c>
    </row>
    <row r="4" spans="1:14" x14ac:dyDescent="0.25">
      <c r="A4" s="2" t="s">
        <v>11</v>
      </c>
      <c r="B4" s="3">
        <v>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215600</v>
      </c>
    </row>
    <row r="5" spans="1:14" x14ac:dyDescent="0.25">
      <c r="A5" s="2" t="s">
        <v>14</v>
      </c>
      <c r="B5" s="3">
        <v>16600</v>
      </c>
      <c r="C5" s="3">
        <v>15300</v>
      </c>
      <c r="D5" s="3">
        <v>13200</v>
      </c>
      <c r="E5" s="3">
        <v>10500</v>
      </c>
      <c r="F5" s="3">
        <v>6200</v>
      </c>
      <c r="G5" s="3">
        <v>3000</v>
      </c>
      <c r="H5" s="3">
        <v>2500</v>
      </c>
      <c r="I5" s="3">
        <v>3200</v>
      </c>
      <c r="J5" s="3">
        <v>4800</v>
      </c>
      <c r="K5" s="3">
        <v>9300</v>
      </c>
      <c r="L5" s="3">
        <v>13800</v>
      </c>
      <c r="M5" s="3">
        <v>14600</v>
      </c>
      <c r="N5" s="3">
        <v>113000</v>
      </c>
    </row>
    <row r="6" spans="1:14" x14ac:dyDescent="0.25">
      <c r="A6" s="2" t="s">
        <v>13</v>
      </c>
      <c r="B6" s="3">
        <v>405900</v>
      </c>
      <c r="C6" s="3">
        <v>371100</v>
      </c>
      <c r="D6" s="3">
        <v>329700</v>
      </c>
      <c r="E6" s="3">
        <v>246900</v>
      </c>
      <c r="F6" s="3">
        <v>151000</v>
      </c>
      <c r="G6" s="3">
        <v>50900</v>
      </c>
      <c r="H6" s="3">
        <v>51600</v>
      </c>
      <c r="I6" s="3">
        <v>64800</v>
      </c>
      <c r="J6" s="3">
        <v>96600</v>
      </c>
      <c r="K6" s="3">
        <v>218500</v>
      </c>
      <c r="L6" s="3">
        <v>283000</v>
      </c>
      <c r="M6" s="3">
        <v>349800</v>
      </c>
      <c r="N6" s="3">
        <v>2619800</v>
      </c>
    </row>
    <row r="7" spans="1:14" x14ac:dyDescent="0.25">
      <c r="A7" s="2" t="s">
        <v>2</v>
      </c>
      <c r="B7" s="3">
        <v>422500</v>
      </c>
      <c r="C7" s="3">
        <v>386400</v>
      </c>
      <c r="D7" s="3">
        <v>342900</v>
      </c>
      <c r="E7" s="3">
        <v>257400</v>
      </c>
      <c r="F7" s="3">
        <v>157200</v>
      </c>
      <c r="G7" s="3">
        <v>53900</v>
      </c>
      <c r="H7" s="3">
        <v>54100</v>
      </c>
      <c r="I7" s="3">
        <v>68000</v>
      </c>
      <c r="J7" s="3">
        <v>101400</v>
      </c>
      <c r="K7" s="3">
        <v>227800</v>
      </c>
      <c r="L7" s="3">
        <v>296800</v>
      </c>
      <c r="M7" s="3">
        <v>364400</v>
      </c>
      <c r="N7" s="3">
        <v>2948400</v>
      </c>
    </row>
  </sheetData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2 1 5 ] ] > < / C u s t o m C o n t e n t > < / G e m i n i > 
</file>

<file path=customXml/item10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1.xml>��< ? x m l   v e r s i o n = " 1 . 0 "   e n c o d i n g = " U T F - 1 6 " ? > < G e m i n i   x m l n s = " h t t p : / / g e m i n i / p i v o t c u s t o m i z a t i o n / T a b l e X M L _ Z a k r e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 X I I < / s t r i n g > < / k e y > < v a l u e > < i n t > 5 2 < / i n t > < / v a l u e > < / i t e m > < i t e m > < k e y > < s t r i n g > X I < / s t r i n g > < / k e y > < v a l u e > < i n t > 4 8 < / i n t > < / v a l u e > < / i t e m > < i t e m > < k e y > < s t r i n g > X < / s t r i n g > < / k e y > < v a l u e > < i n t > 4 4 < / i n t > < / v a l u e > < / i t e m > < i t e m > < k e y > < s t r i n g > I X < / s t r i n g > < / k e y > < v a l u e > < i n t > 4 8 < / i n t > < / v a l u e > < / i t e m > < i t e m > < k e y > < s t r i n g > V I I I < / s t r i n g > < / k e y > < v a l u e > < i n t > 5 7 < / i n t > < / v a l u e > < / i t e m > < i t e m > < k e y > < s t r i n g > V I I < / s t r i n g > < / k e y > < v a l u e > < i n t > 5 3 < / i n t > < / v a l u e > < / i t e m > < i t e m > < k e y > < s t r i n g > V I < / s t r i n g > < / k e y > < v a l u e > < i n t > 4 9 < / i n t > < / v a l u e > < / i t e m > < i t e m > < k e y > < s t r i n g > V < / s t r i n g > < / k e y > < v a l u e > < i n t > 4 5 < / i n t > < / v a l u e > < / i t e m > < i t e m > < k e y > < s t r i n g > I V < / s t r i n g > < / k e y > < v a l u e > < i n t > 4 9 < / i n t > < / v a l u e > < / i t e m > < i t e m > < k e y > < s t r i n g > I I I < / s t r i n g > < / k e y > < v a l u e > < i n t > 4 8 < / i n t > < / v a l u e > < / i t e m > < i t e m > < k e y > < s t r i n g > I I < / s t r i n g > < / k e y > < v a l u e > < i n t > 4 4 < / i n t > < / v a l u e > < / i t e m > < i t e m > < k e y > < s t r i n g > I < / s t r i n g > < / k e y > < v a l u e > < i n t > 4 0 < / i n t > < / v a l u e > < / i t e m > < i t e m > < k e y > < s t r i n g > N a z w a _ O S D < / s t r i n g > < / k e y > < v a l u e > < i n t > 1 1 0 < / i n t > < / v a l u e > < / i t e m > < i t e m > < k e y > < s t r i n g > D a t a _ z a k o Dc z e n i a _ s p r z e d a |y < / s t r i n g > < / k e y > < v a l u e > < i n t > 2 1 3 < / i n t > < / v a l u e > < / i t e m > < i t e m > < k e y > < s t r i n g > D a t a _ r o z p o c z c i a _ s p r z e d a |y < / s t r i n g > < / k e y > < v a l u e > < i n t > 2 1 0 < / i n t > < / v a l u e > < / i t e m > < i t e m > < k e y > < s t r i n g > Ac z n i e < / s t r i n g > < / k e y > < v a l u e > < i n t > 8 1 < / i n t > < / v a l u e > < / i t e m > < i t e m > < k e y > < s t r i n g > P r o g n o z a _ 2 0 2 2 < / s t r i n g > < / k e y > < v a l u e > < i n t > 1 2 8 < / i n t > < / v a l u e > < / i t e m > < i t e m > < k e y > < s t r i n g > P r o g n o z a _ 2 0 2 1 < / s t r i n g > < / k e y > < v a l u e > < i n t > 1 2 8 < / i n t > < / v a l u e > < / i t e m > < i t e m > < k e y > < s t r i n g > M o c _ u m o w n a < / s t r i n g > < / k e y > < v a l u e > < i n t > 1 2 3 < / i n t > < / v a l u e > < / i t e m > < i t e m > < k e y > < s t r i n g > G r u p a _ t a r y f o w a < / s t r i n g > < / k e y > < v a l u e > < i n t > 1 3 5 < / i n t > < / v a l u e > < / i t e m > < i t e m > < k e y > < s t r i n g > A d r e s _ P P G < / s t r i n g > < / k e y > < v a l u e > < i n t > 1 0 4 < / i n t > < / v a l u e > < / i t e m > < i t e m > < k e y > < s t r i n g > N r _ P P G < / s t r i n g > < / k e y > < v a l u e > < i n t > 8 3 < / i n t > < / v a l u e > < / i t e m > < i t e m > < k e y > < s t r i n g > A d r e s _ p Ba t n i k a < / s t r i n g > < / k e y > < v a l u e > < i n t > 1 2 9 < / i n t > < / v a l u e > < / i t e m > < i t e m > < k e y > < s t r i n g > P Ba t n i k < / s t r i n g > < / k e y > < v a l u e > < i n t > 7 9 < / i n t > < / v a l u e > < / i t e m > < / C o l u m n W i d t h s > < C o l u m n D i s p l a y I n d e x > < i t e m > < k e y > < s t r i n g > X I I < / s t r i n g > < / k e y > < v a l u e > < i n t > 2 3 < / i n t > < / v a l u e > < / i t e m > < i t e m > < k e y > < s t r i n g > X I < / s t r i n g > < / k e y > < v a l u e > < i n t > 2 2 < / i n t > < / v a l u e > < / i t e m > < i t e m > < k e y > < s t r i n g > X < / s t r i n g > < / k e y > < v a l u e > < i n t > 2 1 < / i n t > < / v a l u e > < / i t e m > < i t e m > < k e y > < s t r i n g > I X < / s t r i n g > < / k e y > < v a l u e > < i n t > 2 0 < / i n t > < / v a l u e > < / i t e m > < i t e m > < k e y > < s t r i n g > V I I I < / s t r i n g > < / k e y > < v a l u e > < i n t > 1 9 < / i n t > < / v a l u e > < / i t e m > < i t e m > < k e y > < s t r i n g > V I I < / s t r i n g > < / k e y > < v a l u e > < i n t > 1 8 < / i n t > < / v a l u e > < / i t e m > < i t e m > < k e y > < s t r i n g > V I < / s t r i n g > < / k e y > < v a l u e > < i n t > 1 7 < / i n t > < / v a l u e > < / i t e m > < i t e m > < k e y > < s t r i n g > V < / s t r i n g > < / k e y > < v a l u e > < i n t > 1 6 < / i n t > < / v a l u e > < / i t e m > < i t e m > < k e y > < s t r i n g > I V < / s t r i n g > < / k e y > < v a l u e > < i n t > 1 5 < / i n t > < / v a l u e > < / i t e m > < i t e m > < k e y > < s t r i n g > I I I < / s t r i n g > < / k e y > < v a l u e > < i n t > 1 4 < / i n t > < / v a l u e > < / i t e m > < i t e m > < k e y > < s t r i n g > I I < / s t r i n g > < / k e y > < v a l u e > < i n t > 1 3 < / i n t > < / v a l u e > < / i t e m > < i t e m > < k e y > < s t r i n g > I < / s t r i n g > < / k e y > < v a l u e > < i n t > 1 2 < / i n t > < / v a l u e > < / i t e m > < i t e m > < k e y > < s t r i n g > N a z w a _ O S D < / s t r i n g > < / k e y > < v a l u e > < i n t > 1 1 < / i n t > < / v a l u e > < / i t e m > < i t e m > < k e y > < s t r i n g > D a t a _ z a k o Dc z e n i a _ s p r z e d a |y < / s t r i n g > < / k e y > < v a l u e > < i n t > 1 0 < / i n t > < / v a l u e > < / i t e m > < i t e m > < k e y > < s t r i n g > D a t a _ r o z p o c z c i a _ s p r z e d a |y < / s t r i n g > < / k e y > < v a l u e > < i n t > 9 < / i n t > < / v a l u e > < / i t e m > < i t e m > < k e y > < s t r i n g > Ac z n i e < / s t r i n g > < / k e y > < v a l u e > < i n t > 8 < / i n t > < / v a l u e > < / i t e m > < i t e m > < k e y > < s t r i n g > P r o g n o z a _ 2 0 2 2 < / s t r i n g > < / k e y > < v a l u e > < i n t > 7 < / i n t > < / v a l u e > < / i t e m > < i t e m > < k e y > < s t r i n g > P r o g n o z a _ 2 0 2 1 < / s t r i n g > < / k e y > < v a l u e > < i n t > 6 < / i n t > < / v a l u e > < / i t e m > < i t e m > < k e y > < s t r i n g > M o c _ u m o w n a < / s t r i n g > < / k e y > < v a l u e > < i n t > 5 < / i n t > < / v a l u e > < / i t e m > < i t e m > < k e y > < s t r i n g > G r u p a _ t a r y f o w a < / s t r i n g > < / k e y > < v a l u e > < i n t > 4 < / i n t > < / v a l u e > < / i t e m > < i t e m > < k e y > < s t r i n g > A d r e s _ P P G < / s t r i n g > < / k e y > < v a l u e > < i n t > 3 < / i n t > < / v a l u e > < / i t e m > < i t e m > < k e y > < s t r i n g > N r _ P P G < / s t r i n g > < / k e y > < v a l u e > < i n t > 2 < / i n t > < / v a l u e > < / i t e m > < i t e m > < k e y > < s t r i n g > A d r e s _ p Ba t n i k a < / s t r i n g > < / k e y > < v a l u e > < i n t > 1 < / i n t > < / v a l u e > < / i t e m > < i t e m > < k e y > < s t r i n g > P Ba t n i k < / s t r i n g > < / k e y > < v a l u e > < i n t >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 Z a k r e s 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 Z a k r e s 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 C o l u m n s \ P Ba t n i k 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 C o l u m n s \ A d r e s _ p Ba t n i k a 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 C o l u m n s \ N r _ P P G 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 C o l u m n s \ A d r e s _ P P G 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 C o l u m n s \ G r u p a _ t a r y f o w a 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 C o l u m n s \ M o c _ u m o w n a 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 C o l u m n s \ P r o g n o z a _ 2 0 2 1 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 C o l u m n s \ P r o g n o z a _ 2 0 2 2 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 C o l u m n s \ Ac z n i e 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 C o l u m n s \ D a t a _ r o z p o c z c i a _ s p r z e d a |y 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 C o l u m n s \ D a t a _ z a k o Dc z e n i a _ s p r z e d a |y 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 C o l u m n s \ N a z w a _ O S D 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 Z a k r e s 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 Z a k r e s 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 M e a s u r e s \ S u m a   P r o g n o z a _ 2 0 2 1 < / K e y > < / D i a g r a m O b j e c t K e y > < D i a g r a m O b j e c t K e y > < K e y > M e a s u r e s \ S u m a   P r o g n o z a _ 2 0 2 1 \ T a g I n f o \ F o r m u Ba < / K e y > < / D i a g r a m O b j e c t K e y > < D i a g r a m O b j e c t K e y > < K e y > M e a s u r e s \ S u m a   P r o g n o z a _ 2 0 2 1 \ T a g I n f o \ W a r t o [< / K e y > < / D i a g r a m O b j e c t K e y > < D i a g r a m O b j e c t K e y > < K e y > M e a s u r e s \ S u m a   P r o g n o z a _ 2 0 2 2 < / K e y > < / D i a g r a m O b j e c t K e y > < D i a g r a m O b j e c t K e y > < K e y > M e a s u r e s \ S u m a   P r o g n o z a _ 2 0 2 2 \ T a g I n f o \ F o r m u Ba < / K e y > < / D i a g r a m O b j e c t K e y > < D i a g r a m O b j e c t K e y > < K e y > M e a s u r e s \ S u m a   P r o g n o z a _ 2 0 2 2 \ T a g I n f o \ W a r t o [< / K e y > < / D i a g r a m O b j e c t K e y > < D i a g r a m O b j e c t K e y > < K e y > M e a s u r e s \ S u m a   Ac z n i e < / K e y > < / D i a g r a m O b j e c t K e y > < D i a g r a m O b j e c t K e y > < K e y > M e a s u r e s \ S u m a   Ac z n i e \ T a g I n f o \ F o r m u Ba < / K e y > < / D i a g r a m O b j e c t K e y > < D i a g r a m O b j e c t K e y > < K e y > M e a s u r e s \ S u m a   Ac z n i e \ T a g I n f o \ W a r t o [< / K e y > < / D i a g r a m O b j e c t K e y > < D i a g r a m O b j e c t K e y > < K e y > C o l u m n s \ P Ba t n i k < / K e y > < / D i a g r a m O b j e c t K e y > < D i a g r a m O b j e c t K e y > < K e y > C o l u m n s \ A d r e s _ p Ba t n i k a < / K e y > < / D i a g r a m O b j e c t K e y > < D i a g r a m O b j e c t K e y > < K e y > C o l u m n s \ N r _ P P G < / K e y > < / D i a g r a m O b j e c t K e y > < D i a g r a m O b j e c t K e y > < K e y > C o l u m n s \ A d r e s _ P P G < / K e y > < / D i a g r a m O b j e c t K e y > < D i a g r a m O b j e c t K e y > < K e y > C o l u m n s \ G r u p a _ t a r y f o w a < / K e y > < / D i a g r a m O b j e c t K e y > < D i a g r a m O b j e c t K e y > < K e y > C o l u m n s \ M o c _ u m o w n a < / K e y > < / D i a g r a m O b j e c t K e y > < D i a g r a m O b j e c t K e y > < K e y > C o l u m n s \ P r o g n o z a _ 2 0 2 1 < / K e y > < / D i a g r a m O b j e c t K e y > < D i a g r a m O b j e c t K e y > < K e y > C o l u m n s \ P r o g n o z a _ 2 0 2 2 < / K e y > < / D i a g r a m O b j e c t K e y > < D i a g r a m O b j e c t K e y > < K e y > C o l u m n s \ Ac z n i e < / K e y > < / D i a g r a m O b j e c t K e y > < D i a g r a m O b j e c t K e y > < K e y > C o l u m n s \ D a t a _ r o z p o c z c i a _ s p r z e d a |y < / K e y > < / D i a g r a m O b j e c t K e y > < D i a g r a m O b j e c t K e y > < K e y > C o l u m n s \ D a t a _ z a k o Dc z e n i a _ s p r z e d a |y < / K e y > < / D i a g r a m O b j e c t K e y > < D i a g r a m O b j e c t K e y > < K e y > C o l u m n s \ N a z w a _ O S D < / K e y > < / D i a g r a m O b j e c t K e y > < D i a g r a m O b j e c t K e y > < K e y > C o l u m n s \ I < / K e y > < / D i a g r a m O b j e c t K e y > < D i a g r a m O b j e c t K e y > < K e y > C o l u m n s \ I I < / K e y > < / D i a g r a m O b j e c t K e y > < D i a g r a m O b j e c t K e y > < K e y > C o l u m n s \ I I I < / K e y > < / D i a g r a m O b j e c t K e y > < D i a g r a m O b j e c t K e y > < K e y > C o l u m n s \ I V < / K e y > < / D i a g r a m O b j e c t K e y > < D i a g r a m O b j e c t K e y > < K e y > C o l u m n s \ V < / K e y > < / D i a g r a m O b j e c t K e y > < D i a g r a m O b j e c t K e y > < K e y > C o l u m n s \ V I < / K e y > < / D i a g r a m O b j e c t K e y > < D i a g r a m O b j e c t K e y > < K e y > C o l u m n s \ V I I < / K e y > < / D i a g r a m O b j e c t K e y > < D i a g r a m O b j e c t K e y > < K e y > C o l u m n s \ V I I I < / K e y > < / D i a g r a m O b j e c t K e y > < D i a g r a m O b j e c t K e y > < K e y > C o l u m n s \ I X < / K e y > < / D i a g r a m O b j e c t K e y > < D i a g r a m O b j e c t K e y > < K e y > C o l u m n s \ X < / K e y > < / D i a g r a m O b j e c t K e y > < D i a g r a m O b j e c t K e y > < K e y > C o l u m n s \ X I < / K e y > < / D i a g r a m O b j e c t K e y > < D i a g r a m O b j e c t K e y > < K e y > C o l u m n s \ X I I < / K e y > < / D i a g r a m O b j e c t K e y > < D i a g r a m O b j e c t K e y > < K e y > L i n k s \ & l t ; C o l u m n s \ S u m a   P r o g n o z a _ 2 0 2 1 & g t ; - & l t ; M e a s u r e s \ P r o g n o z a _ 2 0 2 1 & g t ; < / K e y > < / D i a g r a m O b j e c t K e y > < D i a g r a m O b j e c t K e y > < K e y > L i n k s \ & l t ; C o l u m n s \ S u m a   P r o g n o z a _ 2 0 2 1 & g t ; - & l t ; M e a s u r e s \ P r o g n o z a _ 2 0 2 1 & g t ; \ C O L U M N < / K e y > < / D i a g r a m O b j e c t K e y > < D i a g r a m O b j e c t K e y > < K e y > L i n k s \ & l t ; C o l u m n s \ S u m a   P r o g n o z a _ 2 0 2 1 & g t ; - & l t ; M e a s u r e s \ P r o g n o z a _ 2 0 2 1 & g t ; \ M E A S U R E < / K e y > < / D i a g r a m O b j e c t K e y > < D i a g r a m O b j e c t K e y > < K e y > L i n k s \ & l t ; C o l u m n s \ S u m a   P r o g n o z a _ 2 0 2 2 & g t ; - & l t ; M e a s u r e s \ P r o g n o z a _ 2 0 2 2 & g t ; < / K e y > < / D i a g r a m O b j e c t K e y > < D i a g r a m O b j e c t K e y > < K e y > L i n k s \ & l t ; C o l u m n s \ S u m a   P r o g n o z a _ 2 0 2 2 & g t ; - & l t ; M e a s u r e s \ P r o g n o z a _ 2 0 2 2 & g t ; \ C O L U M N < / K e y > < / D i a g r a m O b j e c t K e y > < D i a g r a m O b j e c t K e y > < K e y > L i n k s \ & l t ; C o l u m n s \ S u m a   P r o g n o z a _ 2 0 2 2 & g t ; - & l t ; M e a s u r e s \ P r o g n o z a _ 2 0 2 2 & g t ; \ M E A S U R E < / K e y > < / D i a g r a m O b j e c t K e y > < D i a g r a m O b j e c t K e y > < K e y > L i n k s \ & l t ; C o l u m n s \ S u m a   Ac z n i e & g t ; - & l t ; M e a s u r e s \ Ac z n i e & g t ; < / K e y > < / D i a g r a m O b j e c t K e y > < D i a g r a m O b j e c t K e y > < K e y > L i n k s \ & l t ; C o l u m n s \ S u m a   Ac z n i e & g t ; - & l t ; M e a s u r e s \ Ac z n i e & g t ; \ C O L U M N < / K e y > < / D i a g r a m O b j e c t K e y > < D i a g r a m O b j e c t K e y > < K e y > L i n k s \ & l t ; C o l u m n s \ S u m a   Ac z n i e & g t ; - & l t ; M e a s u r e s \ Ac z n i e & g t ; \ M E A S U R E 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 M e a s u r e s \ S u m a   P r o g n o z a _ 2 0 2 1 < / K e y > < / a : K e y > < a : V a l u e   i : t y p e = " M e a s u r e G r i d N o d e V i e w S t a t e " > < C o l u m n > 6 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 P r o g n o z a _ 2 0 2 1 \ T a g I n f o \ F o r m u Ba 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 P r o g n o z a _ 2 0 2 1 \ T a g I n f o \ W a r t o [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 P r o g n o z a _ 2 0 2 2 < / K e y > < / a : K e y > < a : V a l u e   i : t y p e = " M e a s u r e G r i d N o d e V i e w S t a t e " > < C o l u m n > 7 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 P r o g n o z a _ 2 0 2 2 \ T a g I n f o \ F o r m u Ba 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 P r o g n o z a _ 2 0 2 2 \ T a g I n f o \ W a r t o [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 Ac z n i e < / K e y > < / a : K e y > < a : V a l u e   i : t y p e = " M e a s u r e G r i d N o d e V i e w S t a t e " > < C o l u m n > 8 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 Ac z n i e \ T a g I n f o \ F o r m u Ba 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 Ac z n i e \ T a g I n f o \ W a r t o [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 C o l u m n s \ P Ba t n i k 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 C o l u m n s \ A d r e s _ p Ba t n i k a 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 C o l u m n s \ N r _ P P G 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 C o l u m n s \ A d r e s _ P P G 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 C o l u m n s \ G r u p a _ t a r y f o w a 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 C o l u m n s \ M o c _ u m o w n a 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 C o l u m n s \ P r o g n o z a _ 2 0 2 1 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 C o l u m n s \ P r o g n o z a _ 2 0 2 2 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 C o l u m n s \ Ac z n i e 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 C o l u m n s \ D a t a _ r o z p o c z c i a _ s p r z e d a |y 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 C o l u m n s \ D a t a _ z a k o Dc z e n i a _ s p r z e d a |y 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 C o l u m n s \ N a z w a _ O S D 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 C o l u m n s \ I I 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 C o l u m n s \ I I I 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 C o l u m n s \ I V 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< / K e y > < / a : K e y > < a : V a l u e   i : t y p e = " M e a s u r e G r i d N o d e V i e w S t a t e " > < C o l u m n > 1 7 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 C o l u m n s \ V I I < / K e y > < / a : K e y > < a : V a l u e   i : t y p e = " M e a s u r e G r i d N o d e V i e w S t a t e " > < C o l u m n > 1 8 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 C o l u m n s \ V I I I < / K e y > < / a : K e y > < a : V a l u e   i : t y p e = " M e a s u r e G r i d N o d e V i e w S t a t e " > < C o l u m n > 1 9 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 C o l u m n s \ I X < / K e y > < / a : K e y > < a : V a l u e   i : t y p e = " M e a s u r e G r i d N o d e V i e w S t a t e " > < C o l u m n > 2 0 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< / K e y > < / a : K e y > < a : V a l u e   i : t y p e = " M e a s u r e G r i d N o d e V i e w S t a t e " > < C o l u m n > 2 1 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 C o l u m n s \ X I < / K e y > < / a : K e y > < a : V a l u e   i : t y p e = " M e a s u r e G r i d N o d e V i e w S t a t e " > < C o l u m n > 2 2 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 C o l u m n s \ X I I < / K e y > < / a : K e y > < a : V a l u e   i : t y p e = " M e a s u r e G r i d N o d e V i e w S t a t e " > < C o l u m n > 2 3 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 2 0 2 1 - 0 6 - 2 8 T 2 1 : 2 5 : 1 0 . 6 5 6 1 3 5 7 + 0 2 : 0 0 < / L a s t P r o c e s s e d T i m e > < / D a t a M o d e l i n g S a n d b o x . S e r i a l i z e d S a n d b o x E r r o r C a c h e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 Z a k r e s 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C l i e n t W i n d o w X M L " > < C u s t o m C o n t e n t > < ! [ C D A T A [ Z a k r e s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O r d e r " > < C u s t o m C o n t e n t > < ! [ C D A T A [ Z a k r e s ] ] > < / C u s t o m C o n t e n t > < / G e m i n i > 
</file>

<file path=customXml/item6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7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9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Props1.xml><?xml version="1.0" encoding="utf-8"?>
<ds:datastoreItem xmlns:ds="http://schemas.openxmlformats.org/officeDocument/2006/customXml" ds:itemID="{E0C896C6-A3B3-4718-9CDE-0370819542AE}">
  <ds:schemaRefs/>
</ds:datastoreItem>
</file>

<file path=customXml/itemProps10.xml><?xml version="1.0" encoding="utf-8"?>
<ds:datastoreItem xmlns:ds="http://schemas.openxmlformats.org/officeDocument/2006/customXml" ds:itemID="{BF54F679-E5BA-48B5-B306-3099A7A799AB}">
  <ds:schemaRefs/>
</ds:datastoreItem>
</file>

<file path=customXml/itemProps11.xml><?xml version="1.0" encoding="utf-8"?>
<ds:datastoreItem xmlns:ds="http://schemas.openxmlformats.org/officeDocument/2006/customXml" ds:itemID="{C57F00C8-770D-4CCB-95CD-32892F2C9C99}">
  <ds:schemaRefs/>
</ds:datastoreItem>
</file>

<file path=customXml/itemProps12.xml><?xml version="1.0" encoding="utf-8"?>
<ds:datastoreItem xmlns:ds="http://schemas.openxmlformats.org/officeDocument/2006/customXml" ds:itemID="{7ED0CCDC-6E35-4EEE-9BB4-CF75554F635F}">
  <ds:schemaRefs/>
</ds:datastoreItem>
</file>

<file path=customXml/itemProps13.xml><?xml version="1.0" encoding="utf-8"?>
<ds:datastoreItem xmlns:ds="http://schemas.openxmlformats.org/officeDocument/2006/customXml" ds:itemID="{443A5F23-E373-432D-8150-541807DF3953}">
  <ds:schemaRefs/>
</ds:datastoreItem>
</file>

<file path=customXml/itemProps14.xml><?xml version="1.0" encoding="utf-8"?>
<ds:datastoreItem xmlns:ds="http://schemas.openxmlformats.org/officeDocument/2006/customXml" ds:itemID="{291FBBC0-25C5-4CAC-91E1-3500735661BC}">
  <ds:schemaRefs/>
</ds:datastoreItem>
</file>

<file path=customXml/itemProps15.xml><?xml version="1.0" encoding="utf-8"?>
<ds:datastoreItem xmlns:ds="http://schemas.openxmlformats.org/officeDocument/2006/customXml" ds:itemID="{1D1E3FF0-F103-4FA8-8335-17EEF2F6FFC7}">
  <ds:schemaRefs/>
</ds:datastoreItem>
</file>

<file path=customXml/itemProps16.xml><?xml version="1.0" encoding="utf-8"?>
<ds:datastoreItem xmlns:ds="http://schemas.openxmlformats.org/officeDocument/2006/customXml" ds:itemID="{1663DE3B-3F19-487C-AEF5-980853E6C3F2}">
  <ds:schemaRefs/>
</ds:datastoreItem>
</file>

<file path=customXml/itemProps2.xml><?xml version="1.0" encoding="utf-8"?>
<ds:datastoreItem xmlns:ds="http://schemas.openxmlformats.org/officeDocument/2006/customXml" ds:itemID="{0A604BBE-9599-45B4-A7AE-56BC4CC76868}">
  <ds:schemaRefs/>
</ds:datastoreItem>
</file>

<file path=customXml/itemProps3.xml><?xml version="1.0" encoding="utf-8"?>
<ds:datastoreItem xmlns:ds="http://schemas.openxmlformats.org/officeDocument/2006/customXml" ds:itemID="{D012162A-EA11-4A2D-96A8-D6E06FFBD82C}">
  <ds:schemaRefs/>
</ds:datastoreItem>
</file>

<file path=customXml/itemProps4.xml><?xml version="1.0" encoding="utf-8"?>
<ds:datastoreItem xmlns:ds="http://schemas.openxmlformats.org/officeDocument/2006/customXml" ds:itemID="{BA84BFE4-279B-445D-A848-2B40DB1AEF16}">
  <ds:schemaRefs/>
</ds:datastoreItem>
</file>

<file path=customXml/itemProps5.xml><?xml version="1.0" encoding="utf-8"?>
<ds:datastoreItem xmlns:ds="http://schemas.openxmlformats.org/officeDocument/2006/customXml" ds:itemID="{556A7B6D-1842-4A2D-9B3B-29316E90411B}">
  <ds:schemaRefs/>
</ds:datastoreItem>
</file>

<file path=customXml/itemProps6.xml><?xml version="1.0" encoding="utf-8"?>
<ds:datastoreItem xmlns:ds="http://schemas.openxmlformats.org/officeDocument/2006/customXml" ds:itemID="{6E0C800C-286A-4DFA-AF21-60069A7F66CB}">
  <ds:schemaRefs/>
</ds:datastoreItem>
</file>

<file path=customXml/itemProps7.xml><?xml version="1.0" encoding="utf-8"?>
<ds:datastoreItem xmlns:ds="http://schemas.openxmlformats.org/officeDocument/2006/customXml" ds:itemID="{E1ACA870-E2DC-492F-AEB4-B28945669E3A}">
  <ds:schemaRefs/>
</ds:datastoreItem>
</file>

<file path=customXml/itemProps8.xml><?xml version="1.0" encoding="utf-8"?>
<ds:datastoreItem xmlns:ds="http://schemas.openxmlformats.org/officeDocument/2006/customXml" ds:itemID="{95EE7C9F-3C97-4274-989F-132636BDAD1F}">
  <ds:schemaRefs/>
</ds:datastoreItem>
</file>

<file path=customXml/itemProps9.xml><?xml version="1.0" encoding="utf-8"?>
<ds:datastoreItem xmlns:ds="http://schemas.openxmlformats.org/officeDocument/2006/customXml" ds:itemID="{80F2961F-0E4D-4121-8FFC-1871172D59F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Zestawienie szczegółowe</vt:lpstr>
      <vt:lpstr>Zużycie wg Nabywcy</vt:lpstr>
      <vt:lpstr>Zużycie wg GT OSD</vt:lpstr>
      <vt:lpstr>Zużycie miesięczne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Rojczyk</dc:creator>
  <cp:lastModifiedBy>Leszek Rojczyk</cp:lastModifiedBy>
  <dcterms:created xsi:type="dcterms:W3CDTF">2021-05-26T13:11:47Z</dcterms:created>
  <dcterms:modified xsi:type="dcterms:W3CDTF">2022-02-11T10:39:53Z</dcterms:modified>
</cp:coreProperties>
</file>