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cenowy" sheetId="1" r:id="rId1"/>
  </sheets>
  <definedNames>
    <definedName name="_xlnm.Print_Area" localSheetId="0">'Formularz cenowy'!$A$1:$I$10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H6" i="1"/>
  <c r="I6" i="1" s="1"/>
  <c r="H7" i="1"/>
  <c r="I7" i="1" s="1"/>
  <c r="H5" i="1"/>
  <c r="I5" i="1" s="1"/>
  <c r="H8" i="1" l="1"/>
  <c r="I8" i="1"/>
</calcChain>
</file>

<file path=xl/sharedStrings.xml><?xml version="1.0" encoding="utf-8"?>
<sst xmlns="http://schemas.openxmlformats.org/spreadsheetml/2006/main" count="18" uniqueCount="16">
  <si>
    <t>J.m.</t>
  </si>
  <si>
    <t>Cena jednostkowa netto</t>
  </si>
  <si>
    <t>Cena jednostkowa brutto</t>
  </si>
  <si>
    <t>Podatek VAT
 (%)</t>
  </si>
  <si>
    <t>Wartość netto</t>
  </si>
  <si>
    <t>Wartość brutto</t>
  </si>
  <si>
    <t>RAZEM</t>
  </si>
  <si>
    <t>Lp.</t>
  </si>
  <si>
    <t>Załącznik nr 1a do SWZ</t>
  </si>
  <si>
    <t>Ilość</t>
  </si>
  <si>
    <t>Rodzaj kruszywa łamanego granitowego</t>
  </si>
  <si>
    <t>tona</t>
  </si>
  <si>
    <t>mieszanka o frakcji 0/31,5 mm</t>
  </si>
  <si>
    <t>tłuczeń o frakcji 31,5/63,0 mm</t>
  </si>
  <si>
    <t>mieszanka o frakcji 0/5 mm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</si>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</sst>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19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19" fillId="0" borderId="0"/>
  </cellStyleXfs>
  <cellXfs count="23">
    <xf numFmtId="0" fontId="0" fillId="0" borderId="0" xfId="0"/>
    <xf numFmtId="0" fontId="15" fillId="0" borderId="0" xfId="0" applyFont="1"/>
    <xf numFmtId="0" fontId="20" fillId="0" borderId="0" xfId="0" applyFont="1"/>
    <xf numFmtId="165" fontId="23" fillId="9" borderId="2" xfId="30" applyFont="1" applyFill="1" applyBorder="1" applyAlignment="1">
      <alignment horizontal="center" vertical="center" wrapText="1"/>
    </xf>
    <xf numFmtId="166" fontId="23" fillId="9" borderId="2" xfId="30" applyNumberFormat="1" applyFont="1" applyFill="1" applyBorder="1" applyAlignment="1">
      <alignment horizontal="center" vertical="center" wrapText="1"/>
    </xf>
    <xf numFmtId="167" fontId="23" fillId="9" borderId="2" xfId="16" applyNumberFormat="1" applyFont="1" applyFill="1" applyBorder="1" applyAlignment="1" applyProtection="1">
      <alignment horizontal="center" vertical="center" wrapText="1"/>
    </xf>
    <xf numFmtId="167" fontId="23" fillId="10" borderId="2" xfId="16" applyNumberFormat="1" applyFont="1" applyFill="1" applyBorder="1" applyAlignment="1" applyProtection="1">
      <alignment horizontal="center" vertical="center" wrapText="1"/>
    </xf>
    <xf numFmtId="9" fontId="23" fillId="9" borderId="2" xfId="2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 readingOrder="1"/>
    </xf>
    <xf numFmtId="0" fontId="24" fillId="0" borderId="3" xfId="0" applyFont="1" applyBorder="1" applyAlignment="1">
      <alignment horizontal="center" vertical="center" wrapText="1" readingOrder="1"/>
    </xf>
    <xf numFmtId="3" fontId="24" fillId="0" borderId="2" xfId="0" applyNumberFormat="1" applyFont="1" applyBorder="1" applyAlignment="1">
      <alignment horizontal="center" vertical="center" wrapText="1" readingOrder="1"/>
    </xf>
    <xf numFmtId="167" fontId="24" fillId="0" borderId="4" xfId="19" applyNumberFormat="1" applyFont="1" applyBorder="1" applyAlignment="1" applyProtection="1">
      <alignment horizontal="right" vertical="center" wrapText="1"/>
      <protection locked="0"/>
    </xf>
    <xf numFmtId="168" fontId="24" fillId="0" borderId="2" xfId="17" applyNumberFormat="1" applyFont="1" applyFill="1" applyBorder="1" applyAlignment="1" applyProtection="1">
      <alignment horizontal="right" vertical="center" wrapText="1"/>
    </xf>
    <xf numFmtId="9" fontId="24" fillId="0" borderId="4" xfId="21" applyFont="1" applyFill="1" applyBorder="1" applyAlignment="1" applyProtection="1">
      <alignment horizontal="center" vertical="center" wrapText="1"/>
      <protection locked="0"/>
    </xf>
    <xf numFmtId="168" fontId="25" fillId="0" borderId="2" xfId="30" applyNumberFormat="1" applyFont="1" applyFill="1" applyBorder="1" applyAlignment="1">
      <alignment horizontal="right" vertical="center" wrapText="1"/>
    </xf>
    <xf numFmtId="0" fontId="26" fillId="0" borderId="0" xfId="19" applyFont="1"/>
    <xf numFmtId="0" fontId="27" fillId="0" borderId="0" xfId="19" applyFont="1"/>
    <xf numFmtId="0" fontId="26" fillId="0" borderId="0" xfId="0" applyFont="1"/>
    <xf numFmtId="165" fontId="24" fillId="0" borderId="5" xfId="3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9" fontId="25" fillId="0" borderId="5" xfId="21" applyFont="1" applyFill="1" applyBorder="1" applyAlignment="1" applyProtection="1">
      <alignment horizontal="right" vertical="center" wrapText="1"/>
    </xf>
    <xf numFmtId="9" fontId="25" fillId="0" borderId="6" xfId="21" applyFont="1" applyFill="1" applyBorder="1" applyAlignment="1" applyProtection="1">
      <alignment horizontal="right" vertical="center" wrapText="1"/>
    </xf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75" zoomScaleNormal="175" workbookViewId="0">
      <selection activeCell="E5" sqref="E5"/>
    </sheetView>
  </sheetViews>
  <sheetFormatPr defaultColWidth="8.7109375" defaultRowHeight="14.25" x14ac:dyDescent="0.2"/>
  <cols>
    <col min="1" max="1" width="5" style="1" customWidth="1"/>
    <col min="2" max="2" width="27.5703125" style="1" customWidth="1"/>
    <col min="3" max="3" width="5.140625" style="1" customWidth="1"/>
    <col min="4" max="4" width="5.5703125" style="1" customWidth="1"/>
    <col min="5" max="5" width="11.5703125" style="1" customWidth="1"/>
    <col min="6" max="6" width="11.7109375" style="1" customWidth="1"/>
    <col min="7" max="7" width="7.28515625" style="1" customWidth="1"/>
    <col min="8" max="8" width="13.7109375" style="1" customWidth="1"/>
    <col min="9" max="9" width="15" style="1" customWidth="1"/>
    <col min="10" max="16384" width="8.7109375" style="1"/>
  </cols>
  <sheetData>
    <row r="1" spans="1:9" ht="15" customHeight="1" x14ac:dyDescent="0.3">
      <c r="A1" s="2"/>
      <c r="B1" s="2"/>
      <c r="C1" s="2"/>
      <c r="D1" s="2"/>
      <c r="E1" s="2"/>
      <c r="F1" s="2"/>
      <c r="G1" s="2"/>
      <c r="H1" s="20" t="s">
        <v>8</v>
      </c>
      <c r="I1" s="20"/>
    </row>
    <row r="2" spans="1:9" ht="15" customHeight="1" x14ac:dyDescent="0.35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0.5" x14ac:dyDescent="0.2">
      <c r="A4" s="3" t="s">
        <v>7</v>
      </c>
      <c r="B4" s="3" t="s">
        <v>10</v>
      </c>
      <c r="C4" s="3" t="s">
        <v>0</v>
      </c>
      <c r="D4" s="4" t="s">
        <v>9</v>
      </c>
      <c r="E4" s="5" t="s">
        <v>1</v>
      </c>
      <c r="F4" s="6" t="s">
        <v>2</v>
      </c>
      <c r="G4" s="7" t="s">
        <v>3</v>
      </c>
      <c r="H4" s="6" t="s">
        <v>4</v>
      </c>
      <c r="I4" s="6" t="s">
        <v>5</v>
      </c>
    </row>
    <row r="5" spans="1:9" ht="17.100000000000001" customHeight="1" x14ac:dyDescent="0.2">
      <c r="A5" s="8">
        <v>1</v>
      </c>
      <c r="B5" s="9" t="s">
        <v>14</v>
      </c>
      <c r="C5" s="9" t="s">
        <v>11</v>
      </c>
      <c r="D5" s="10">
        <v>150</v>
      </c>
      <c r="E5" s="11"/>
      <c r="F5" s="12">
        <f>E5*G5+E5</f>
        <v>0</v>
      </c>
      <c r="G5" s="13"/>
      <c r="H5" s="12">
        <f>D5*E5</f>
        <v>0</v>
      </c>
      <c r="I5" s="12">
        <f>H5*G5+H5</f>
        <v>0</v>
      </c>
    </row>
    <row r="6" spans="1:9" ht="17.100000000000001" customHeight="1" x14ac:dyDescent="0.2">
      <c r="A6" s="8">
        <v>2</v>
      </c>
      <c r="B6" s="9" t="s">
        <v>12</v>
      </c>
      <c r="C6" s="9" t="s">
        <v>11</v>
      </c>
      <c r="D6" s="8">
        <v>5000</v>
      </c>
      <c r="E6" s="11"/>
      <c r="F6" s="12">
        <f t="shared" ref="F6:F7" si="0">E6*G6+E6</f>
        <v>0</v>
      </c>
      <c r="G6" s="13"/>
      <c r="H6" s="12">
        <f t="shared" ref="H6:H7" si="1">D6*E6</f>
        <v>0</v>
      </c>
      <c r="I6" s="12">
        <f t="shared" ref="I6:I7" si="2">H6*G6+H6</f>
        <v>0</v>
      </c>
    </row>
    <row r="7" spans="1:9" ht="17.100000000000001" customHeight="1" x14ac:dyDescent="0.2">
      <c r="A7" s="8">
        <v>3</v>
      </c>
      <c r="B7" s="9" t="s">
        <v>13</v>
      </c>
      <c r="C7" s="9" t="s">
        <v>11</v>
      </c>
      <c r="D7" s="8">
        <v>400</v>
      </c>
      <c r="E7" s="11"/>
      <c r="F7" s="12">
        <f t="shared" si="0"/>
        <v>0</v>
      </c>
      <c r="G7" s="13"/>
      <c r="H7" s="12">
        <f t="shared" si="1"/>
        <v>0</v>
      </c>
      <c r="I7" s="12">
        <f t="shared" si="2"/>
        <v>0</v>
      </c>
    </row>
    <row r="8" spans="1:9" ht="17.100000000000001" customHeight="1" x14ac:dyDescent="0.2">
      <c r="A8" s="18"/>
      <c r="B8" s="18"/>
      <c r="C8" s="18"/>
      <c r="D8" s="18"/>
      <c r="E8" s="18"/>
      <c r="F8" s="21" t="s">
        <v>6</v>
      </c>
      <c r="G8" s="22"/>
      <c r="H8" s="14">
        <f>SUM(H5:H7)</f>
        <v>0</v>
      </c>
      <c r="I8" s="14">
        <f>SUM(I5:I7)</f>
        <v>0</v>
      </c>
    </row>
    <row r="9" spans="1:9" x14ac:dyDescent="0.2">
      <c r="A9" s="15"/>
      <c r="B9" s="15"/>
      <c r="C9" s="15"/>
      <c r="D9" s="15"/>
      <c r="E9" s="15"/>
      <c r="F9" s="16"/>
      <c r="G9" s="15"/>
      <c r="H9" s="15"/>
      <c r="I9" s="15"/>
    </row>
    <row r="10" spans="1:9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7"/>
      <c r="B11" s="17"/>
      <c r="C11" s="17"/>
      <c r="D11" s="17"/>
      <c r="E11" s="17"/>
      <c r="F11" s="17"/>
      <c r="G11" s="17"/>
      <c r="H11" s="17"/>
      <c r="I11" s="17"/>
    </row>
  </sheetData>
  <sheetProtection password="C617" sheet="1" objects="1" scenarios="1" selectLockedCells="1"/>
  <mergeCells count="4">
    <mergeCell ref="A8:E8"/>
    <mergeCell ref="A2:I2"/>
    <mergeCell ref="H1:I1"/>
    <mergeCell ref="F8:G8"/>
  </mergeCells>
  <pageMargins left="0.70866141732283472" right="0.70866141732283472" top="0.74803149606299213" bottom="0.74803149606299213" header="0.51181102362204722" footer="0.51181102362204722"/>
  <pageSetup paperSize="9" scale="12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2022-03-14T21:08:34Z</cp:lastPrinted>
  <dcterms:created xsi:type="dcterms:W3CDTF">2022-01-02T17:14:15Z</dcterms:created>
  <dcterms:modified xsi:type="dcterms:W3CDTF">2024-02-15T05:44:47Z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