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D:\Dokumenty\ZAMÓWIENIA PUBLICZNE\powyżej progów\VELUX 2023\Velux III kwartał 2023\"/>
    </mc:Choice>
  </mc:AlternateContent>
  <bookViews>
    <workbookView xWindow="0" yWindow="0" windowWidth="28800" windowHeight="16425" tabRatio="775"/>
  </bookViews>
  <sheets>
    <sheet name="Arkusz" sheetId="4" r:id="rId1"/>
  </sheets>
  <calcPr calcId="152511" concurrentCalc="0"/>
  <fileRecoveryPr repairLoad="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3" i="4" l="1"/>
  <c r="I13" i="4"/>
  <c r="J13" i="4"/>
  <c r="G14" i="4"/>
  <c r="I14" i="4"/>
  <c r="J14" i="4"/>
  <c r="G15" i="4"/>
  <c r="I15" i="4"/>
  <c r="J15" i="4"/>
  <c r="G16" i="4"/>
  <c r="I16" i="4"/>
  <c r="J16" i="4"/>
  <c r="G19" i="4"/>
  <c r="I19" i="4"/>
  <c r="J19" i="4"/>
  <c r="J20" i="4"/>
  <c r="I20" i="4"/>
  <c r="G20" i="4"/>
  <c r="G18" i="4"/>
  <c r="I18" i="4"/>
  <c r="J18" i="4"/>
  <c r="G17" i="4"/>
  <c r="I17" i="4"/>
  <c r="J17" i="4"/>
  <c r="J11" i="4"/>
  <c r="J12" i="4"/>
  <c r="I11" i="4"/>
  <c r="I12" i="4"/>
  <c r="G11" i="4"/>
  <c r="G12" i="4"/>
  <c r="G10" i="4"/>
  <c r="I10" i="4"/>
  <c r="J10" i="4"/>
</calcChain>
</file>

<file path=xl/sharedStrings.xml><?xml version="1.0" encoding="utf-8"?>
<sst xmlns="http://schemas.openxmlformats.org/spreadsheetml/2006/main" count="37" uniqueCount="28">
  <si>
    <t>cena jednostk. netto w zł</t>
  </si>
  <si>
    <t>Wartość netto w zł</t>
  </si>
  <si>
    <t>Wartość brutto w zł</t>
  </si>
  <si>
    <t>Ilość</t>
  </si>
  <si>
    <t>Niniejszy dokument należy opatrzyć zaufanym, osobistym lub kwalifikowanym podpisem elektronicznym. Nanoszenie jakichkolwiek zmian w treści dokumentu po opatrzeniu ww. podpisem może skutkować naruszeniem integralności podpisu, a w konsekwencji odrzuceniem oferty.</t>
  </si>
  <si>
    <t>Wartość VAT w zł</t>
  </si>
  <si>
    <t>Stawka VAT w %</t>
  </si>
  <si>
    <t>x</t>
  </si>
  <si>
    <t>Jedn. miary</t>
  </si>
  <si>
    <t xml:space="preserve">szt </t>
  </si>
  <si>
    <t xml:space="preserve">Lp. </t>
  </si>
  <si>
    <t xml:space="preserve">FORMULARZ CENOWY </t>
  </si>
  <si>
    <t>Razem</t>
  </si>
  <si>
    <t>(Zaoferowane wyposażenie musi spełnić wymagania opisane w Opisie przedmiotu zamówienia)</t>
  </si>
  <si>
    <t xml:space="preserve"> Rodzaj, nazwa                                                                                                                                      Lp. poz. - zgodnie z Lp. poz.   załącznika nr 1 do SWZ - opis przedmiotu zamówienia</t>
  </si>
  <si>
    <t>Załącznik nr 2.4 do Formularza ofertowego</t>
  </si>
  <si>
    <t>Stół spawalniczy z otworami</t>
  </si>
  <si>
    <t>Dane niezbędne do zweryfikownia oferowanego produktu ( np. opis - nazwa produktu, producent, model dla poszczególnych oferowanych elementów)</t>
  </si>
  <si>
    <t>Część 4. Wyposażenie pracowni spawalniczo-pomiarowej.</t>
  </si>
  <si>
    <t xml:space="preserve">Zacisk stalowy </t>
  </si>
  <si>
    <t xml:space="preserve">Zacisk kątowy stalowy </t>
  </si>
  <si>
    <t xml:space="preserve">Pryzma stalowa </t>
  </si>
  <si>
    <t xml:space="preserve">Trzpień stalowy </t>
  </si>
  <si>
    <t xml:space="preserve">Stoper stalowy </t>
  </si>
  <si>
    <t xml:space="preserve">Kątownik stalowy </t>
  </si>
  <si>
    <t xml:space="preserve">Kątownik obrotowy stalowy prawy </t>
  </si>
  <si>
    <t xml:space="preserve">Kątownik obrotowy stalowy lewy </t>
  </si>
  <si>
    <t xml:space="preserve">Płyta bazowa kątowa stalowa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</si>
</sst>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color theme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8">
    <xf numFmtId="0" fontId="0" fillId="0" borderId="0"/>
    <xf numFmtId="0" fontId="5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24">
    <xf numFmtId="0" fontId="0" fillId="0" borderId="0" xfId="0"/>
    <xf numFmtId="0" fontId="3" fillId="0" borderId="0" xfId="0" applyFont="1"/>
    <xf numFmtId="4" fontId="4" fillId="0" borderId="2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/>
    </xf>
    <xf numFmtId="4" fontId="9" fillId="0" borderId="2" xfId="0" applyNumberFormat="1" applyFont="1" applyBorder="1" applyAlignment="1">
      <alignment horizontal="center" vertical="center"/>
    </xf>
    <xf numFmtId="1" fontId="4" fillId="0" borderId="2" xfId="0" applyNumberFormat="1" applyFont="1" applyBorder="1" applyAlignment="1">
      <alignment horizontal="center" vertical="center"/>
    </xf>
    <xf numFmtId="3" fontId="4" fillId="0" borderId="2" xfId="0" applyNumberFormat="1" applyFont="1" applyFill="1" applyBorder="1" applyAlignment="1">
      <alignment horizontal="center" vertical="center" wrapText="1"/>
    </xf>
    <xf numFmtId="1" fontId="4" fillId="0" borderId="2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3" fontId="12" fillId="3" borderId="2" xfId="0" applyNumberFormat="1" applyFont="1" applyFill="1" applyBorder="1" applyAlignment="1">
      <alignment horizontal="center" vertical="center"/>
    </xf>
    <xf numFmtId="49" fontId="13" fillId="3" borderId="2" xfId="0" applyNumberFormat="1" applyFont="1" applyFill="1" applyBorder="1" applyAlignment="1" applyProtection="1">
      <alignment horizontal="center" vertical="center" wrapText="1"/>
    </xf>
    <xf numFmtId="49" fontId="14" fillId="3" borderId="2" xfId="0" applyNumberFormat="1" applyFont="1" applyFill="1" applyBorder="1" applyAlignment="1" applyProtection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49" fontId="12" fillId="3" borderId="2" xfId="0" applyNumberFormat="1" applyFont="1" applyFill="1" applyBorder="1" applyAlignment="1" applyProtection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wrapText="1"/>
    </xf>
    <xf numFmtId="0" fontId="10" fillId="0" borderId="0" xfId="0" applyFont="1" applyAlignment="1">
      <alignment horizontal="center" wrapText="1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right"/>
    </xf>
    <xf numFmtId="0" fontId="2" fillId="0" borderId="2" xfId="0" applyFont="1" applyBorder="1" applyAlignment="1">
      <alignment horizontal="right" vertical="center"/>
    </xf>
    <xf numFmtId="0" fontId="1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</cellXfs>
  <cellStyles count="18">
    <cellStyle name="Hiperłącze" xfId="2" builtinId="8" hidden="1"/>
    <cellStyle name="Hiperłącze" xfId="4" builtinId="8" hidden="1"/>
    <cellStyle name="Hiperłącze" xfId="6" builtinId="8" hidden="1"/>
    <cellStyle name="Hiperłącze" xfId="8" builtinId="8" hidden="1"/>
    <cellStyle name="Hiperłącze" xfId="10" builtinId="8" hidden="1"/>
    <cellStyle name="Hiperłącze" xfId="12" builtinId="8" hidden="1"/>
    <cellStyle name="Hiperłącze" xfId="14" builtinId="8" hidden="1"/>
    <cellStyle name="Hiperłącze" xfId="16" builtinId="8" hidden="1"/>
    <cellStyle name="Normalny" xfId="0" builtinId="0"/>
    <cellStyle name="Normalny 2" xfId="1"/>
    <cellStyle name="Odwiedzone hiperłącze" xfId="3" builtinId="9" hidden="1"/>
    <cellStyle name="Odwiedzone hiperłącze" xfId="5" builtinId="9" hidden="1"/>
    <cellStyle name="Odwiedzone hiperłącze" xfId="7" builtinId="9" hidden="1"/>
    <cellStyle name="Odwiedzone hiperłącze" xfId="9" builtinId="9" hidden="1"/>
    <cellStyle name="Odwiedzone hiperłącze" xfId="11" builtinId="9" hidden="1"/>
    <cellStyle name="Odwiedzone hiperłącze" xfId="13" builtinId="9" hidden="1"/>
    <cellStyle name="Odwiedzone hiperłącze" xfId="15" builtinId="9" hidden="1"/>
    <cellStyle name="Odwiedzone hiperłącze" xfId="17" builtinId="9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"/>
  <sheetViews>
    <sheetView tabSelected="1" zoomScalePageLayoutView="150" workbookViewId="0">
      <selection activeCell="L13" sqref="L13"/>
    </sheetView>
  </sheetViews>
  <sheetFormatPr defaultColWidth="11.42578125" defaultRowHeight="15" x14ac:dyDescent="0.25"/>
  <cols>
    <col min="1" max="1" width="4" customWidth="1"/>
    <col min="2" max="2" width="33.28515625" customWidth="1"/>
    <col min="3" max="3" width="5.42578125" customWidth="1"/>
    <col min="4" max="4" width="5.85546875" customWidth="1"/>
    <col min="5" max="5" width="26.7109375" customWidth="1"/>
    <col min="6" max="6" width="9.140625" customWidth="1"/>
    <col min="7" max="8" width="9" customWidth="1"/>
    <col min="9" max="9" width="8.7109375" customWidth="1"/>
  </cols>
  <sheetData>
    <row r="1" spans="1:10" x14ac:dyDescent="0.25">
      <c r="B1" s="16" t="s">
        <v>4</v>
      </c>
      <c r="C1" s="16"/>
      <c r="D1" s="16"/>
      <c r="E1" s="16"/>
      <c r="F1" s="16"/>
      <c r="G1" s="16"/>
      <c r="H1" s="16"/>
      <c r="I1" s="16"/>
      <c r="J1" s="16"/>
    </row>
    <row r="2" spans="1:10" x14ac:dyDescent="0.25">
      <c r="B2" s="16"/>
      <c r="C2" s="16"/>
      <c r="D2" s="16"/>
      <c r="E2" s="16"/>
      <c r="F2" s="16"/>
      <c r="G2" s="16"/>
      <c r="H2" s="16"/>
      <c r="I2" s="16"/>
      <c r="J2" s="16"/>
    </row>
    <row r="3" spans="1:10" x14ac:dyDescent="0.25">
      <c r="B3" s="16"/>
      <c r="C3" s="16"/>
      <c r="D3" s="16"/>
      <c r="E3" s="16"/>
      <c r="F3" s="16"/>
      <c r="G3" s="16"/>
      <c r="H3" s="16"/>
      <c r="I3" s="16"/>
      <c r="J3" s="16"/>
    </row>
    <row r="4" spans="1:10" x14ac:dyDescent="0.25">
      <c r="A4" s="17"/>
      <c r="B4" s="17"/>
      <c r="F4" s="19" t="s">
        <v>15</v>
      </c>
      <c r="G4" s="19"/>
      <c r="H4" s="19"/>
      <c r="I4" s="19"/>
      <c r="J4" s="19"/>
    </row>
    <row r="5" spans="1:10" x14ac:dyDescent="0.25">
      <c r="A5" s="18" t="s">
        <v>11</v>
      </c>
      <c r="B5" s="18"/>
      <c r="C5" s="18"/>
      <c r="D5" s="18"/>
      <c r="E5" s="18"/>
      <c r="F5" s="18"/>
      <c r="G5" s="18"/>
      <c r="H5" s="18"/>
      <c r="I5" s="18"/>
      <c r="J5" s="18"/>
    </row>
    <row r="6" spans="1:10" x14ac:dyDescent="0.25">
      <c r="A6" s="8"/>
      <c r="B6" s="8"/>
      <c r="C6" s="8"/>
      <c r="D6" s="8"/>
      <c r="E6" s="8"/>
      <c r="F6" s="8"/>
      <c r="G6" s="8"/>
      <c r="H6" s="8"/>
      <c r="I6" s="8"/>
      <c r="J6" s="8"/>
    </row>
    <row r="7" spans="1:10" ht="15.75" x14ac:dyDescent="0.25">
      <c r="A7" s="21" t="s">
        <v>18</v>
      </c>
      <c r="B7" s="21"/>
      <c r="C7" s="21"/>
      <c r="D7" s="21"/>
      <c r="E7" s="21"/>
      <c r="F7" s="21"/>
      <c r="G7" s="21"/>
      <c r="H7" s="21"/>
      <c r="I7" s="21"/>
      <c r="J7" s="21"/>
    </row>
    <row r="8" spans="1:10" ht="15.75" x14ac:dyDescent="0.25">
      <c r="A8" s="22" t="s">
        <v>13</v>
      </c>
      <c r="B8" s="23"/>
      <c r="C8" s="23"/>
      <c r="D8" s="23"/>
      <c r="E8" s="23"/>
      <c r="F8" s="23"/>
      <c r="G8" s="23"/>
      <c r="H8" s="23"/>
      <c r="I8" s="23"/>
      <c r="J8" s="23"/>
    </row>
    <row r="9" spans="1:10" ht="99.95" customHeight="1" x14ac:dyDescent="0.25">
      <c r="A9" s="10" t="s">
        <v>10</v>
      </c>
      <c r="B9" s="11" t="s">
        <v>14</v>
      </c>
      <c r="C9" s="13" t="s">
        <v>8</v>
      </c>
      <c r="D9" s="13" t="s">
        <v>3</v>
      </c>
      <c r="E9" s="13" t="s">
        <v>17</v>
      </c>
      <c r="F9" s="12" t="s">
        <v>0</v>
      </c>
      <c r="G9" s="13" t="s">
        <v>1</v>
      </c>
      <c r="H9" s="13" t="s">
        <v>6</v>
      </c>
      <c r="I9" s="13" t="s">
        <v>5</v>
      </c>
      <c r="J9" s="13" t="s">
        <v>2</v>
      </c>
    </row>
    <row r="10" spans="1:10" s="1" customFormat="1" ht="29.25" customHeight="1" x14ac:dyDescent="0.25">
      <c r="A10" s="9">
        <v>1</v>
      </c>
      <c r="B10" s="14" t="s">
        <v>16</v>
      </c>
      <c r="C10" s="6" t="s">
        <v>9</v>
      </c>
      <c r="D10" s="7">
        <v>2</v>
      </c>
      <c r="E10" s="7"/>
      <c r="F10" s="2">
        <v>0</v>
      </c>
      <c r="G10" s="2">
        <f>D10*F10</f>
        <v>0</v>
      </c>
      <c r="H10" s="5">
        <v>23</v>
      </c>
      <c r="I10" s="2">
        <f>G10*23%</f>
        <v>0</v>
      </c>
      <c r="J10" s="2">
        <f>G10+I10</f>
        <v>0</v>
      </c>
    </row>
    <row r="11" spans="1:10" s="1" customFormat="1" x14ac:dyDescent="0.25">
      <c r="A11" s="9">
        <v>2</v>
      </c>
      <c r="B11" s="15" t="s">
        <v>19</v>
      </c>
      <c r="C11" s="6" t="s">
        <v>9</v>
      </c>
      <c r="D11" s="7">
        <v>12</v>
      </c>
      <c r="E11" s="7"/>
      <c r="F11" s="2">
        <v>0</v>
      </c>
      <c r="G11" s="2">
        <f t="shared" ref="G11:G19" si="0">D11*F11</f>
        <v>0</v>
      </c>
      <c r="H11" s="5">
        <v>23</v>
      </c>
      <c r="I11" s="2">
        <f t="shared" ref="I11:I19" si="1">G11*23%</f>
        <v>0</v>
      </c>
      <c r="J11" s="2">
        <f t="shared" ref="J11:J19" si="2">G11+I11</f>
        <v>0</v>
      </c>
    </row>
    <row r="12" spans="1:10" s="1" customFormat="1" x14ac:dyDescent="0.25">
      <c r="A12" s="9">
        <v>3</v>
      </c>
      <c r="B12" s="15" t="s">
        <v>20</v>
      </c>
      <c r="C12" s="6" t="s">
        <v>9</v>
      </c>
      <c r="D12" s="7">
        <v>8</v>
      </c>
      <c r="E12" s="7"/>
      <c r="F12" s="2">
        <v>0</v>
      </c>
      <c r="G12" s="2">
        <f t="shared" si="0"/>
        <v>0</v>
      </c>
      <c r="H12" s="5">
        <v>23</v>
      </c>
      <c r="I12" s="2">
        <f t="shared" si="1"/>
        <v>0</v>
      </c>
      <c r="J12" s="2">
        <f t="shared" si="2"/>
        <v>0</v>
      </c>
    </row>
    <row r="13" spans="1:10" s="1" customFormat="1" x14ac:dyDescent="0.25">
      <c r="A13" s="9">
        <v>4</v>
      </c>
      <c r="B13" s="15" t="s">
        <v>21</v>
      </c>
      <c r="C13" s="6" t="s">
        <v>9</v>
      </c>
      <c r="D13" s="7">
        <v>4</v>
      </c>
      <c r="E13" s="7"/>
      <c r="F13" s="2">
        <v>0</v>
      </c>
      <c r="G13" s="2">
        <f t="shared" si="0"/>
        <v>0</v>
      </c>
      <c r="H13" s="5">
        <v>23</v>
      </c>
      <c r="I13" s="2">
        <f t="shared" si="1"/>
        <v>0</v>
      </c>
      <c r="J13" s="2">
        <f t="shared" si="2"/>
        <v>0</v>
      </c>
    </row>
    <row r="14" spans="1:10" s="1" customFormat="1" x14ac:dyDescent="0.25">
      <c r="A14" s="9">
        <v>5</v>
      </c>
      <c r="B14" s="15" t="s">
        <v>22</v>
      </c>
      <c r="C14" s="6" t="s">
        <v>9</v>
      </c>
      <c r="D14" s="7">
        <v>18</v>
      </c>
      <c r="E14" s="7"/>
      <c r="F14" s="2">
        <v>0</v>
      </c>
      <c r="G14" s="2">
        <f t="shared" si="0"/>
        <v>0</v>
      </c>
      <c r="H14" s="5">
        <v>23</v>
      </c>
      <c r="I14" s="2">
        <f t="shared" si="1"/>
        <v>0</v>
      </c>
      <c r="J14" s="2">
        <f t="shared" si="2"/>
        <v>0</v>
      </c>
    </row>
    <row r="15" spans="1:10" s="1" customFormat="1" x14ac:dyDescent="0.25">
      <c r="A15" s="9">
        <v>6</v>
      </c>
      <c r="B15" s="15" t="s">
        <v>23</v>
      </c>
      <c r="C15" s="6" t="s">
        <v>9</v>
      </c>
      <c r="D15" s="7">
        <v>6</v>
      </c>
      <c r="E15" s="7"/>
      <c r="F15" s="2">
        <v>0</v>
      </c>
      <c r="G15" s="2">
        <f t="shared" si="0"/>
        <v>0</v>
      </c>
      <c r="H15" s="5">
        <v>23</v>
      </c>
      <c r="I15" s="2">
        <f t="shared" si="1"/>
        <v>0</v>
      </c>
      <c r="J15" s="2">
        <f t="shared" si="2"/>
        <v>0</v>
      </c>
    </row>
    <row r="16" spans="1:10" s="1" customFormat="1" x14ac:dyDescent="0.25">
      <c r="A16" s="9">
        <v>7</v>
      </c>
      <c r="B16" s="15" t="s">
        <v>24</v>
      </c>
      <c r="C16" s="6" t="s">
        <v>9</v>
      </c>
      <c r="D16" s="7">
        <v>6</v>
      </c>
      <c r="E16" s="7"/>
      <c r="F16" s="2">
        <v>0</v>
      </c>
      <c r="G16" s="2">
        <f t="shared" si="0"/>
        <v>0</v>
      </c>
      <c r="H16" s="5">
        <v>23</v>
      </c>
      <c r="I16" s="2">
        <f t="shared" si="1"/>
        <v>0</v>
      </c>
      <c r="J16" s="2">
        <f t="shared" si="2"/>
        <v>0</v>
      </c>
    </row>
    <row r="17" spans="1:10" s="1" customFormat="1" x14ac:dyDescent="0.25">
      <c r="A17" s="9">
        <v>8</v>
      </c>
      <c r="B17" s="15" t="s">
        <v>25</v>
      </c>
      <c r="C17" s="6" t="s">
        <v>9</v>
      </c>
      <c r="D17" s="7">
        <v>2</v>
      </c>
      <c r="E17" s="7"/>
      <c r="F17" s="2">
        <v>0</v>
      </c>
      <c r="G17" s="2">
        <f t="shared" si="0"/>
        <v>0</v>
      </c>
      <c r="H17" s="5">
        <v>23</v>
      </c>
      <c r="I17" s="2">
        <f t="shared" si="1"/>
        <v>0</v>
      </c>
      <c r="J17" s="2">
        <f t="shared" si="2"/>
        <v>0</v>
      </c>
    </row>
    <row r="18" spans="1:10" s="1" customFormat="1" x14ac:dyDescent="0.25">
      <c r="A18" s="9">
        <v>9</v>
      </c>
      <c r="B18" s="15" t="s">
        <v>26</v>
      </c>
      <c r="C18" s="6" t="s">
        <v>9</v>
      </c>
      <c r="D18" s="7">
        <v>2</v>
      </c>
      <c r="E18" s="7"/>
      <c r="F18" s="2">
        <v>0</v>
      </c>
      <c r="G18" s="2">
        <f t="shared" si="0"/>
        <v>0</v>
      </c>
      <c r="H18" s="5">
        <v>23</v>
      </c>
      <c r="I18" s="2">
        <f t="shared" si="1"/>
        <v>0</v>
      </c>
      <c r="J18" s="2">
        <f t="shared" si="2"/>
        <v>0</v>
      </c>
    </row>
    <row r="19" spans="1:10" s="1" customFormat="1" x14ac:dyDescent="0.25">
      <c r="A19" s="9">
        <v>10</v>
      </c>
      <c r="B19" s="15" t="s">
        <v>27</v>
      </c>
      <c r="C19" s="6" t="s">
        <v>9</v>
      </c>
      <c r="D19" s="7">
        <v>2</v>
      </c>
      <c r="E19" s="7"/>
      <c r="F19" s="2">
        <v>0</v>
      </c>
      <c r="G19" s="2">
        <f t="shared" si="0"/>
        <v>0</v>
      </c>
      <c r="H19" s="5">
        <v>23</v>
      </c>
      <c r="I19" s="2">
        <f t="shared" si="1"/>
        <v>0</v>
      </c>
      <c r="J19" s="2">
        <f t="shared" si="2"/>
        <v>0</v>
      </c>
    </row>
    <row r="20" spans="1:10" x14ac:dyDescent="0.25">
      <c r="A20" s="20" t="s">
        <v>12</v>
      </c>
      <c r="B20" s="20"/>
      <c r="C20" s="20"/>
      <c r="D20" s="20"/>
      <c r="E20" s="20"/>
      <c r="F20" s="20"/>
      <c r="G20" s="3">
        <f>SUM(G10:G19)</f>
        <v>0</v>
      </c>
      <c r="H20" s="3" t="s">
        <v>7</v>
      </c>
      <c r="I20" s="4">
        <f>SUM(I10:I19)</f>
        <v>0</v>
      </c>
      <c r="J20" s="3">
        <f>SUM(J10:J19)</f>
        <v>0</v>
      </c>
    </row>
  </sheetData>
  <mergeCells count="7">
    <mergeCell ref="B1:J3"/>
    <mergeCell ref="A4:B4"/>
    <mergeCell ref="A5:J5"/>
    <mergeCell ref="F4:J4"/>
    <mergeCell ref="A20:F20"/>
    <mergeCell ref="A7:J7"/>
    <mergeCell ref="A8:J8"/>
  </mergeCells>
  <phoneticPr fontId="6" type="noConversion"/>
  <pageMargins left="0.70866141732283472" right="0.70866141732283472" top="0.74803149606299213" bottom="0.74803149606299213" header="0.31496062992125984" footer="0.31496062992125984"/>
  <pageSetup paperSize="9" orientation="landscape" r:id="rId1"/>
  <rowBreaks count="1" manualBreakCount="1">
    <brk id="20" max="16383" man="1"/>
  </rowBreaks>
  <colBreaks count="1" manualBreakCount="1">
    <brk id="10" max="1048575" man="1"/>
  </col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uzytkownik</dc:creator>
  <cp:lastModifiedBy>Barbara</cp:lastModifiedBy>
  <cp:lastPrinted>2023-07-11T08:46:03Z</cp:lastPrinted>
  <dcterms:created xsi:type="dcterms:W3CDTF">2015-12-02T10:15:46Z</dcterms:created>
  <dcterms:modified xsi:type="dcterms:W3CDTF">2023-07-11T08:48:26Z</dcterms:modified>
</cp:coreProperties>
</file>