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H19" i="1" s="1"/>
  <c r="I19" i="1" s="1"/>
  <c r="F18" i="1"/>
  <c r="F17" i="1"/>
  <c r="F16" i="1"/>
  <c r="H16" i="1" s="1"/>
  <c r="I16" i="1" s="1"/>
  <c r="F15" i="1"/>
  <c r="H15" i="1" s="1"/>
  <c r="I15" i="1" s="1"/>
  <c r="F14" i="1"/>
  <c r="H14" i="1" s="1"/>
  <c r="F13" i="1"/>
  <c r="F12" i="1"/>
  <c r="H12" i="1" s="1"/>
  <c r="I12" i="1" s="1"/>
  <c r="F11" i="1"/>
  <c r="H11" i="1" s="1"/>
  <c r="I11" i="1" s="1"/>
  <c r="F10" i="1"/>
  <c r="H10" i="1" s="1"/>
  <c r="F9" i="1"/>
  <c r="F8" i="1"/>
  <c r="H8" i="1" s="1"/>
  <c r="I8" i="1" s="1"/>
  <c r="F7" i="1"/>
  <c r="H7" i="1" s="1"/>
  <c r="I7" i="1" s="1"/>
  <c r="F6" i="1"/>
  <c r="H6" i="1" s="1"/>
  <c r="F5" i="1"/>
  <c r="F4" i="1"/>
  <c r="H4" i="1" s="1"/>
  <c r="I4" i="1" s="1"/>
  <c r="F3" i="1"/>
  <c r="H3" i="1" s="1"/>
  <c r="H18" i="1" l="1"/>
  <c r="I18" i="1" s="1"/>
  <c r="I14" i="1"/>
  <c r="I10" i="1"/>
  <c r="I6" i="1"/>
  <c r="I3" i="1"/>
  <c r="H5" i="1"/>
  <c r="I5" i="1" s="1"/>
  <c r="H9" i="1"/>
  <c r="I9" i="1" s="1"/>
  <c r="H13" i="1"/>
  <c r="I13" i="1" s="1"/>
  <c r="H17" i="1"/>
  <c r="I17" i="1" s="1"/>
  <c r="F20" i="1"/>
  <c r="H20" i="1" l="1"/>
  <c r="I20" i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<sst xmlns="http://schemas.openxmlformats.org/spreadsheetml/2006/main" count="45" uniqueCount="30">
  <si>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</si>
  <si>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</si>
  <si>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</si>
  <si>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</si>
  <si>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</si>
  <si>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</si>
  <si>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</si>
  <si>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</si>
  <si>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</si>
  <si>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</si>
  <si>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</si>
  <si>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</si>
  <si>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</si>
  <si>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Mieszanka kompotowa  6 składnikowa  2,5 kg głęboko mrożona 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</si>
  <si>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</si>
  <si>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</si>
  <si>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</si>
  <si>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</si>
  <si>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</si>
  <si>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</si>
  <si>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</si>
  <si>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</si>
  <si>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</si>
  <si>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>RAZEM</t>
  </si>
  <si>
    <t>Zupa jarzynowa 2,5 kg głęboko mrożona. Skład: marchew, ziemniaki, kalafior, brukselka, cebula, piertuszka. Termin przydatności min. 3 m-ce.</t>
  </si>
  <si>
    <t>Barszcz ukraiński mrozony 450 dkg Skład: buraki ćwikłowe, pomidor, kapusta, marchew, fasolka szparagowa. Termin przydatności do spożycia min. 3 m-ce.</t>
  </si>
  <si>
    <t>Mieszanka kompotowa  4 składnikowa  2,5 kg głęboko mrożona. Składniki: śliwka bez pestek, wiśnia bez pestek, truskawki, czerwona porzeczka, czarna porzeczka. Termin przydatności min. 3 m-ce.</t>
  </si>
  <si>
    <t>Zupa pieczarkowa 450 dkg.Skład: warzywa w zmiennych proporcjach: marchew, brokułów, kalarepa, cebula, seler, ziemniaki oraz pieczarki (30%). Termin przydatności min. 1 m-c.</t>
  </si>
  <si>
    <t xml:space="preserve">Szpinak mrożony. Skład: 100% rozdrobniony liść szpinaku. Termin przydatności min. 3 m-ce.  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</si>
  <si>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 IRP.272.4.9.2023 Powiat Łęczyński - Młodzieżowy Ośrodek Wychowawczy w Podgłębokiem
Załącznik do formularza ofertowego nr 1.7 Zadanie 7 - mrożonki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</si>
</sst>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/>
    <xf numFmtId="3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Alignment="1" applyProtection="1">
      <alignment horizontal="center" vertical="center"/>
      <protection hidden="1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78" zoomScaleNormal="78" workbookViewId="0">
      <selection sqref="A1:I1"/>
    </sheetView>
  </sheetViews>
  <sheetFormatPr defaultColWidth="8.7109375" defaultRowHeight="15" x14ac:dyDescent="0.25"/>
  <cols>
    <col min="1" max="1" width="6.7109375" style="11" customWidth="1"/>
    <col min="2" max="2" width="48.85546875" style="1" customWidth="1"/>
    <col min="3" max="9" width="25.7109375" style="1" customWidth="1"/>
    <col min="10" max="16384" width="8.7109375" style="1"/>
  </cols>
  <sheetData>
    <row r="1" spans="1:12" ht="47.25" customHeight="1" x14ac:dyDescent="0.25">
      <c r="A1" s="24" t="s">
        <v>29</v>
      </c>
      <c r="B1" s="25"/>
      <c r="C1" s="25"/>
      <c r="D1" s="25"/>
      <c r="E1" s="25"/>
      <c r="F1" s="25"/>
      <c r="G1" s="25"/>
      <c r="H1" s="25"/>
      <c r="I1" s="25"/>
    </row>
    <row r="2" spans="1:12" ht="37.5" customHeight="1" x14ac:dyDescent="0.25">
      <c r="A2" s="14" t="s">
        <v>0</v>
      </c>
      <c r="B2" s="15" t="s">
        <v>1</v>
      </c>
      <c r="C2" s="16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K2" s="2"/>
      <c r="L2" s="2"/>
    </row>
    <row r="3" spans="1:12" ht="190.5" customHeight="1" x14ac:dyDescent="0.25">
      <c r="A3" s="3">
        <v>1</v>
      </c>
      <c r="B3" s="23" t="s">
        <v>9</v>
      </c>
      <c r="C3" s="10" t="s">
        <v>10</v>
      </c>
      <c r="D3" s="12">
        <v>17.5</v>
      </c>
      <c r="E3" s="4"/>
      <c r="F3" s="5">
        <f t="shared" ref="F3:F19" si="0">D3*E3</f>
        <v>0</v>
      </c>
      <c r="G3" s="6"/>
      <c r="H3" s="5">
        <f t="shared" ref="H3:H19" si="1">F3*G3/100</f>
        <v>0</v>
      </c>
      <c r="I3" s="5">
        <f t="shared" ref="I3:I19" si="2">F3+H3</f>
        <v>0</v>
      </c>
      <c r="K3" s="7"/>
      <c r="L3" s="7"/>
    </row>
    <row r="4" spans="1:12" ht="180" customHeight="1" x14ac:dyDescent="0.25">
      <c r="A4" s="3">
        <v>2</v>
      </c>
      <c r="B4" s="23" t="s">
        <v>11</v>
      </c>
      <c r="C4" s="10" t="s">
        <v>12</v>
      </c>
      <c r="D4" s="10">
        <v>23</v>
      </c>
      <c r="E4" s="4"/>
      <c r="F4" s="5">
        <f t="shared" si="0"/>
        <v>0</v>
      </c>
      <c r="G4" s="6"/>
      <c r="H4" s="5">
        <f t="shared" si="1"/>
        <v>0</v>
      </c>
      <c r="I4" s="5">
        <f t="shared" si="2"/>
        <v>0</v>
      </c>
    </row>
    <row r="5" spans="1:12" ht="60" customHeight="1" x14ac:dyDescent="0.25">
      <c r="A5" s="3">
        <v>3</v>
      </c>
      <c r="B5" s="22" t="s">
        <v>24</v>
      </c>
      <c r="C5" s="10" t="s">
        <v>12</v>
      </c>
      <c r="D5" s="10">
        <v>23</v>
      </c>
      <c r="E5" s="4"/>
      <c r="F5" s="5">
        <f t="shared" si="0"/>
        <v>0</v>
      </c>
      <c r="G5" s="6"/>
      <c r="H5" s="5">
        <f t="shared" si="1"/>
        <v>0</v>
      </c>
      <c r="I5" s="5">
        <f t="shared" si="2"/>
        <v>0</v>
      </c>
    </row>
    <row r="6" spans="1:12" ht="62.25" customHeight="1" x14ac:dyDescent="0.25">
      <c r="A6" s="3">
        <v>4</v>
      </c>
      <c r="B6" s="22" t="s">
        <v>25</v>
      </c>
      <c r="C6" s="10" t="s">
        <v>12</v>
      </c>
      <c r="D6" s="10">
        <v>13</v>
      </c>
      <c r="E6" s="4"/>
      <c r="F6" s="5">
        <f t="shared" si="0"/>
        <v>0</v>
      </c>
      <c r="G6" s="6"/>
      <c r="H6" s="5">
        <f t="shared" si="1"/>
        <v>0</v>
      </c>
      <c r="I6" s="5">
        <f t="shared" si="2"/>
        <v>0</v>
      </c>
    </row>
    <row r="7" spans="1:12" ht="42" customHeight="1" x14ac:dyDescent="0.25">
      <c r="A7" s="3">
        <v>5</v>
      </c>
      <c r="B7" s="22" t="s">
        <v>13</v>
      </c>
      <c r="C7" s="10" t="s">
        <v>12</v>
      </c>
      <c r="D7" s="10">
        <v>45</v>
      </c>
      <c r="E7" s="4"/>
      <c r="F7" s="5">
        <f t="shared" si="0"/>
        <v>0</v>
      </c>
      <c r="G7" s="6"/>
      <c r="H7" s="5">
        <f t="shared" si="1"/>
        <v>0</v>
      </c>
      <c r="I7" s="8">
        <f t="shared" si="2"/>
        <v>0</v>
      </c>
    </row>
    <row r="8" spans="1:12" ht="78.75" customHeight="1" x14ac:dyDescent="0.25">
      <c r="A8" s="3">
        <v>6</v>
      </c>
      <c r="B8" s="22" t="s">
        <v>26</v>
      </c>
      <c r="C8" s="10" t="s">
        <v>12</v>
      </c>
      <c r="D8" s="10">
        <v>13</v>
      </c>
      <c r="E8" s="4"/>
      <c r="F8" s="5">
        <f t="shared" si="0"/>
        <v>0</v>
      </c>
      <c r="G8" s="6"/>
      <c r="H8" s="5">
        <f t="shared" si="1"/>
        <v>0</v>
      </c>
      <c r="I8" s="5">
        <f t="shared" si="2"/>
        <v>0</v>
      </c>
    </row>
    <row r="9" spans="1:12" ht="215.25" customHeight="1" x14ac:dyDescent="0.25">
      <c r="A9" s="3">
        <v>7</v>
      </c>
      <c r="B9" s="22" t="s">
        <v>14</v>
      </c>
      <c r="C9" s="10" t="s">
        <v>12</v>
      </c>
      <c r="D9" s="10">
        <v>15</v>
      </c>
      <c r="E9" s="4"/>
      <c r="F9" s="5">
        <f t="shared" si="0"/>
        <v>0</v>
      </c>
      <c r="G9" s="6"/>
      <c r="H9" s="8">
        <f t="shared" si="1"/>
        <v>0</v>
      </c>
      <c r="I9" s="5">
        <f t="shared" si="2"/>
        <v>0</v>
      </c>
      <c r="K9" s="9"/>
    </row>
    <row r="10" spans="1:12" ht="137.25" customHeight="1" x14ac:dyDescent="0.25">
      <c r="A10" s="3">
        <v>8</v>
      </c>
      <c r="B10" s="22" t="s">
        <v>15</v>
      </c>
      <c r="C10" s="10" t="s">
        <v>12</v>
      </c>
      <c r="D10" s="10">
        <v>15</v>
      </c>
      <c r="E10" s="4"/>
      <c r="F10" s="5">
        <f t="shared" si="0"/>
        <v>0</v>
      </c>
      <c r="G10" s="6"/>
      <c r="H10" s="5">
        <f t="shared" si="1"/>
        <v>0</v>
      </c>
      <c r="I10" s="5">
        <f t="shared" si="2"/>
        <v>0</v>
      </c>
    </row>
    <row r="11" spans="1:12" ht="162" customHeight="1" x14ac:dyDescent="0.25">
      <c r="A11" s="3">
        <v>8</v>
      </c>
      <c r="B11" s="22" t="s">
        <v>16</v>
      </c>
      <c r="C11" s="10" t="s">
        <v>12</v>
      </c>
      <c r="D11" s="10">
        <v>22</v>
      </c>
      <c r="E11" s="4"/>
      <c r="F11" s="5">
        <f t="shared" si="0"/>
        <v>0</v>
      </c>
      <c r="G11" s="6"/>
      <c r="H11" s="5">
        <f t="shared" si="1"/>
        <v>0</v>
      </c>
      <c r="I11" s="5">
        <f t="shared" si="2"/>
        <v>0</v>
      </c>
    </row>
    <row r="12" spans="1:12" ht="159.75" customHeight="1" x14ac:dyDescent="0.25">
      <c r="A12" s="3">
        <v>9</v>
      </c>
      <c r="B12" s="22" t="s">
        <v>17</v>
      </c>
      <c r="C12" s="10" t="s">
        <v>12</v>
      </c>
      <c r="D12" s="10">
        <v>13</v>
      </c>
      <c r="E12" s="4"/>
      <c r="F12" s="5">
        <f t="shared" si="0"/>
        <v>0</v>
      </c>
      <c r="G12" s="6"/>
      <c r="H12" s="5">
        <f t="shared" si="1"/>
        <v>0</v>
      </c>
      <c r="I12" s="5">
        <f t="shared" si="2"/>
        <v>0</v>
      </c>
    </row>
    <row r="13" spans="1:12" ht="75" customHeight="1" x14ac:dyDescent="0.25">
      <c r="A13" s="3">
        <v>10</v>
      </c>
      <c r="B13" s="22" t="s">
        <v>27</v>
      </c>
      <c r="C13" s="10" t="s">
        <v>12</v>
      </c>
      <c r="D13" s="10">
        <v>13</v>
      </c>
      <c r="E13" s="4"/>
      <c r="F13" s="5">
        <f t="shared" si="0"/>
        <v>0</v>
      </c>
      <c r="G13" s="6"/>
      <c r="H13" s="5">
        <f t="shared" si="1"/>
        <v>0</v>
      </c>
      <c r="I13" s="5">
        <f t="shared" si="2"/>
        <v>0</v>
      </c>
    </row>
    <row r="14" spans="1:12" ht="162.75" customHeight="1" x14ac:dyDescent="0.25">
      <c r="A14" s="3">
        <v>11</v>
      </c>
      <c r="B14" s="22" t="s">
        <v>18</v>
      </c>
      <c r="C14" s="10" t="s">
        <v>10</v>
      </c>
      <c r="D14" s="10">
        <v>10</v>
      </c>
      <c r="E14" s="4"/>
      <c r="F14" s="5">
        <f t="shared" si="0"/>
        <v>0</v>
      </c>
      <c r="G14" s="6"/>
      <c r="H14" s="5">
        <f t="shared" si="1"/>
        <v>0</v>
      </c>
      <c r="I14" s="5">
        <f t="shared" si="2"/>
        <v>0</v>
      </c>
    </row>
    <row r="15" spans="1:12" ht="267" customHeight="1" x14ac:dyDescent="0.25">
      <c r="A15" s="3">
        <v>12</v>
      </c>
      <c r="B15" s="23" t="s">
        <v>19</v>
      </c>
      <c r="C15" s="10" t="s">
        <v>10</v>
      </c>
      <c r="D15" s="10">
        <v>10</v>
      </c>
      <c r="E15" s="4"/>
      <c r="F15" s="5">
        <f t="shared" si="0"/>
        <v>0</v>
      </c>
      <c r="G15" s="6"/>
      <c r="H15" s="5">
        <f t="shared" si="1"/>
        <v>0</v>
      </c>
      <c r="I15" s="5">
        <f t="shared" si="2"/>
        <v>0</v>
      </c>
    </row>
    <row r="16" spans="1:12" ht="201.75" customHeight="1" x14ac:dyDescent="0.25">
      <c r="A16" s="3">
        <v>13</v>
      </c>
      <c r="B16" s="23" t="s">
        <v>20</v>
      </c>
      <c r="C16" s="10" t="s">
        <v>10</v>
      </c>
      <c r="D16" s="10">
        <v>22.5</v>
      </c>
      <c r="E16" s="4"/>
      <c r="F16" s="5">
        <f t="shared" si="0"/>
        <v>0</v>
      </c>
      <c r="G16" s="6"/>
      <c r="H16" s="5">
        <f t="shared" si="1"/>
        <v>0</v>
      </c>
      <c r="I16" s="5">
        <f t="shared" si="2"/>
        <v>0</v>
      </c>
    </row>
    <row r="17" spans="1:9" ht="119.25" customHeight="1" x14ac:dyDescent="0.25">
      <c r="A17" s="3">
        <v>14</v>
      </c>
      <c r="B17" s="22" t="s">
        <v>21</v>
      </c>
      <c r="C17" s="10" t="s">
        <v>10</v>
      </c>
      <c r="D17" s="10">
        <v>12</v>
      </c>
      <c r="E17" s="4"/>
      <c r="F17" s="5">
        <f t="shared" si="0"/>
        <v>0</v>
      </c>
      <c r="G17" s="6"/>
      <c r="H17" s="5">
        <f t="shared" si="1"/>
        <v>0</v>
      </c>
      <c r="I17" s="5">
        <f t="shared" si="2"/>
        <v>0</v>
      </c>
    </row>
    <row r="18" spans="1:9" ht="155.25" customHeight="1" x14ac:dyDescent="0.25">
      <c r="A18" s="3">
        <v>15</v>
      </c>
      <c r="B18" s="23" t="s">
        <v>22</v>
      </c>
      <c r="C18" s="10" t="s">
        <v>10</v>
      </c>
      <c r="D18" s="10">
        <v>18</v>
      </c>
      <c r="E18" s="4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</row>
    <row r="19" spans="1:9" ht="30.75" customHeight="1" x14ac:dyDescent="0.25">
      <c r="A19" s="3">
        <v>16</v>
      </c>
      <c r="B19" s="13" t="s">
        <v>28</v>
      </c>
      <c r="C19" s="10" t="s">
        <v>10</v>
      </c>
      <c r="D19" s="10">
        <v>30</v>
      </c>
      <c r="E19" s="4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</row>
    <row r="20" spans="1:9" ht="30" customHeight="1" x14ac:dyDescent="0.25">
      <c r="A20" s="19"/>
      <c r="B20" s="26" t="s">
        <v>23</v>
      </c>
      <c r="C20" s="26"/>
      <c r="D20" s="26"/>
      <c r="E20" s="26"/>
      <c r="F20" s="20">
        <f>SUM(F3:F19)</f>
        <v>0</v>
      </c>
      <c r="G20" s="21"/>
      <c r="H20" s="20">
        <f>SUM(H3:H19)</f>
        <v>0</v>
      </c>
      <c r="I20" s="20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2</cp:revision>
  <dcterms:created xsi:type="dcterms:W3CDTF">2006-09-16T00:00:00Z</dcterms:created>
  <dcterms:modified xsi:type="dcterms:W3CDTF">2023-02-28T10:50:11Z</dcterms:modified>
  <dc:language>pl-PL</dc:language>
</cp:coreProperties>
</file>