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2. Dokumentacja postępowania\"/>
    </mc:Choice>
  </mc:AlternateContent>
  <xr:revisionPtr revIDLastSave="0" documentId="13_ncr:1_{6F092AC4-2017-4068-BEBD-C2FBDCE4546C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6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<sst xmlns="http://schemas.openxmlformats.org/spreadsheetml/2006/main" count="208" uniqueCount="111">
  <si>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</si>
  <si>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</si>
  <si>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</si>
  <si>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</si>
  <si>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</si>
  <si>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</si>
  <si>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</si>
  <si>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</si>
  <si>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</si>
  <si>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</si>
  <si>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</si>
  <si>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</si>
  <si>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</si>
  <si>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</si>
  <si>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</si>
  <si>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</si>
  <si>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</si>
  <si>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</si>
  <si>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</si>
  <si>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</si>
  <si>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</si>
  <si>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</si>
  <si>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</si>
  <si>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</si>
  <si>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</si>
  <si>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</si>
  <si>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</si>
  <si>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</si>
  <si>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</si>
  <si>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</si>
  <si>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</si>
  <si>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</si>
  <si>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</si>
  <si>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</si>
  <si>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</si>
  <si>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</si>
  <si>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</si>
  <si>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</si>
  <si>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</si>
  <si>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</t>
  </si>
  <si>
    <t>/ zamiennik***</t>
  </si>
  <si>
    <t>ZADANIE NR 7</t>
  </si>
  <si>
    <t>dla urządzeń OKI</t>
  </si>
  <si>
    <t>Łączna wartość brutto (poz. 1 ÷ 33),  PLN</t>
  </si>
  <si>
    <t>OKI B412dn / B432 / MB472dnw</t>
  </si>
  <si>
    <t>toner</t>
  </si>
  <si>
    <t>45807106</t>
  </si>
  <si>
    <t>OKI B412dn/B432</t>
  </si>
  <si>
    <t>Fuser</t>
  </si>
  <si>
    <t>-</t>
  </si>
  <si>
    <t>44565811</t>
  </si>
  <si>
    <t>OKI B431dn (Toshiba)</t>
  </si>
  <si>
    <t>44917602</t>
  </si>
  <si>
    <t>Wałek teflonowy</t>
  </si>
  <si>
    <t>44565806-WG</t>
  </si>
  <si>
    <t>Wałek dociskowy</t>
  </si>
  <si>
    <t>44565806-WD</t>
  </si>
  <si>
    <t>OKI B431dn / B432dn / B412dn / MB472dnw</t>
  </si>
  <si>
    <t>bęben światłoczuiły</t>
  </si>
  <si>
    <t>44574302</t>
  </si>
  <si>
    <t>OKI B432dn</t>
  </si>
  <si>
    <t xml:space="preserve">Wysokowydajny toner </t>
  </si>
  <si>
    <t>OKI C511dn</t>
  </si>
  <si>
    <t>toner czarny</t>
  </si>
  <si>
    <t>44973508</t>
  </si>
  <si>
    <t>toner cyan</t>
  </si>
  <si>
    <t>44469724</t>
  </si>
  <si>
    <t>toner magenta</t>
  </si>
  <si>
    <t>44469723</t>
  </si>
  <si>
    <t>toner yellow</t>
  </si>
  <si>
    <t>44469722</t>
  </si>
  <si>
    <t>OKI C511dn / MC332 dn</t>
  </si>
  <si>
    <t>bęben światłoczuły</t>
  </si>
  <si>
    <t>44968301</t>
  </si>
  <si>
    <t>OKI C532dn</t>
  </si>
  <si>
    <t>46490605</t>
  </si>
  <si>
    <t>46490606</t>
  </si>
  <si>
    <t>46490607</t>
  </si>
  <si>
    <t>toner black</t>
  </si>
  <si>
    <t>46490608</t>
  </si>
  <si>
    <t>bęben yellow</t>
  </si>
  <si>
    <t>46484105</t>
  </si>
  <si>
    <t>bęben magenta</t>
  </si>
  <si>
    <t>46484106</t>
  </si>
  <si>
    <t>bęben cyan</t>
  </si>
  <si>
    <t>46484107</t>
  </si>
  <si>
    <t>bęben black</t>
  </si>
  <si>
    <t>46484108</t>
  </si>
  <si>
    <t>Zesp. pasa przenoszącego</t>
  </si>
  <si>
    <t>46394902</t>
  </si>
  <si>
    <t>OKI MC332 dn</t>
  </si>
  <si>
    <t>toner czarny (K)</t>
  </si>
  <si>
    <t>44973536</t>
  </si>
  <si>
    <t>toner żółty (Y)</t>
  </si>
  <si>
    <t>44973533</t>
  </si>
  <si>
    <t>toner magenta (M)</t>
  </si>
  <si>
    <t>44973534</t>
  </si>
  <si>
    <t xml:space="preserve">toner cyan (C) </t>
  </si>
  <si>
    <t>44973535</t>
  </si>
  <si>
    <t>OKI MC873dnct / MC853dnct</t>
  </si>
  <si>
    <t>bęben czarny</t>
  </si>
  <si>
    <t>44844472</t>
  </si>
  <si>
    <t>44844471</t>
  </si>
  <si>
    <t>44844470</t>
  </si>
  <si>
    <t>44844469</t>
  </si>
  <si>
    <t>Załącznik nr 5.7 do SWZ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</si>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</sst>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62</xdr:row>
          <xdr:rowOff>171450</xdr:rowOff>
        </xdr:from>
        <xdr:to>
          <xdr:col>8</xdr:col>
          <xdr:colOff>828675</xdr:colOff>
          <xdr:row>64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63</xdr:row>
          <xdr:rowOff>180975</xdr:rowOff>
        </xdr:from>
        <xdr:to>
          <xdr:col>8</xdr:col>
          <xdr:colOff>885825</xdr:colOff>
          <xdr:row>65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65</xdr:row>
          <xdr:rowOff>0</xdr:rowOff>
        </xdr:from>
        <xdr:to>
          <xdr:col>8</xdr:col>
          <xdr:colOff>895350</xdr:colOff>
          <xdr:row>66</xdr:row>
          <xdr:rowOff>9526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62</xdr:row>
          <xdr:rowOff>0</xdr:rowOff>
        </xdr:from>
        <xdr:to>
          <xdr:col>8</xdr:col>
          <xdr:colOff>142875</xdr:colOff>
          <xdr:row>63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08" name="Łącznik prosty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6562725" y="10029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09" name="Łącznik prosty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6543675" y="10229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110" name="Łącznik prosty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6562725" y="10658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111" name="Łącznik prosty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6543675" y="10858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112" name="Łącznik prosty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6562725" y="11287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113" name="Łącznik prosty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6543675" y="11487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36</xdr:row>
      <xdr:rowOff>228600</xdr:rowOff>
    </xdr:from>
    <xdr:to>
      <xdr:col>9</xdr:col>
      <xdr:colOff>9525</xdr:colOff>
      <xdr:row>36</xdr:row>
      <xdr:rowOff>228600</xdr:rowOff>
    </xdr:to>
    <xdr:cxnSp macro="">
      <xdr:nvCxnSpPr>
        <xdr:cNvPr id="116" name="Łącznik prosty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6562725" y="138017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36</xdr:row>
      <xdr:rowOff>428625</xdr:rowOff>
    </xdr:from>
    <xdr:to>
      <xdr:col>8</xdr:col>
      <xdr:colOff>1400175</xdr:colOff>
      <xdr:row>36</xdr:row>
      <xdr:rowOff>428625</xdr:rowOff>
    </xdr:to>
    <xdr:cxnSp macro="">
      <xdr:nvCxnSpPr>
        <xdr:cNvPr id="117" name="Łącznik prosty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6543675" y="1400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118" name="Łącznik prosty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6562725" y="11915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33</xdr:row>
      <xdr:rowOff>428625</xdr:rowOff>
    </xdr:from>
    <xdr:to>
      <xdr:col>8</xdr:col>
      <xdr:colOff>1400175</xdr:colOff>
      <xdr:row>33</xdr:row>
      <xdr:rowOff>428625</xdr:rowOff>
    </xdr:to>
    <xdr:cxnSp macro="">
      <xdr:nvCxnSpPr>
        <xdr:cNvPr id="119" name="Łącznik prosty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6543675" y="1211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</xdr:row>
      <xdr:rowOff>228600</xdr:rowOff>
    </xdr:from>
    <xdr:to>
      <xdr:col>9</xdr:col>
      <xdr:colOff>9525</xdr:colOff>
      <xdr:row>34</xdr:row>
      <xdr:rowOff>228600</xdr:rowOff>
    </xdr:to>
    <xdr:cxnSp macro="">
      <xdr:nvCxnSpPr>
        <xdr:cNvPr id="120" name="Łącznik prosty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6562725" y="12544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34</xdr:row>
      <xdr:rowOff>428625</xdr:rowOff>
    </xdr:from>
    <xdr:to>
      <xdr:col>8</xdr:col>
      <xdr:colOff>1400175</xdr:colOff>
      <xdr:row>34</xdr:row>
      <xdr:rowOff>428625</xdr:rowOff>
    </xdr:to>
    <xdr:cxnSp macro="">
      <xdr:nvCxnSpPr>
        <xdr:cNvPr id="121" name="Łącznik prosty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6543675" y="1274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228600</xdr:rowOff>
    </xdr:from>
    <xdr:to>
      <xdr:col>9</xdr:col>
      <xdr:colOff>9525</xdr:colOff>
      <xdr:row>35</xdr:row>
      <xdr:rowOff>228600</xdr:rowOff>
    </xdr:to>
    <xdr:cxnSp macro="">
      <xdr:nvCxnSpPr>
        <xdr:cNvPr id="122" name="Łącznik prosty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6562725" y="131730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35</xdr:row>
      <xdr:rowOff>428625</xdr:rowOff>
    </xdr:from>
    <xdr:to>
      <xdr:col>8</xdr:col>
      <xdr:colOff>1400175</xdr:colOff>
      <xdr:row>35</xdr:row>
      <xdr:rowOff>428625</xdr:rowOff>
    </xdr:to>
    <xdr:cxnSp macro="">
      <xdr:nvCxnSpPr>
        <xdr:cNvPr id="123" name="Łącznik prosty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6543675" y="1337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44</xdr:row>
      <xdr:rowOff>228600</xdr:rowOff>
    </xdr:from>
    <xdr:to>
      <xdr:col>9</xdr:col>
      <xdr:colOff>9525</xdr:colOff>
      <xdr:row>44</xdr:row>
      <xdr:rowOff>228600</xdr:rowOff>
    </xdr:to>
    <xdr:cxnSp macro="">
      <xdr:nvCxnSpPr>
        <xdr:cNvPr id="136" name="Łącznik prosty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6562725" y="18830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44</xdr:row>
      <xdr:rowOff>428625</xdr:rowOff>
    </xdr:from>
    <xdr:to>
      <xdr:col>8</xdr:col>
      <xdr:colOff>1400175</xdr:colOff>
      <xdr:row>44</xdr:row>
      <xdr:rowOff>428625</xdr:rowOff>
    </xdr:to>
    <xdr:cxnSp macro="">
      <xdr:nvCxnSpPr>
        <xdr:cNvPr id="137" name="Łącznik prosty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>
          <a:off x="6543675" y="19030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43</xdr:row>
      <xdr:rowOff>228600</xdr:rowOff>
    </xdr:from>
    <xdr:to>
      <xdr:col>9</xdr:col>
      <xdr:colOff>9525</xdr:colOff>
      <xdr:row>43</xdr:row>
      <xdr:rowOff>228600</xdr:rowOff>
    </xdr:to>
    <xdr:cxnSp macro="">
      <xdr:nvCxnSpPr>
        <xdr:cNvPr id="138" name="Łącznik prosty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6562725" y="18202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43</xdr:row>
      <xdr:rowOff>428625</xdr:rowOff>
    </xdr:from>
    <xdr:to>
      <xdr:col>8</xdr:col>
      <xdr:colOff>1400175</xdr:colOff>
      <xdr:row>43</xdr:row>
      <xdr:rowOff>428625</xdr:rowOff>
    </xdr:to>
    <xdr:cxnSp macro="">
      <xdr:nvCxnSpPr>
        <xdr:cNvPr id="139" name="Łącznik prosty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CxnSpPr/>
      </xdr:nvCxnSpPr>
      <xdr:spPr>
        <a:xfrm>
          <a:off x="6543675" y="18402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42</xdr:row>
      <xdr:rowOff>228600</xdr:rowOff>
    </xdr:from>
    <xdr:to>
      <xdr:col>9</xdr:col>
      <xdr:colOff>9525</xdr:colOff>
      <xdr:row>42</xdr:row>
      <xdr:rowOff>228600</xdr:rowOff>
    </xdr:to>
    <xdr:cxnSp macro="">
      <xdr:nvCxnSpPr>
        <xdr:cNvPr id="140" name="Łącznik prosty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6562725" y="17573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42</xdr:row>
      <xdr:rowOff>428625</xdr:rowOff>
    </xdr:from>
    <xdr:to>
      <xdr:col>8</xdr:col>
      <xdr:colOff>1400175</xdr:colOff>
      <xdr:row>42</xdr:row>
      <xdr:rowOff>428625</xdr:rowOff>
    </xdr:to>
    <xdr:cxnSp macro="">
      <xdr:nvCxnSpPr>
        <xdr:cNvPr id="141" name="Łącznik prosty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6543675" y="17773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41</xdr:row>
      <xdr:rowOff>228600</xdr:rowOff>
    </xdr:from>
    <xdr:to>
      <xdr:col>9</xdr:col>
      <xdr:colOff>9525</xdr:colOff>
      <xdr:row>41</xdr:row>
      <xdr:rowOff>228600</xdr:rowOff>
    </xdr:to>
    <xdr:cxnSp macro="">
      <xdr:nvCxnSpPr>
        <xdr:cNvPr id="142" name="Łącznik prosty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6562725" y="16944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41</xdr:row>
      <xdr:rowOff>428625</xdr:rowOff>
    </xdr:from>
    <xdr:to>
      <xdr:col>8</xdr:col>
      <xdr:colOff>1400175</xdr:colOff>
      <xdr:row>41</xdr:row>
      <xdr:rowOff>428625</xdr:rowOff>
    </xdr:to>
    <xdr:cxnSp macro="">
      <xdr:nvCxnSpPr>
        <xdr:cNvPr id="143" name="Łącznik prosty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>
          <a:off x="6543675" y="17145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40</xdr:row>
      <xdr:rowOff>228600</xdr:rowOff>
    </xdr:from>
    <xdr:to>
      <xdr:col>9</xdr:col>
      <xdr:colOff>9525</xdr:colOff>
      <xdr:row>40</xdr:row>
      <xdr:rowOff>228600</xdr:rowOff>
    </xdr:to>
    <xdr:cxnSp macro="">
      <xdr:nvCxnSpPr>
        <xdr:cNvPr id="144" name="Łącznik prosty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>
          <a:off x="6562725" y="16316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40</xdr:row>
      <xdr:rowOff>428625</xdr:rowOff>
    </xdr:from>
    <xdr:to>
      <xdr:col>8</xdr:col>
      <xdr:colOff>1400175</xdr:colOff>
      <xdr:row>40</xdr:row>
      <xdr:rowOff>428625</xdr:rowOff>
    </xdr:to>
    <xdr:cxnSp macro="">
      <xdr:nvCxnSpPr>
        <xdr:cNvPr id="145" name="Łącznik prosty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6543675" y="16516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39</xdr:row>
      <xdr:rowOff>228600</xdr:rowOff>
    </xdr:from>
    <xdr:to>
      <xdr:col>9</xdr:col>
      <xdr:colOff>9525</xdr:colOff>
      <xdr:row>39</xdr:row>
      <xdr:rowOff>228600</xdr:rowOff>
    </xdr:to>
    <xdr:cxnSp macro="">
      <xdr:nvCxnSpPr>
        <xdr:cNvPr id="146" name="Łącznik prosty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>
          <a:off x="6562725" y="15687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39</xdr:row>
      <xdr:rowOff>428625</xdr:rowOff>
    </xdr:from>
    <xdr:to>
      <xdr:col>8</xdr:col>
      <xdr:colOff>1400175</xdr:colOff>
      <xdr:row>39</xdr:row>
      <xdr:rowOff>428625</xdr:rowOff>
    </xdr:to>
    <xdr:cxnSp macro="">
      <xdr:nvCxnSpPr>
        <xdr:cNvPr id="147" name="Łącznik prosty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>
          <a:off x="6543675" y="15887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38</xdr:row>
      <xdr:rowOff>228600</xdr:rowOff>
    </xdr:from>
    <xdr:to>
      <xdr:col>9</xdr:col>
      <xdr:colOff>9525</xdr:colOff>
      <xdr:row>38</xdr:row>
      <xdr:rowOff>228600</xdr:rowOff>
    </xdr:to>
    <xdr:cxnSp macro="">
      <xdr:nvCxnSpPr>
        <xdr:cNvPr id="148" name="Łącznik prosty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/>
      </xdr:nvCxnSpPr>
      <xdr:spPr>
        <a:xfrm>
          <a:off x="6562725" y="150590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38</xdr:row>
      <xdr:rowOff>428625</xdr:rowOff>
    </xdr:from>
    <xdr:to>
      <xdr:col>8</xdr:col>
      <xdr:colOff>1400175</xdr:colOff>
      <xdr:row>38</xdr:row>
      <xdr:rowOff>428625</xdr:rowOff>
    </xdr:to>
    <xdr:cxnSp macro="">
      <xdr:nvCxnSpPr>
        <xdr:cNvPr id="149" name="Łącznik prosty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>
          <a:off x="6543675" y="152590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37</xdr:row>
      <xdr:rowOff>228600</xdr:rowOff>
    </xdr:from>
    <xdr:to>
      <xdr:col>9</xdr:col>
      <xdr:colOff>9525</xdr:colOff>
      <xdr:row>37</xdr:row>
      <xdr:rowOff>228600</xdr:rowOff>
    </xdr:to>
    <xdr:cxnSp macro="">
      <xdr:nvCxnSpPr>
        <xdr:cNvPr id="150" name="Łącznik prosty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>
          <a:off x="6562725" y="144303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37</xdr:row>
      <xdr:rowOff>428625</xdr:rowOff>
    </xdr:from>
    <xdr:to>
      <xdr:col>8</xdr:col>
      <xdr:colOff>1400175</xdr:colOff>
      <xdr:row>37</xdr:row>
      <xdr:rowOff>428625</xdr:rowOff>
    </xdr:to>
    <xdr:cxnSp macro="">
      <xdr:nvCxnSpPr>
        <xdr:cNvPr id="151" name="Łącznik prosty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6543675" y="1463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5"/>
  <sheetViews>
    <sheetView tabSelected="1" view="pageBreakPreview" topLeftCell="A56" zoomScale="115" zoomScaleNormal="100" zoomScaleSheetLayoutView="115" workbookViewId="0">
      <selection activeCell="B57" sqref="B57:L57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51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9" x14ac:dyDescent="0.25">
      <c r="B2" s="49" t="s">
        <v>105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</row>
    <row r="3" spans="2:19" x14ac:dyDescent="0.25">
      <c r="B3" s="49" t="s">
        <v>106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9" ht="15.75" x14ac:dyDescent="0.25">
      <c r="B4" s="50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51" t="s">
        <v>41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3"/>
      <c r="O6" s="3"/>
      <c r="P6" s="3"/>
      <c r="Q6" s="3"/>
      <c r="R6" s="3"/>
      <c r="S6" s="3"/>
    </row>
    <row r="7" spans="2:19" x14ac:dyDescent="0.25">
      <c r="B7" s="52" t="s">
        <v>19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1"/>
      <c r="O7" s="1"/>
      <c r="P7" s="1"/>
      <c r="Q7" s="1"/>
      <c r="R7" s="1"/>
      <c r="S7" s="1"/>
    </row>
    <row r="8" spans="2:19" x14ac:dyDescent="0.25">
      <c r="B8" s="52" t="s">
        <v>42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59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60" t="s">
        <v>3</v>
      </c>
      <c r="I11" s="61"/>
      <c r="J11" s="4" t="s">
        <v>15</v>
      </c>
      <c r="K11" s="4" t="s">
        <v>16</v>
      </c>
      <c r="L11" s="4" t="s">
        <v>17</v>
      </c>
      <c r="M11" s="9"/>
    </row>
    <row r="12" spans="2:19" ht="22.5" x14ac:dyDescent="0.25">
      <c r="C12" s="59"/>
      <c r="D12" s="4" t="s">
        <v>24</v>
      </c>
      <c r="E12" s="4" t="s">
        <v>25</v>
      </c>
      <c r="F12" s="4" t="s">
        <v>26</v>
      </c>
      <c r="G12" s="4" t="s">
        <v>27</v>
      </c>
      <c r="H12" s="60" t="s">
        <v>28</v>
      </c>
      <c r="I12" s="61"/>
      <c r="J12" s="4" t="s">
        <v>23</v>
      </c>
      <c r="K12" s="4" t="s">
        <v>29</v>
      </c>
      <c r="L12" s="12" t="s">
        <v>22</v>
      </c>
      <c r="M12" s="10"/>
    </row>
    <row r="13" spans="2:19" ht="50.1" customHeight="1" x14ac:dyDescent="0.25">
      <c r="C13" s="16">
        <v>1</v>
      </c>
      <c r="D13" s="23" t="s">
        <v>44</v>
      </c>
      <c r="E13" s="13" t="s">
        <v>45</v>
      </c>
      <c r="F13" s="22">
        <v>7000</v>
      </c>
      <c r="G13" s="17" t="s">
        <v>46</v>
      </c>
      <c r="H13" s="18" t="s">
        <v>5</v>
      </c>
      <c r="I13" s="19" t="s">
        <v>40</v>
      </c>
      <c r="J13" s="7"/>
      <c r="K13" s="22">
        <v>25</v>
      </c>
      <c r="L13" s="7"/>
      <c r="M13" s="11"/>
    </row>
    <row r="14" spans="2:19" ht="50.1" customHeight="1" x14ac:dyDescent="0.25">
      <c r="C14" s="16">
        <v>2</v>
      </c>
      <c r="D14" s="23" t="s">
        <v>47</v>
      </c>
      <c r="E14" s="13" t="s">
        <v>48</v>
      </c>
      <c r="F14" s="22" t="s">
        <v>49</v>
      </c>
      <c r="G14" s="17" t="s">
        <v>50</v>
      </c>
      <c r="H14" s="18" t="s">
        <v>5</v>
      </c>
      <c r="I14" s="19" t="s">
        <v>40</v>
      </c>
      <c r="J14" s="7"/>
      <c r="K14" s="22">
        <v>2</v>
      </c>
      <c r="L14" s="7"/>
      <c r="M14" s="11"/>
    </row>
    <row r="15" spans="2:19" ht="50.1" customHeight="1" x14ac:dyDescent="0.25">
      <c r="C15" s="16">
        <v>3</v>
      </c>
      <c r="D15" s="23" t="s">
        <v>51</v>
      </c>
      <c r="E15" s="13" t="s">
        <v>45</v>
      </c>
      <c r="F15" s="22">
        <v>12000</v>
      </c>
      <c r="G15" s="20" t="s">
        <v>52</v>
      </c>
      <c r="H15" s="18" t="s">
        <v>5</v>
      </c>
      <c r="I15" s="19" t="s">
        <v>40</v>
      </c>
      <c r="J15" s="7"/>
      <c r="K15" s="22">
        <v>300</v>
      </c>
      <c r="L15" s="7"/>
      <c r="M15" s="11"/>
    </row>
    <row r="16" spans="2:19" ht="50.1" customHeight="1" x14ac:dyDescent="0.25">
      <c r="C16" s="16">
        <v>4</v>
      </c>
      <c r="D16" s="23" t="s">
        <v>51</v>
      </c>
      <c r="E16" s="13" t="s">
        <v>53</v>
      </c>
      <c r="F16" s="22">
        <v>25000</v>
      </c>
      <c r="G16" s="17" t="s">
        <v>54</v>
      </c>
      <c r="H16" s="18" t="s">
        <v>5</v>
      </c>
      <c r="I16" s="19" t="s">
        <v>40</v>
      </c>
      <c r="J16" s="7"/>
      <c r="K16" s="22">
        <v>50</v>
      </c>
      <c r="L16" s="7"/>
      <c r="M16" s="11"/>
    </row>
    <row r="17" spans="3:13" ht="50.1" customHeight="1" x14ac:dyDescent="0.25">
      <c r="C17" s="16">
        <v>5</v>
      </c>
      <c r="D17" s="23" t="s">
        <v>51</v>
      </c>
      <c r="E17" s="13" t="s">
        <v>55</v>
      </c>
      <c r="F17" s="22">
        <v>25000</v>
      </c>
      <c r="G17" s="21" t="s">
        <v>56</v>
      </c>
      <c r="H17" s="18" t="s">
        <v>5</v>
      </c>
      <c r="I17" s="19" t="s">
        <v>40</v>
      </c>
      <c r="J17" s="7"/>
      <c r="K17" s="22">
        <v>50</v>
      </c>
      <c r="L17" s="7"/>
      <c r="M17" s="11"/>
    </row>
    <row r="18" spans="3:13" ht="50.1" customHeight="1" x14ac:dyDescent="0.25">
      <c r="C18" s="16">
        <v>6</v>
      </c>
      <c r="D18" s="23" t="s">
        <v>57</v>
      </c>
      <c r="E18" s="13" t="s">
        <v>58</v>
      </c>
      <c r="F18" s="22">
        <v>25000</v>
      </c>
      <c r="G18" s="20" t="s">
        <v>59</v>
      </c>
      <c r="H18" s="18" t="s">
        <v>5</v>
      </c>
      <c r="I18" s="19" t="s">
        <v>40</v>
      </c>
      <c r="J18" s="7"/>
      <c r="K18" s="22">
        <v>260</v>
      </c>
      <c r="L18" s="7"/>
      <c r="M18" s="11"/>
    </row>
    <row r="19" spans="3:13" ht="50.1" customHeight="1" x14ac:dyDescent="0.25">
      <c r="C19" s="16">
        <v>7</v>
      </c>
      <c r="D19" s="24" t="s">
        <v>60</v>
      </c>
      <c r="E19" s="13" t="s">
        <v>61</v>
      </c>
      <c r="F19" s="22">
        <v>12000</v>
      </c>
      <c r="G19" s="20">
        <v>45807111</v>
      </c>
      <c r="H19" s="18" t="s">
        <v>5</v>
      </c>
      <c r="I19" s="19" t="s">
        <v>40</v>
      </c>
      <c r="J19" s="7"/>
      <c r="K19" s="22">
        <v>100</v>
      </c>
      <c r="L19" s="7"/>
      <c r="M19" s="11"/>
    </row>
    <row r="20" spans="3:13" ht="50.1" customHeight="1" x14ac:dyDescent="0.25">
      <c r="C20" s="16">
        <v>8</v>
      </c>
      <c r="D20" s="24" t="s">
        <v>62</v>
      </c>
      <c r="E20" s="13" t="s">
        <v>63</v>
      </c>
      <c r="F20" s="22">
        <v>7000</v>
      </c>
      <c r="G20" s="20" t="s">
        <v>64</v>
      </c>
      <c r="H20" s="18" t="s">
        <v>5</v>
      </c>
      <c r="I20" s="19" t="s">
        <v>40</v>
      </c>
      <c r="J20" s="7"/>
      <c r="K20" s="22">
        <v>70</v>
      </c>
      <c r="L20" s="7"/>
      <c r="M20" s="11"/>
    </row>
    <row r="21" spans="3:13" ht="50.1" customHeight="1" x14ac:dyDescent="0.25">
      <c r="C21" s="16">
        <v>9</v>
      </c>
      <c r="D21" s="23" t="s">
        <v>62</v>
      </c>
      <c r="E21" s="13" t="s">
        <v>65</v>
      </c>
      <c r="F21" s="22">
        <v>5000</v>
      </c>
      <c r="G21" s="17" t="s">
        <v>66</v>
      </c>
      <c r="H21" s="18" t="s">
        <v>5</v>
      </c>
      <c r="I21" s="19" t="s">
        <v>40</v>
      </c>
      <c r="J21" s="7"/>
      <c r="K21" s="22">
        <v>50</v>
      </c>
      <c r="L21" s="7"/>
      <c r="M21" s="11"/>
    </row>
    <row r="22" spans="3:13" ht="50.1" customHeight="1" x14ac:dyDescent="0.25">
      <c r="C22" s="16">
        <v>10</v>
      </c>
      <c r="D22" s="23" t="s">
        <v>62</v>
      </c>
      <c r="E22" s="13" t="s">
        <v>67</v>
      </c>
      <c r="F22" s="22">
        <v>5000</v>
      </c>
      <c r="G22" s="17" t="s">
        <v>68</v>
      </c>
      <c r="H22" s="18" t="s">
        <v>5</v>
      </c>
      <c r="I22" s="19" t="s">
        <v>40</v>
      </c>
      <c r="J22" s="7"/>
      <c r="K22" s="22">
        <v>50</v>
      </c>
      <c r="L22" s="7"/>
      <c r="M22" s="11"/>
    </row>
    <row r="23" spans="3:13" ht="50.1" customHeight="1" x14ac:dyDescent="0.25">
      <c r="C23" s="16">
        <v>11</v>
      </c>
      <c r="D23" s="23" t="s">
        <v>62</v>
      </c>
      <c r="E23" s="13" t="s">
        <v>69</v>
      </c>
      <c r="F23" s="22">
        <v>5000</v>
      </c>
      <c r="G23" s="20" t="s">
        <v>70</v>
      </c>
      <c r="H23" s="18" t="s">
        <v>5</v>
      </c>
      <c r="I23" s="19" t="s">
        <v>40</v>
      </c>
      <c r="J23" s="7"/>
      <c r="K23" s="22">
        <v>50</v>
      </c>
      <c r="L23" s="7"/>
      <c r="M23" s="11"/>
    </row>
    <row r="24" spans="3:13" ht="50.1" customHeight="1" x14ac:dyDescent="0.25">
      <c r="C24" s="16">
        <v>12</v>
      </c>
      <c r="D24" s="23" t="s">
        <v>71</v>
      </c>
      <c r="E24" s="13" t="s">
        <v>72</v>
      </c>
      <c r="F24" s="22">
        <v>30000</v>
      </c>
      <c r="G24" s="17" t="s">
        <v>73</v>
      </c>
      <c r="H24" s="18" t="s">
        <v>5</v>
      </c>
      <c r="I24" s="19" t="s">
        <v>40</v>
      </c>
      <c r="J24" s="7"/>
      <c r="K24" s="22">
        <v>25</v>
      </c>
      <c r="L24" s="7"/>
      <c r="M24" s="11"/>
    </row>
    <row r="25" spans="3:13" ht="50.1" customHeight="1" x14ac:dyDescent="0.25">
      <c r="C25" s="16">
        <v>13</v>
      </c>
      <c r="D25" s="23" t="s">
        <v>74</v>
      </c>
      <c r="E25" s="13" t="s">
        <v>69</v>
      </c>
      <c r="F25" s="22">
        <v>6000</v>
      </c>
      <c r="G25" s="21" t="s">
        <v>75</v>
      </c>
      <c r="H25" s="18" t="s">
        <v>5</v>
      </c>
      <c r="I25" s="19" t="s">
        <v>40</v>
      </c>
      <c r="J25" s="7"/>
      <c r="K25" s="22">
        <v>3</v>
      </c>
      <c r="L25" s="7"/>
      <c r="M25" s="11"/>
    </row>
    <row r="26" spans="3:13" ht="50.1" customHeight="1" x14ac:dyDescent="0.25">
      <c r="C26" s="16">
        <v>14</v>
      </c>
      <c r="D26" s="24" t="s">
        <v>74</v>
      </c>
      <c r="E26" s="13" t="s">
        <v>67</v>
      </c>
      <c r="F26" s="22">
        <v>6000</v>
      </c>
      <c r="G26" s="20" t="s">
        <v>76</v>
      </c>
      <c r="H26" s="18" t="s">
        <v>5</v>
      </c>
      <c r="I26" s="19" t="s">
        <v>40</v>
      </c>
      <c r="J26" s="7"/>
      <c r="K26" s="22">
        <v>3</v>
      </c>
      <c r="L26" s="7"/>
      <c r="M26" s="11"/>
    </row>
    <row r="27" spans="3:13" ht="50.1" customHeight="1" x14ac:dyDescent="0.25">
      <c r="C27" s="16">
        <v>15</v>
      </c>
      <c r="D27" s="24" t="s">
        <v>74</v>
      </c>
      <c r="E27" s="13" t="s">
        <v>65</v>
      </c>
      <c r="F27" s="22">
        <v>6000</v>
      </c>
      <c r="G27" s="20" t="s">
        <v>77</v>
      </c>
      <c r="H27" s="18" t="s">
        <v>5</v>
      </c>
      <c r="I27" s="19" t="s">
        <v>40</v>
      </c>
      <c r="J27" s="7"/>
      <c r="K27" s="22">
        <v>3</v>
      </c>
      <c r="L27" s="7"/>
      <c r="M27" s="11"/>
    </row>
    <row r="28" spans="3:13" ht="50.1" customHeight="1" x14ac:dyDescent="0.25">
      <c r="C28" s="16">
        <v>16</v>
      </c>
      <c r="D28" s="24" t="s">
        <v>74</v>
      </c>
      <c r="E28" s="13" t="s">
        <v>78</v>
      </c>
      <c r="F28" s="22">
        <v>7000</v>
      </c>
      <c r="G28" s="20" t="s">
        <v>79</v>
      </c>
      <c r="H28" s="18" t="s">
        <v>5</v>
      </c>
      <c r="I28" s="19" t="s">
        <v>40</v>
      </c>
      <c r="J28" s="7"/>
      <c r="K28" s="22">
        <v>3</v>
      </c>
      <c r="L28" s="7"/>
      <c r="M28" s="11"/>
    </row>
    <row r="29" spans="3:13" ht="50.1" customHeight="1" x14ac:dyDescent="0.25">
      <c r="C29" s="16">
        <v>17</v>
      </c>
      <c r="D29" s="24" t="s">
        <v>74</v>
      </c>
      <c r="E29" s="13" t="s">
        <v>80</v>
      </c>
      <c r="F29" s="22">
        <v>30000</v>
      </c>
      <c r="G29" s="20" t="s">
        <v>81</v>
      </c>
      <c r="H29" s="18" t="s">
        <v>5</v>
      </c>
      <c r="I29" s="19" t="s">
        <v>40</v>
      </c>
      <c r="J29" s="7"/>
      <c r="K29" s="22">
        <v>2</v>
      </c>
      <c r="L29" s="7"/>
      <c r="M29" s="11"/>
    </row>
    <row r="30" spans="3:13" ht="50.1" customHeight="1" x14ac:dyDescent="0.25">
      <c r="C30" s="16">
        <v>18</v>
      </c>
      <c r="D30" s="24" t="s">
        <v>74</v>
      </c>
      <c r="E30" s="13" t="s">
        <v>82</v>
      </c>
      <c r="F30" s="22">
        <v>30000</v>
      </c>
      <c r="G30" s="20" t="s">
        <v>83</v>
      </c>
      <c r="H30" s="18" t="s">
        <v>5</v>
      </c>
      <c r="I30" s="19" t="s">
        <v>40</v>
      </c>
      <c r="J30" s="7"/>
      <c r="K30" s="22">
        <v>2</v>
      </c>
      <c r="L30" s="7"/>
      <c r="M30" s="11"/>
    </row>
    <row r="31" spans="3:13" ht="50.1" customHeight="1" x14ac:dyDescent="0.25">
      <c r="C31" s="16">
        <v>19</v>
      </c>
      <c r="D31" s="24" t="s">
        <v>74</v>
      </c>
      <c r="E31" s="13" t="s">
        <v>84</v>
      </c>
      <c r="F31" s="22">
        <v>30000</v>
      </c>
      <c r="G31" s="20" t="s">
        <v>85</v>
      </c>
      <c r="H31" s="18" t="s">
        <v>5</v>
      </c>
      <c r="I31" s="19" t="s">
        <v>40</v>
      </c>
      <c r="J31" s="7"/>
      <c r="K31" s="22">
        <v>2</v>
      </c>
      <c r="L31" s="7"/>
      <c r="M31" s="11"/>
    </row>
    <row r="32" spans="3:13" ht="50.1" customHeight="1" x14ac:dyDescent="0.25">
      <c r="C32" s="16">
        <v>20</v>
      </c>
      <c r="D32" s="24" t="s">
        <v>74</v>
      </c>
      <c r="E32" s="13" t="s">
        <v>86</v>
      </c>
      <c r="F32" s="22">
        <v>30000</v>
      </c>
      <c r="G32" s="20" t="s">
        <v>87</v>
      </c>
      <c r="H32" s="18" t="s">
        <v>5</v>
      </c>
      <c r="I32" s="19" t="s">
        <v>40</v>
      </c>
      <c r="J32" s="7"/>
      <c r="K32" s="22">
        <v>2</v>
      </c>
      <c r="L32" s="7"/>
      <c r="M32" s="11"/>
    </row>
    <row r="33" spans="3:13" ht="50.1" customHeight="1" x14ac:dyDescent="0.25">
      <c r="C33" s="16">
        <v>21</v>
      </c>
      <c r="D33" s="24" t="s">
        <v>74</v>
      </c>
      <c r="E33" s="13" t="s">
        <v>88</v>
      </c>
      <c r="F33" s="22"/>
      <c r="G33" s="20" t="s">
        <v>89</v>
      </c>
      <c r="H33" s="18" t="s">
        <v>5</v>
      </c>
      <c r="I33" s="19" t="s">
        <v>40</v>
      </c>
      <c r="J33" s="7"/>
      <c r="K33" s="22">
        <v>1</v>
      </c>
      <c r="L33" s="7"/>
      <c r="M33" s="11"/>
    </row>
    <row r="34" spans="3:13" ht="50.1" customHeight="1" x14ac:dyDescent="0.25">
      <c r="C34" s="16">
        <v>22</v>
      </c>
      <c r="D34" s="24" t="s">
        <v>90</v>
      </c>
      <c r="E34" s="13" t="s">
        <v>91</v>
      </c>
      <c r="F34" s="22">
        <v>2200</v>
      </c>
      <c r="G34" s="20" t="s">
        <v>92</v>
      </c>
      <c r="H34" s="18" t="s">
        <v>5</v>
      </c>
      <c r="I34" s="19" t="s">
        <v>40</v>
      </c>
      <c r="J34" s="7"/>
      <c r="K34" s="22">
        <v>5</v>
      </c>
      <c r="L34" s="7"/>
      <c r="M34" s="11"/>
    </row>
    <row r="35" spans="3:13" ht="50.1" customHeight="1" x14ac:dyDescent="0.25">
      <c r="C35" s="16">
        <v>23</v>
      </c>
      <c r="D35" s="24" t="s">
        <v>90</v>
      </c>
      <c r="E35" s="13" t="s">
        <v>93</v>
      </c>
      <c r="F35" s="22">
        <v>1500</v>
      </c>
      <c r="G35" s="20" t="s">
        <v>94</v>
      </c>
      <c r="H35" s="18" t="s">
        <v>5</v>
      </c>
      <c r="I35" s="19" t="s">
        <v>40</v>
      </c>
      <c r="J35" s="7"/>
      <c r="K35" s="22">
        <v>5</v>
      </c>
      <c r="L35" s="7"/>
      <c r="M35" s="11"/>
    </row>
    <row r="36" spans="3:13" ht="50.1" customHeight="1" x14ac:dyDescent="0.25">
      <c r="C36" s="16">
        <v>24</v>
      </c>
      <c r="D36" s="24" t="s">
        <v>90</v>
      </c>
      <c r="E36" s="13" t="s">
        <v>95</v>
      </c>
      <c r="F36" s="22">
        <v>1500</v>
      </c>
      <c r="G36" s="20" t="s">
        <v>96</v>
      </c>
      <c r="H36" s="18" t="s">
        <v>5</v>
      </c>
      <c r="I36" s="19" t="s">
        <v>40</v>
      </c>
      <c r="J36" s="7"/>
      <c r="K36" s="22">
        <v>5</v>
      </c>
      <c r="L36" s="7"/>
      <c r="M36" s="11"/>
    </row>
    <row r="37" spans="3:13" ht="50.1" customHeight="1" x14ac:dyDescent="0.25">
      <c r="C37" s="16">
        <v>25</v>
      </c>
      <c r="D37" s="24" t="s">
        <v>90</v>
      </c>
      <c r="E37" s="13" t="s">
        <v>97</v>
      </c>
      <c r="F37" s="13">
        <v>1500</v>
      </c>
      <c r="G37" s="20" t="s">
        <v>98</v>
      </c>
      <c r="H37" s="18" t="s">
        <v>5</v>
      </c>
      <c r="I37" s="19" t="s">
        <v>40</v>
      </c>
      <c r="J37" s="7"/>
      <c r="K37" s="22">
        <v>5</v>
      </c>
      <c r="L37" s="7"/>
      <c r="M37" s="11"/>
    </row>
    <row r="38" spans="3:13" ht="50.1" customHeight="1" x14ac:dyDescent="0.25">
      <c r="C38" s="16">
        <v>26</v>
      </c>
      <c r="D38" s="24" t="s">
        <v>99</v>
      </c>
      <c r="E38" s="13" t="s">
        <v>91</v>
      </c>
      <c r="F38" s="13">
        <v>15000</v>
      </c>
      <c r="G38" s="17">
        <v>45862818</v>
      </c>
      <c r="H38" s="18" t="s">
        <v>5</v>
      </c>
      <c r="I38" s="19" t="s">
        <v>40</v>
      </c>
      <c r="J38" s="7"/>
      <c r="K38" s="22">
        <v>7</v>
      </c>
      <c r="L38" s="7"/>
      <c r="M38" s="11"/>
    </row>
    <row r="39" spans="3:13" ht="50.1" customHeight="1" x14ac:dyDescent="0.25">
      <c r="C39" s="16">
        <v>27</v>
      </c>
      <c r="D39" s="24" t="s">
        <v>99</v>
      </c>
      <c r="E39" s="13" t="s">
        <v>93</v>
      </c>
      <c r="F39" s="13">
        <v>10000</v>
      </c>
      <c r="G39" s="17">
        <v>45862814</v>
      </c>
      <c r="H39" s="18" t="s">
        <v>5</v>
      </c>
      <c r="I39" s="19" t="s">
        <v>40</v>
      </c>
      <c r="J39" s="7"/>
      <c r="K39" s="22">
        <v>4</v>
      </c>
      <c r="L39" s="7"/>
      <c r="M39" s="11"/>
    </row>
    <row r="40" spans="3:13" ht="50.1" customHeight="1" x14ac:dyDescent="0.25">
      <c r="C40" s="16">
        <v>28</v>
      </c>
      <c r="D40" s="24" t="s">
        <v>99</v>
      </c>
      <c r="E40" s="13" t="s">
        <v>95</v>
      </c>
      <c r="F40" s="13">
        <v>10000</v>
      </c>
      <c r="G40" s="17">
        <v>45862815</v>
      </c>
      <c r="H40" s="18" t="s">
        <v>5</v>
      </c>
      <c r="I40" s="19" t="s">
        <v>40</v>
      </c>
      <c r="J40" s="7"/>
      <c r="K40" s="22">
        <v>4</v>
      </c>
      <c r="L40" s="7"/>
      <c r="M40" s="11"/>
    </row>
    <row r="41" spans="3:13" ht="50.1" customHeight="1" x14ac:dyDescent="0.25">
      <c r="C41" s="16">
        <v>29</v>
      </c>
      <c r="D41" s="24" t="s">
        <v>99</v>
      </c>
      <c r="E41" s="13" t="s">
        <v>97</v>
      </c>
      <c r="F41" s="13">
        <v>10000</v>
      </c>
      <c r="G41" s="17">
        <v>45862816</v>
      </c>
      <c r="H41" s="18" t="s">
        <v>5</v>
      </c>
      <c r="I41" s="19" t="s">
        <v>40</v>
      </c>
      <c r="J41" s="7"/>
      <c r="K41" s="22">
        <v>4</v>
      </c>
      <c r="L41" s="7"/>
      <c r="M41" s="11"/>
    </row>
    <row r="42" spans="3:13" ht="50.1" customHeight="1" x14ac:dyDescent="0.25">
      <c r="C42" s="16">
        <v>30</v>
      </c>
      <c r="D42" s="24" t="s">
        <v>99</v>
      </c>
      <c r="E42" s="13" t="s">
        <v>100</v>
      </c>
      <c r="F42" s="13">
        <v>30000</v>
      </c>
      <c r="G42" s="21" t="s">
        <v>101</v>
      </c>
      <c r="H42" s="18" t="s">
        <v>5</v>
      </c>
      <c r="I42" s="19" t="s">
        <v>40</v>
      </c>
      <c r="J42" s="7"/>
      <c r="K42" s="22">
        <v>3</v>
      </c>
      <c r="L42" s="7"/>
      <c r="M42" s="11"/>
    </row>
    <row r="43" spans="3:13" ht="50.1" customHeight="1" x14ac:dyDescent="0.25">
      <c r="C43" s="16">
        <v>31</v>
      </c>
      <c r="D43" s="24" t="s">
        <v>99</v>
      </c>
      <c r="E43" s="13" t="s">
        <v>84</v>
      </c>
      <c r="F43" s="13">
        <v>30000</v>
      </c>
      <c r="G43" s="17" t="s">
        <v>102</v>
      </c>
      <c r="H43" s="18" t="s">
        <v>5</v>
      </c>
      <c r="I43" s="19" t="s">
        <v>40</v>
      </c>
      <c r="J43" s="7"/>
      <c r="K43" s="22">
        <v>2</v>
      </c>
      <c r="L43" s="7"/>
      <c r="M43" s="11"/>
    </row>
    <row r="44" spans="3:13" ht="50.1" customHeight="1" x14ac:dyDescent="0.25">
      <c r="C44" s="16">
        <v>32</v>
      </c>
      <c r="D44" s="24" t="s">
        <v>99</v>
      </c>
      <c r="E44" s="13" t="s">
        <v>82</v>
      </c>
      <c r="F44" s="13">
        <v>30000</v>
      </c>
      <c r="G44" s="17" t="s">
        <v>103</v>
      </c>
      <c r="H44" s="18" t="s">
        <v>5</v>
      </c>
      <c r="I44" s="19" t="s">
        <v>39</v>
      </c>
      <c r="J44" s="7"/>
      <c r="K44" s="22">
        <v>2</v>
      </c>
      <c r="L44" s="7"/>
      <c r="M44" s="11"/>
    </row>
    <row r="45" spans="3:13" ht="50.1" customHeight="1" x14ac:dyDescent="0.25">
      <c r="C45" s="16">
        <v>33</v>
      </c>
      <c r="D45" s="24" t="s">
        <v>99</v>
      </c>
      <c r="E45" s="13" t="s">
        <v>80</v>
      </c>
      <c r="F45" s="13">
        <v>30000</v>
      </c>
      <c r="G45" s="17" t="s">
        <v>104</v>
      </c>
      <c r="H45" s="18" t="s">
        <v>5</v>
      </c>
      <c r="I45" s="19" t="s">
        <v>40</v>
      </c>
      <c r="J45" s="7"/>
      <c r="K45" s="22">
        <v>2</v>
      </c>
      <c r="L45" s="7"/>
      <c r="M45" s="11"/>
    </row>
    <row r="46" spans="3:13" ht="15" customHeight="1" x14ac:dyDescent="0.25">
      <c r="C46" s="62" t="s">
        <v>21</v>
      </c>
      <c r="D46" s="63"/>
      <c r="E46" s="63"/>
      <c r="F46" s="63"/>
      <c r="G46" s="63"/>
      <c r="H46" s="63"/>
      <c r="I46" s="63"/>
      <c r="J46" s="64"/>
      <c r="K46" s="68">
        <f>SUM(K13:K45)</f>
        <v>1101</v>
      </c>
      <c r="L46" s="68" t="s">
        <v>20</v>
      </c>
      <c r="M46" s="5"/>
    </row>
    <row r="47" spans="3:13" ht="19.5" customHeight="1" thickBot="1" x14ac:dyDescent="0.3">
      <c r="C47" s="65"/>
      <c r="D47" s="66"/>
      <c r="E47" s="66"/>
      <c r="F47" s="66"/>
      <c r="G47" s="66"/>
      <c r="H47" s="66"/>
      <c r="I47" s="66"/>
      <c r="J47" s="67"/>
      <c r="K47" s="69"/>
      <c r="L47" s="70"/>
      <c r="M47" s="5"/>
    </row>
    <row r="48" spans="3:13" ht="15" customHeight="1" thickTop="1" x14ac:dyDescent="0.25">
      <c r="C48" s="71" t="s">
        <v>43</v>
      </c>
      <c r="D48" s="72"/>
      <c r="E48" s="72"/>
      <c r="F48" s="72"/>
      <c r="G48" s="72"/>
      <c r="H48" s="72"/>
      <c r="I48" s="72"/>
      <c r="J48" s="72"/>
      <c r="K48" s="73"/>
      <c r="L48" s="77"/>
      <c r="M48" s="5"/>
    </row>
    <row r="49" spans="2:13" ht="15" customHeight="1" x14ac:dyDescent="0.25">
      <c r="C49" s="74"/>
      <c r="D49" s="75"/>
      <c r="E49" s="75"/>
      <c r="F49" s="75"/>
      <c r="G49" s="75"/>
      <c r="H49" s="75"/>
      <c r="I49" s="75"/>
      <c r="J49" s="75"/>
      <c r="K49" s="76"/>
      <c r="L49" s="78"/>
      <c r="M49" s="5"/>
    </row>
    <row r="50" spans="2:13" x14ac:dyDescent="0.25">
      <c r="B50" s="53" t="s">
        <v>8</v>
      </c>
      <c r="C50" s="53"/>
      <c r="D50" s="53"/>
      <c r="E50" s="53"/>
      <c r="F50" s="56" t="s">
        <v>9</v>
      </c>
      <c r="G50" s="56"/>
    </row>
    <row r="51" spans="2:13" s="27" customFormat="1" ht="15.75" thickBot="1" x14ac:dyDescent="0.3">
      <c r="B51" s="25"/>
      <c r="C51" s="25"/>
      <c r="D51" s="25"/>
      <c r="E51" s="25"/>
      <c r="F51" s="26"/>
      <c r="G51" s="26"/>
    </row>
    <row r="52" spans="2:13" s="27" customFormat="1" ht="16.5" thickTop="1" thickBot="1" x14ac:dyDescent="0.3">
      <c r="B52" s="25"/>
      <c r="C52" s="25"/>
      <c r="D52" s="79" t="s">
        <v>107</v>
      </c>
      <c r="E52" s="80"/>
      <c r="F52" s="26"/>
      <c r="G52" s="26"/>
    </row>
    <row r="53" spans="2:13" s="27" customFormat="1" ht="16.5" thickTop="1" thickBot="1" x14ac:dyDescent="0.3">
      <c r="B53" s="25"/>
      <c r="C53" s="25"/>
      <c r="D53" s="81" t="s">
        <v>108</v>
      </c>
      <c r="E53" s="82"/>
      <c r="F53" s="26"/>
      <c r="G53" s="26"/>
    </row>
    <row r="54" spans="2:13" s="27" customFormat="1" ht="16.5" thickTop="1" thickBot="1" x14ac:dyDescent="0.3">
      <c r="B54" s="25"/>
      <c r="C54" s="25"/>
      <c r="D54" s="81" t="s">
        <v>109</v>
      </c>
      <c r="E54" s="82"/>
      <c r="F54" s="26"/>
      <c r="G54" s="26"/>
    </row>
    <row r="55" spans="2:13" ht="16.5" thickTop="1" thickBot="1" x14ac:dyDescent="0.3">
      <c r="D55" s="81" t="s">
        <v>110</v>
      </c>
      <c r="E55" s="82"/>
    </row>
    <row r="56" spans="2:13" ht="15.75" thickTop="1" x14ac:dyDescent="0.25"/>
    <row r="57" spans="2:13" x14ac:dyDescent="0.25">
      <c r="B57" s="57" t="s">
        <v>31</v>
      </c>
      <c r="C57" s="57"/>
      <c r="D57" s="57"/>
      <c r="E57" s="57"/>
      <c r="F57" s="58"/>
      <c r="G57" s="58"/>
      <c r="H57" s="58"/>
      <c r="I57" s="58"/>
      <c r="J57" s="58"/>
      <c r="K57" s="58"/>
      <c r="L57" s="58"/>
    </row>
    <row r="58" spans="2:13" x14ac:dyDescent="0.25">
      <c r="B58" s="54" t="s">
        <v>30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2:13" x14ac:dyDescent="0.25">
      <c r="B59" s="28" t="s">
        <v>18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2:13" ht="31.5" customHeigh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2:13" ht="15.75" thickBot="1" x14ac:dyDescent="0.3">
      <c r="B62" s="39" t="s">
        <v>32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14"/>
    </row>
    <row r="63" spans="2:13" x14ac:dyDescent="0.25">
      <c r="C63" s="15"/>
      <c r="D63" s="40" t="s">
        <v>33</v>
      </c>
      <c r="E63" s="41"/>
      <c r="F63" s="42"/>
      <c r="G63" s="43" t="s">
        <v>34</v>
      </c>
      <c r="H63" s="44"/>
      <c r="I63" s="44"/>
      <c r="J63" s="44"/>
      <c r="K63" s="45"/>
      <c r="L63" s="6"/>
    </row>
    <row r="64" spans="2:13" x14ac:dyDescent="0.25">
      <c r="D64" s="29" t="s">
        <v>35</v>
      </c>
      <c r="E64" s="30"/>
      <c r="F64" s="30"/>
      <c r="G64" s="46"/>
      <c r="H64" s="47"/>
      <c r="I64" s="47"/>
      <c r="J64" s="47"/>
      <c r="K64" s="48"/>
    </row>
    <row r="65" spans="2:13" x14ac:dyDescent="0.25">
      <c r="D65" s="29" t="s">
        <v>36</v>
      </c>
      <c r="E65" s="30"/>
      <c r="F65" s="30"/>
      <c r="G65" s="31"/>
      <c r="H65" s="31"/>
      <c r="I65" s="31"/>
      <c r="J65" s="31"/>
      <c r="K65" s="32"/>
    </row>
    <row r="66" spans="2:13" ht="15.75" thickBot="1" x14ac:dyDescent="0.3">
      <c r="D66" s="33" t="s">
        <v>37</v>
      </c>
      <c r="E66" s="34"/>
      <c r="F66" s="34"/>
      <c r="G66" s="35"/>
      <c r="H66" s="35"/>
      <c r="I66" s="35"/>
      <c r="J66" s="35"/>
      <c r="K66" s="36"/>
    </row>
    <row r="67" spans="2:13" x14ac:dyDescent="0.25">
      <c r="D67" s="5"/>
      <c r="E67" s="5"/>
      <c r="F67" s="5"/>
      <c r="G67" s="6"/>
      <c r="H67" s="6"/>
      <c r="I67" s="6"/>
      <c r="J67" s="6"/>
      <c r="K67" s="6"/>
    </row>
    <row r="68" spans="2:13" ht="64.5" customHeight="1" x14ac:dyDescent="0.25">
      <c r="D68" s="37" t="s">
        <v>38</v>
      </c>
      <c r="E68" s="38"/>
      <c r="F68" s="38"/>
      <c r="G68" s="38"/>
      <c r="H68" s="38"/>
      <c r="I68" s="38"/>
      <c r="J68" s="38"/>
      <c r="K68" s="38"/>
    </row>
    <row r="69" spans="2:13" x14ac:dyDescent="0.25">
      <c r="D69" s="5"/>
      <c r="E69" s="5"/>
      <c r="F69" s="5"/>
      <c r="G69" s="6"/>
      <c r="H69" s="6"/>
      <c r="I69" s="6"/>
      <c r="J69" s="6"/>
      <c r="K69" s="6"/>
    </row>
    <row r="70" spans="2:13" x14ac:dyDescent="0.25">
      <c r="B70" s="8" t="s">
        <v>10</v>
      </c>
      <c r="C70" s="28" t="s">
        <v>11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2:13" x14ac:dyDescent="0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2:13" x14ac:dyDescent="0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2:13" x14ac:dyDescent="0.25">
      <c r="C73" s="28" t="s">
        <v>12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2:13" x14ac:dyDescent="0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2:13" x14ac:dyDescent="0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</sheetData>
  <mergeCells count="32">
    <mergeCell ref="B58:L58"/>
    <mergeCell ref="B59:M60"/>
    <mergeCell ref="B1:M1"/>
    <mergeCell ref="F50:G50"/>
    <mergeCell ref="B50:E50"/>
    <mergeCell ref="B57:L57"/>
    <mergeCell ref="C11:C12"/>
    <mergeCell ref="H11:I11"/>
    <mergeCell ref="H12:I12"/>
    <mergeCell ref="C46:J47"/>
    <mergeCell ref="K46:K47"/>
    <mergeCell ref="L46:L47"/>
    <mergeCell ref="C48:K49"/>
    <mergeCell ref="L48:L49"/>
    <mergeCell ref="B2:M2"/>
    <mergeCell ref="B4:M4"/>
    <mergeCell ref="B6:M6"/>
    <mergeCell ref="B7:M7"/>
    <mergeCell ref="B8:M8"/>
    <mergeCell ref="B3:M3"/>
    <mergeCell ref="B62:L62"/>
    <mergeCell ref="D63:F63"/>
    <mergeCell ref="G63:K63"/>
    <mergeCell ref="D64:F64"/>
    <mergeCell ref="G64:K64"/>
    <mergeCell ref="C70:M72"/>
    <mergeCell ref="C73:M75"/>
    <mergeCell ref="D65:F65"/>
    <mergeCell ref="G65:K65"/>
    <mergeCell ref="D66:F66"/>
    <mergeCell ref="G66:K66"/>
    <mergeCell ref="D68:K68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62</xdr:row>
                    <xdr:rowOff>171450</xdr:rowOff>
                  </from>
                  <to>
                    <xdr:col>8</xdr:col>
                    <xdr:colOff>828675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63</xdr:row>
                    <xdr:rowOff>180975</xdr:rowOff>
                  </from>
                  <to>
                    <xdr:col>8</xdr:col>
                    <xdr:colOff>885825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65</xdr:row>
                    <xdr:rowOff>0</xdr:rowOff>
                  </from>
                  <to>
                    <xdr:col>8</xdr:col>
                    <xdr:colOff>895350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62</xdr:row>
                    <xdr:rowOff>0</xdr:rowOff>
                  </from>
                  <to>
                    <xdr:col>8</xdr:col>
                    <xdr:colOff>142875</xdr:colOff>
                    <xdr:row>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2023-11-29T10:17:53Z</cp:lastPrinted>
  <dcterms:created xsi:type="dcterms:W3CDTF">2022-03-14T08:32:14Z</dcterms:created>
  <dcterms:modified xsi:type="dcterms:W3CDTF">2023-11-29T11:48:58Z</dcterms:modified>
</cp:coreProperties>
</file>