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-90\BZP\Wspólne\AGA M\P O S T Ę P O W N I A\2022 postępowania\3. BZP.2710.38.2022.AMM - Sukcesywna dostawa katalogowych źródeł światła w obiektach UWr\7. Ogłoszenie\"/>
    </mc:Choice>
  </mc:AlternateContent>
  <xr:revisionPtr revIDLastSave="0" documentId="13_ncr:1_{7D0D59DA-405A-4D08-A58B-FB2DD9507B2D}" xr6:coauthVersionLast="47" xr6:coauthVersionMax="47" xr10:uidLastSave="{00000000-0000-0000-0000-000000000000}"/>
  <bookViews>
    <workbookView xWindow="0" yWindow="600" windowWidth="28800" windowHeight="15600" activeTab="1" xr2:uid="{AE8229FD-0DA2-410A-9C92-2035F7E86843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" l="1"/>
  <c r="H27" i="2" l="1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5" i="1"/>
</calcChain>
</file>

<file path=xl/sharedStrings.xml><?xml version="1.0" encoding="utf-8"?>
<sst xmlns="http://schemas.openxmlformats.org/spreadsheetml/2006/main" count="1022" uniqueCount="398">
  <si>
    <t>Lampa energooszcz. typu PL-S 250V/11W</t>
  </si>
  <si>
    <t>Lampa energooszcz. typu PL-S 250V/9W</t>
  </si>
  <si>
    <t>Lampa metalohalogenkowa  250V/150W MHN-TD,MHW-TD</t>
  </si>
  <si>
    <t>Lampa metalohalogenkowa  250V/70W MHN-TD,MHW-TD</t>
  </si>
  <si>
    <t>Lampa metalohalogenkowa  HCI-T 70W/830 G12</t>
  </si>
  <si>
    <t>Lampa metalohalogenkowa  HCI-TT 70W/830 E24</t>
  </si>
  <si>
    <t>Lampa metalohalogenkowa  HIT-CE 150W G12   14000lm</t>
  </si>
  <si>
    <t>Lampa metalohalogenkowa  HIT-CE 35W 230V G12   3300lm</t>
  </si>
  <si>
    <t>Lampa metalohalogenkowa  HIT-DE 250W Fc2 20000lm</t>
  </si>
  <si>
    <t xml:space="preserve">Lampa metalohalogenkowa  HIT-DE-CE 150W G12 14000lm  </t>
  </si>
  <si>
    <t>Lampa metalohalogenkowa  HIT-DE-CE 150W RX7s 14200lm</t>
  </si>
  <si>
    <t xml:space="preserve">Lampa metalohalogenkowa  HIT-DE-CE 70W RX7s 6500lm  </t>
  </si>
  <si>
    <t xml:space="preserve">Lampa metalohalogenkowa  HIT-TC-CE 35W G8.5 3500lm   </t>
  </si>
  <si>
    <t>Lampa metalohalogenkowa  powerstar hqi-bt 400W E40</t>
  </si>
  <si>
    <t>Lampa metalohalogenkowa  T250 W/D E40</t>
  </si>
  <si>
    <t>Lampa sod. Nav-T 150W Super 4Y E40</t>
  </si>
  <si>
    <t>Lampa sod. SON 250V/70W;-T;-HPlus;-HG free</t>
  </si>
  <si>
    <t>Lampa sod.wysokoprężna SON 250V/100W Plus</t>
  </si>
  <si>
    <t>Lampa sodowa wysokoprężna WLS-250V/150W</t>
  </si>
  <si>
    <t>Naświetlacz LED 20W</t>
  </si>
  <si>
    <t>Świetlowka 18W/840 G13/T8</t>
  </si>
  <si>
    <t>Świetlówka 1,5M  1/58W T26 HF   Źródło z filtrem UV</t>
  </si>
  <si>
    <t>Świetlówka 26W/840 G24d-2 (2-pinowy)</t>
  </si>
  <si>
    <t>Świetlówka 26W/840 G24q-2 (4-pinowy)</t>
  </si>
  <si>
    <t>Świetlówka 28W/835 CFL SQUARE GR10q (4-pinowy)</t>
  </si>
  <si>
    <t>Świetlówka 42W/830 T/E GX24q-4 (4-pinowy)</t>
  </si>
  <si>
    <t>Świetlówka D/E 18W/840 G24d-2 (2-pinowy)</t>
  </si>
  <si>
    <t>Świetlówka D/E 18W/840 G24q-2 (4-pinowy)</t>
  </si>
  <si>
    <t>Świetlówka G5 13W 840 4000K</t>
  </si>
  <si>
    <t>Świetlówka G5 24W 840 4000K</t>
  </si>
  <si>
    <t>Świetlówka G5 36W 840 4000K</t>
  </si>
  <si>
    <t>Świetlówka G5 39W 840 4000K</t>
  </si>
  <si>
    <t>Świetlówka G5 49W 840 4000K</t>
  </si>
  <si>
    <t>Świetlówka G5 8W 840 4000K</t>
  </si>
  <si>
    <t>Świetlówka HE 28 W/840 - 50 szt.</t>
  </si>
  <si>
    <t>Świetlówka kompakt. 2 x TC-SEL 9W 2G7 600lm</t>
  </si>
  <si>
    <t>Świetlówka kompakt. 28W/835 4p GR10q</t>
  </si>
  <si>
    <t>Świetlówka kompakt. 55W/840 4800 lm 2G11 4p</t>
  </si>
  <si>
    <t>Świetlówka kompakt. 9W/840 2G7 600 lm 4p</t>
  </si>
  <si>
    <t>Świetlówka kompakt. CFL SQUARE 16 W/835 GR10Q</t>
  </si>
  <si>
    <t>Świetlówka kompakt. Dulux D/E 26W 830 - 4-Piny</t>
  </si>
  <si>
    <t>Świetlówka kompakt. dulux s 11w/900lm g23 cool white 2 pin.</t>
  </si>
  <si>
    <t>Świetlówka kompakt. dulux s 9w/600lm g23 cool white 2 pin.</t>
  </si>
  <si>
    <t>Świetlówka kompakt. PL-C 18W 840 4P (MASTER) - 4-Piny</t>
  </si>
  <si>
    <t>Świetlówka kompakt. TC-DEL 32W G24q-3</t>
  </si>
  <si>
    <t>Świetlówka kompakt. TC-DEL-26W G24q3   1800lm</t>
  </si>
  <si>
    <t>Świetlówka kompakt. TC-F 36W 2G10 2800lm</t>
  </si>
  <si>
    <t>Świetlówka kompakt.2-pinowa 250V/11W</t>
  </si>
  <si>
    <t>Świetlówka kompakt.2-pinowa 250V/16W GR8</t>
  </si>
  <si>
    <t>Świetlówka kompakt.2-pinowa 250V/18W</t>
  </si>
  <si>
    <t>Świetlówka kompakt.4-pinowa 250V/11W</t>
  </si>
  <si>
    <t>Świetlówka kompakt.G-10q-4 250V/16W</t>
  </si>
  <si>
    <t>Świetlówka kompakt.G-10q-4 250V/28W</t>
  </si>
  <si>
    <t>Świetlówka kompakt.LED 2-pinowa 10W/840 G24D-3</t>
  </si>
  <si>
    <t>Świetlówka kompakt.LED 2-pinowa 18W/840 G24D-3</t>
  </si>
  <si>
    <t>Świetlówka kompakt.LED 2-pinowa 26W/840 G24D-3</t>
  </si>
  <si>
    <t>Świetlówka LED 1,2M T8  18W   1400lm</t>
  </si>
  <si>
    <t>Świetlówka LED 18W (36W) G13 230V (3000K)</t>
  </si>
  <si>
    <t>Świetlówka LED 18W (36W) G13 230V (4000K)</t>
  </si>
  <si>
    <t>Świetlówka LED 18W (36W) T8 230V (3000K)</t>
  </si>
  <si>
    <t>Świetlówka LED 22W (55W) T8 230V (3000K)</t>
  </si>
  <si>
    <t>Świetlówka LED 9W (18W) T8 230V (3000K)</t>
  </si>
  <si>
    <t>Świetlówka LED ST8E-1,2M 16W/840 220-240V EM</t>
  </si>
  <si>
    <t xml:space="preserve">Świetlówka LF 36W/840/G13 </t>
  </si>
  <si>
    <t>Świetlówka LT 18W/840</t>
  </si>
  <si>
    <t>Świetlówka LT 18W/830</t>
  </si>
  <si>
    <t>Świetlówka LT 36 W/840</t>
  </si>
  <si>
    <t>Świetlówka LT 36 W/830</t>
  </si>
  <si>
    <t>Świetlówka LT 58 W/840</t>
  </si>
  <si>
    <t>Świetlówka LT 58 W/830</t>
  </si>
  <si>
    <t>Świetlówka LT 8W/840</t>
  </si>
  <si>
    <t>Świetlówka LT 8W/830</t>
  </si>
  <si>
    <t>Świetlówka T5  24W   840lm</t>
  </si>
  <si>
    <t>Świetlówka T5 28W  4000K</t>
  </si>
  <si>
    <t>Świetlówka T5 G5 8W/33-640 4000K</t>
  </si>
  <si>
    <t>Świetlówka TL 13 W/840</t>
  </si>
  <si>
    <t>Świetlówka TL Mini 250V/13W</t>
  </si>
  <si>
    <t>Świetlówka TL5 HE 250V/14W</t>
  </si>
  <si>
    <t>Świetlówka TL5 HE 250V/21W</t>
  </si>
  <si>
    <t>Świetlówka TL5 HE 250V/28W</t>
  </si>
  <si>
    <t>Świetlówka TL5 HE 250V/35W</t>
  </si>
  <si>
    <t>Świetlówka TL5 HE 250V/54W</t>
  </si>
  <si>
    <t>Żarówka Classic A100 13W E27 4000K</t>
  </si>
  <si>
    <t>Żarówka Classic A75 10W E27 4000K</t>
  </si>
  <si>
    <t>Żarówka Classic B60 7W E14 4000K</t>
  </si>
  <si>
    <t>Żarówka halogenowa T Eko 15W E14 2900K 80mm</t>
  </si>
  <si>
    <t>Żarówka LED 10 W 220-240V E 27 (2700K)</t>
  </si>
  <si>
    <t>Żarówka LED 10W 12V GY6.35</t>
  </si>
  <si>
    <t>Żarówka LED 12W (75W) E-27; (2700K) ściemn</t>
  </si>
  <si>
    <t>Żarówka LED 14 W 220-240V E 27 (2700K)</t>
  </si>
  <si>
    <t>Żarówka LED 15W (100W) E-27; 240V; (2700K)</t>
  </si>
  <si>
    <t>Żarówka LED 2W E14 3000K</t>
  </si>
  <si>
    <t>Żarówka LED 2W G4 12V</t>
  </si>
  <si>
    <t>Żarówka LED 30W E27 QT32</t>
  </si>
  <si>
    <t>Żarówka LED 3W (25W) E-14; 240V; (3000K)</t>
  </si>
  <si>
    <t>Żarówka LED 40W LD-ALF120 E27 4000K</t>
  </si>
  <si>
    <t>Żarówka LED 5,5 W 220-240V E 27 (2700K)</t>
  </si>
  <si>
    <t>Żarówka LED 50W E40</t>
  </si>
  <si>
    <t>Żarówka LED 5W (20-30W) E-14; 240V; (3000K</t>
  </si>
  <si>
    <t>Żarówka LED 5W (40W) E-27; 240V; (3000K)</t>
  </si>
  <si>
    <t xml:space="preserve">Żarówka LED 5W 12V </t>
  </si>
  <si>
    <t>Żarówka LED 5W E27 24V</t>
  </si>
  <si>
    <t>Żarówka LED 6W  E-27; (2700K) ściemn.</t>
  </si>
  <si>
    <t>Żarówka LED 6W 12V GY6.35</t>
  </si>
  <si>
    <t>Żarówka LED 7,5W (50W) E-27; 240V; (3000K)</t>
  </si>
  <si>
    <t>Żarówka LED 7W E27</t>
  </si>
  <si>
    <t>Żarówka LED 8,5 W 220-240V E 27 (2700K)</t>
  </si>
  <si>
    <t>Żarówka LED 8W GU10 3000K</t>
  </si>
  <si>
    <t>Żarówka LED 9,5W (60W) E-27; 240V; (3000K)</t>
  </si>
  <si>
    <t>Żarówka LED A60 E27 10W 1055lm 4000K</t>
  </si>
  <si>
    <t>Żarówka LED G4 12 V 4000K </t>
  </si>
  <si>
    <t>Żarówka LED G45 10W E27 4500K</t>
  </si>
  <si>
    <t>Żarówka LED glob 12w-(75w)  e27 warm white</t>
  </si>
  <si>
    <t>Żarówka LED GTV LIGHTING 8w/650lm e27 warm white</t>
  </si>
  <si>
    <t>Żarówka LED GU10, 230V, 4,3W (=50 W), 350 lm, 4000 K</t>
  </si>
  <si>
    <t>Żarówka LED GU10; 5,5W (35W) 12V; (3000K)</t>
  </si>
  <si>
    <t>Żarówka LED intensive 50W E27 ED90 4000K z dod. adapterem E40 </t>
  </si>
  <si>
    <t>Żarówka LED MR16, 12 V, DC 10 W (=90W), 990 lm, 4000 K</t>
  </si>
  <si>
    <t>Żarówka LED PAR 30 10W E27 4000K</t>
  </si>
  <si>
    <t>Żarówka LED PAR 56 30W E27 4000K</t>
  </si>
  <si>
    <t>Żarówka LED QPAR  13W E27</t>
  </si>
  <si>
    <t>Żarówka LED R80 7W E27 4000K</t>
  </si>
  <si>
    <t>Żarówka LED reflektorkowa 5,0W (30W) 12V</t>
  </si>
  <si>
    <t>op. zbiorcze - 10 szt./op.</t>
  </si>
  <si>
    <t>szacunk.</t>
  </si>
  <si>
    <t>ok. 96 zł/opak.</t>
  </si>
  <si>
    <t>ok. 110,8 zł/opak.</t>
  </si>
  <si>
    <t>ok. 429 zł/opak.</t>
  </si>
  <si>
    <t>ok. 405 zł/opak.</t>
  </si>
  <si>
    <t>ok. 722 zł/opak.</t>
  </si>
  <si>
    <t>ok. 1229,65 zł/opak.</t>
  </si>
  <si>
    <t>ok. 733,4 zł/opak.</t>
  </si>
  <si>
    <t>ok. 682 zł/opak.</t>
  </si>
  <si>
    <t>ok. 745 zł/opak.</t>
  </si>
  <si>
    <t>ok. 691,2 zł/opak.</t>
  </si>
  <si>
    <t>ok. 768 zł/opak.</t>
  </si>
  <si>
    <t>op. zbiorcze - 12 szt./op.</t>
  </si>
  <si>
    <t>ok. 946,8 zł/opak.</t>
  </si>
  <si>
    <t>ok. 547,2 zł/opak.</t>
  </si>
  <si>
    <t>ok. 586,8 zł/opak.</t>
  </si>
  <si>
    <t>ok. 302,4 zł/opak.</t>
  </si>
  <si>
    <t>ok. 600 zł/opak.</t>
  </si>
  <si>
    <t>op. zbiorcze - 25 szt./op.</t>
  </si>
  <si>
    <t>ok. 100 zł/opak.</t>
  </si>
  <si>
    <t>ok. 175 zł/opak.</t>
  </si>
  <si>
    <t>ok. 120,7 zł/opak.</t>
  </si>
  <si>
    <t>ok. 279,6 zł/opak.</t>
  </si>
  <si>
    <t>ok. 175,1 zł/opak.</t>
  </si>
  <si>
    <t>op. zbiorcze - 20 szt./op.</t>
  </si>
  <si>
    <t>ok. 241,4 zł/opak.</t>
  </si>
  <si>
    <t>ok. 196 zł/opak.</t>
  </si>
  <si>
    <t>ok. 140 zł/opak.</t>
  </si>
  <si>
    <t>ok. 200,6 zł/opak.</t>
  </si>
  <si>
    <t>ok. 190 zł/opak.</t>
  </si>
  <si>
    <t>ok. 256 zł/opak.</t>
  </si>
  <si>
    <t>ok. 286 zł/opak.</t>
  </si>
  <si>
    <t>ok. 145 zł/opak.</t>
  </si>
  <si>
    <t>ok. 88,4 zł/opak.</t>
  </si>
  <si>
    <t>ok. 135 zł/opak.</t>
  </si>
  <si>
    <t>ok. 227 zł/opak.</t>
  </si>
  <si>
    <t>ok. 98 zł/opak.</t>
  </si>
  <si>
    <t>ok. 274,3 zł/opak.</t>
  </si>
  <si>
    <t>ok. 94 zł/opak.</t>
  </si>
  <si>
    <t>ok. 120,5 zł/opak.</t>
  </si>
  <si>
    <t>ok. 196,2 zł/opak.</t>
  </si>
  <si>
    <t>ok. 106 zł/opak.</t>
  </si>
  <si>
    <t>ok. 270 zł/opak.</t>
  </si>
  <si>
    <t>ok. 378 zł/opak.</t>
  </si>
  <si>
    <t>ok. 730 zł/opak.</t>
  </si>
  <si>
    <t>ok. 201,25 zł/opak.</t>
  </si>
  <si>
    <t>ok. 167,5 zł/opak.</t>
  </si>
  <si>
    <t>ok. 235,75 zł/opak.</t>
  </si>
  <si>
    <t>ok. 301,75 zł/opak.</t>
  </si>
  <si>
    <t>ok. 187,8 zł/opak.</t>
  </si>
  <si>
    <t>ok. 312 zł/opak.</t>
  </si>
  <si>
    <t>ok. 170 zł/opak.</t>
  </si>
  <si>
    <t>ok. 201 zł/opak.</t>
  </si>
  <si>
    <t>ok. 156 zł/opak.</t>
  </si>
  <si>
    <t>ok. 198 zł/opak.</t>
  </si>
  <si>
    <t>ok. 91,9 zł/opak.</t>
  </si>
  <si>
    <t>ok. 99 zł/opak.</t>
  </si>
  <si>
    <t>ok. 97,4 zł/opak.</t>
  </si>
  <si>
    <t>ok. 146 zł/opak.</t>
  </si>
  <si>
    <t>ok. 92 zł/opak.</t>
  </si>
  <si>
    <t>Pojedyncze sztuki</t>
  </si>
  <si>
    <t>ok. 148,9 zł/szt.</t>
  </si>
  <si>
    <t>ok. 100,2 zł/opak.</t>
  </si>
  <si>
    <t>op. zbiorcze - 5 szt./op.</t>
  </si>
  <si>
    <t>ok. 272,5 zł/opak.</t>
  </si>
  <si>
    <t>ok. 762,5 zł/opak.</t>
  </si>
  <si>
    <t>ok. 105 zł/opak.</t>
  </si>
  <si>
    <t>ok. 192 zł/opak.</t>
  </si>
  <si>
    <t>ok. 122 zł/opak.</t>
  </si>
  <si>
    <t>ok. 88 zł/opak.</t>
  </si>
  <si>
    <t>ok. 165 zł/opak.</t>
  </si>
  <si>
    <t>ok. 201,3 zł/opak.</t>
  </si>
  <si>
    <t>ok. 228 zł/opak.</t>
  </si>
  <si>
    <t>ok. 84 zł/opak.</t>
  </si>
  <si>
    <t>ok. 96,8 zł/opak.</t>
  </si>
  <si>
    <t>ok. 108,9 zł/opak.</t>
  </si>
  <si>
    <t>ok. 809 zł/opak.</t>
  </si>
  <si>
    <t>ok. 315 zł/opak.</t>
  </si>
  <si>
    <t>ok. 775,2 zł/opak.</t>
  </si>
  <si>
    <t>ok. 885 zł/opak.</t>
  </si>
  <si>
    <t>ok. 119 zł/opak.</t>
  </si>
  <si>
    <t>ok. 189 zł/opak.</t>
  </si>
  <si>
    <t>E-ZS-1010</t>
  </si>
  <si>
    <t>E-ZS-1020</t>
  </si>
  <si>
    <t>E-ZS-1030</t>
  </si>
  <si>
    <t>E-ZS-1040</t>
  </si>
  <si>
    <t>E-ZS-1050</t>
  </si>
  <si>
    <t>E-ZS-1060</t>
  </si>
  <si>
    <t>E-ZS-1070</t>
  </si>
  <si>
    <t>E-ZS-1080</t>
  </si>
  <si>
    <t>E-ZS-1090</t>
  </si>
  <si>
    <t>E-ZS-1100</t>
  </si>
  <si>
    <t>E-ZS-1110</t>
  </si>
  <si>
    <t>E-ZS-1120</t>
  </si>
  <si>
    <t>E-ZS-1130</t>
  </si>
  <si>
    <t>E-ZS-1140</t>
  </si>
  <si>
    <t>E-ZS-1150</t>
  </si>
  <si>
    <t>E-ZS-1160</t>
  </si>
  <si>
    <t>E-ZS-1170</t>
  </si>
  <si>
    <t>E-ZS-1180</t>
  </si>
  <si>
    <t>E-ZS-1190</t>
  </si>
  <si>
    <t>E-ZS-1200</t>
  </si>
  <si>
    <t>E-ZS-1210</t>
  </si>
  <si>
    <t>E-ZS-1220</t>
  </si>
  <si>
    <t>E-ZS-1230</t>
  </si>
  <si>
    <t>E-ZS-1240</t>
  </si>
  <si>
    <t>E-ZS-1250</t>
  </si>
  <si>
    <t>E-ZS-1260</t>
  </si>
  <si>
    <t>E-ZS-1270</t>
  </si>
  <si>
    <t>E-ZS-1280</t>
  </si>
  <si>
    <t>E-ZS-1290</t>
  </si>
  <si>
    <t>E-ZS-1300</t>
  </si>
  <si>
    <t>E-ZS-1310</t>
  </si>
  <si>
    <t>E-ZS-1320</t>
  </si>
  <si>
    <t>E-ZS-1330</t>
  </si>
  <si>
    <t>E-ZS-1340</t>
  </si>
  <si>
    <t>E-ZS-1350</t>
  </si>
  <si>
    <t>E-ZS-1360</t>
  </si>
  <si>
    <t>E-ZS-1370</t>
  </si>
  <si>
    <t>E-ZS-1380</t>
  </si>
  <si>
    <t>E-ZS-1390</t>
  </si>
  <si>
    <t>E-ZS-1400</t>
  </si>
  <si>
    <t>E-ZS-1410</t>
  </si>
  <si>
    <t>E-ZS-1420</t>
  </si>
  <si>
    <t>E-ZS-1430</t>
  </si>
  <si>
    <t>E-ZS-1440</t>
  </si>
  <si>
    <t>E-ZS-1450</t>
  </si>
  <si>
    <t>E-ZS-1460</t>
  </si>
  <si>
    <t>E-ZS-1470</t>
  </si>
  <si>
    <t>E-ZS-1480</t>
  </si>
  <si>
    <t>E-ZS-1490</t>
  </si>
  <si>
    <t>E-ZS-1500</t>
  </si>
  <si>
    <t>E-ZS-1510</t>
  </si>
  <si>
    <t>E-ZS-1520</t>
  </si>
  <si>
    <t>E-ZS-1530</t>
  </si>
  <si>
    <t>E-ZS-1540</t>
  </si>
  <si>
    <t>E-ZS-1550</t>
  </si>
  <si>
    <t>E-ZS-1560</t>
  </si>
  <si>
    <t>E-ZS-1570</t>
  </si>
  <si>
    <t>E-ZS-1580</t>
  </si>
  <si>
    <t>E-ZS-1590</t>
  </si>
  <si>
    <t>E-ZS-1600</t>
  </si>
  <si>
    <t>E-ZS-1610</t>
  </si>
  <si>
    <t>E-ZS-1620</t>
  </si>
  <si>
    <t>E-ZS-1630</t>
  </si>
  <si>
    <t>E-ZS-1640</t>
  </si>
  <si>
    <t>E-ZS-1650</t>
  </si>
  <si>
    <t>E-ZS-1651</t>
  </si>
  <si>
    <t>E-ZS-1660</t>
  </si>
  <si>
    <t>E-ZS-1661</t>
  </si>
  <si>
    <t>E-ZS-1670</t>
  </si>
  <si>
    <t>E-ZS-1671</t>
  </si>
  <si>
    <t>E-ZS-1680</t>
  </si>
  <si>
    <t>E-ZS-1681</t>
  </si>
  <si>
    <t>E-ZS-1690</t>
  </si>
  <si>
    <t>E-ZS-1700</t>
  </si>
  <si>
    <t>E-ZS-1710</t>
  </si>
  <si>
    <t>E-ZS-1720</t>
  </si>
  <si>
    <t>E-ZS-1730</t>
  </si>
  <si>
    <t>E-ZS-1740</t>
  </si>
  <si>
    <t>E-ZS-1750</t>
  </si>
  <si>
    <t>E-ZS-1760</t>
  </si>
  <si>
    <t>E-ZS-1770</t>
  </si>
  <si>
    <t>E-ZS-1780</t>
  </si>
  <si>
    <t>E-ZS-1790</t>
  </si>
  <si>
    <t>E-ZS-1800</t>
  </si>
  <si>
    <t>E-ZS-1810</t>
  </si>
  <si>
    <t>E-ZS-1820</t>
  </si>
  <si>
    <t>E-ZS-1830</t>
  </si>
  <si>
    <t>E-ZS-1840</t>
  </si>
  <si>
    <t>E-ZS-1850</t>
  </si>
  <si>
    <t>E-ZS-1860</t>
  </si>
  <si>
    <t>E-ZS-1870</t>
  </si>
  <si>
    <t>E-ZS-1880</t>
  </si>
  <si>
    <t>E-ZS-1890</t>
  </si>
  <si>
    <t>E-ZS-1900</t>
  </si>
  <si>
    <t>E-ZS-1910</t>
  </si>
  <si>
    <t>E-ZS-1920</t>
  </si>
  <si>
    <t>E-ZS-1930</t>
  </si>
  <si>
    <t>E-ZS-1940</t>
  </si>
  <si>
    <t>E-ZS-1950</t>
  </si>
  <si>
    <t>E-ZS-1960</t>
  </si>
  <si>
    <t>E-ZS-1970</t>
  </si>
  <si>
    <t>E-ZS-1980</t>
  </si>
  <si>
    <t>E-ZS-1990</t>
  </si>
  <si>
    <t>E-ZS-2000</t>
  </si>
  <si>
    <t>E-ZS-2010</t>
  </si>
  <si>
    <t>E-ZS-2020</t>
  </si>
  <si>
    <t>E-ZS-2030</t>
  </si>
  <si>
    <t>E-ZS-2040</t>
  </si>
  <si>
    <t>E-ZS-2050</t>
  </si>
  <si>
    <t>E-ZS-2060</t>
  </si>
  <si>
    <t>E-ZS-2070</t>
  </si>
  <si>
    <t>E-ZS-2080</t>
  </si>
  <si>
    <t>E-ZS-2090</t>
  </si>
  <si>
    <t>E-ZS-2100</t>
  </si>
  <si>
    <t>E-ZS-2110</t>
  </si>
  <si>
    <t>E-ZS-2120</t>
  </si>
  <si>
    <t>E-ZS-2130</t>
  </si>
  <si>
    <t>E-ZS-2140</t>
  </si>
  <si>
    <t>E-ZS-2150</t>
  </si>
  <si>
    <t>E-ZS-2160</t>
  </si>
  <si>
    <t>E-ZS-2170</t>
  </si>
  <si>
    <t>E-ZS-2180</t>
  </si>
  <si>
    <t>E-ZS-2190</t>
  </si>
  <si>
    <t>10</t>
  </si>
  <si>
    <t>12</t>
  </si>
  <si>
    <t>25</t>
  </si>
  <si>
    <t>20</t>
  </si>
  <si>
    <t>ki</t>
  </si>
  <si>
    <t xml:space="preserve">5 </t>
  </si>
  <si>
    <t>jednostkowa</t>
  </si>
  <si>
    <t>Nazwa produktu</t>
  </si>
  <si>
    <t>Szacunkowa ilość sztuk</t>
  </si>
  <si>
    <t>Cena jednostkowa netto PLN za sztukę</t>
  </si>
  <si>
    <t>Producent (należy wskazać)</t>
  </si>
  <si>
    <t>Żarówka LED 5W (20-30W) E-14; 240V; (3000K)</t>
  </si>
  <si>
    <t>Świetlówka HE 28 W/840</t>
  </si>
  <si>
    <t>1.</t>
  </si>
  <si>
    <t>Przedmiot zamówienia musi być nowy, wolny od wad fizycznych i prawnych, musi pochodzić z bieżącej produkcji oraz nie może być przedmiotem praw osób trzecich.</t>
  </si>
  <si>
    <t>Wykonawca gwarantuje najwyższą jakość dostarczanego produktu.</t>
  </si>
  <si>
    <t>2.</t>
  </si>
  <si>
    <t>3.</t>
  </si>
  <si>
    <t>Wykonawca oświadcza, że dostarczany asortyment spełnia wszystkie obowiązujące normy prawne bezpieczeństwa przepisów polskich i Unii Europejskiej.</t>
  </si>
  <si>
    <t>………………. PLN</t>
  </si>
  <si>
    <t>Kalkulacja cenowa musi być opatrzona przez osobę lub osoby uprawnione do reprezentowania Wykonawcy kwalifikowanym podpisem elektronicznym lub podpisem zaufanym lub podpisem osobistym</t>
  </si>
  <si>
    <t>Wartość podatku VAT (stawka podatku VAT …… %)</t>
  </si>
  <si>
    <t xml:space="preserve">* Cenę ofertową BRUTTO należy przenieść do Formularza ofertowego - Załącznik nr 1 do SWZ	</t>
  </si>
  <si>
    <t>Różne inne</t>
  </si>
  <si>
    <t>Wymagana technologia LED lub Tradycyjna</t>
  </si>
  <si>
    <t>Świetlówka G23 PLS 250V 11W</t>
  </si>
  <si>
    <t>Tradycyjna</t>
  </si>
  <si>
    <t>Świetlówka G23 PLS 250V 9W</t>
  </si>
  <si>
    <t>Lampa sod. wysokoprężna SON 250V/100W Plus</t>
  </si>
  <si>
    <t>Lampa sod. wysokoprężna WLS-250V/150W</t>
  </si>
  <si>
    <t>LED</t>
  </si>
  <si>
    <t>Świetlówka kompakt. 2-pinowa 250V/11W</t>
  </si>
  <si>
    <t>Świetlówka kompakt. 2-pinowa 250V/16W GR8</t>
  </si>
  <si>
    <t>Świetlówka kompakt. 2-pinowa 250V/18W</t>
  </si>
  <si>
    <t>Świetlówka kompakt. 4-pinowa 250V/11W</t>
  </si>
  <si>
    <t>Świetlówka kompakt. G-10q-4 250V/16W</t>
  </si>
  <si>
    <t>Świetlówka kompakt. G-10q-4 250V/28W</t>
  </si>
  <si>
    <t>Świetlówka kompakt. LED 2-pinowa 10W/840 G24D-3</t>
  </si>
  <si>
    <t>Świetlówka kompakt. LED 2-pinowa 18W/840 G24D-3</t>
  </si>
  <si>
    <t>Świetlówka kompakt. LED 2-pinowa 26W/840 G24D-3</t>
  </si>
  <si>
    <t>Żarówka LED 13W E27 4000K</t>
  </si>
  <si>
    <t>Żarówka LED 10W E27 4000K</t>
  </si>
  <si>
    <t>Żarówka LED 7W E14 4000K</t>
  </si>
  <si>
    <t>Żarówka LED 10W 220-240V E 27 (2700K)</t>
  </si>
  <si>
    <t>Żarówka LED GU4 MR11 12V</t>
  </si>
  <si>
    <t>Żarówka LEDSpot Master PAR</t>
  </si>
  <si>
    <t>Żarówka LED reflektorkowa 5W 12V</t>
  </si>
  <si>
    <t xml:space="preserve">4. </t>
  </si>
  <si>
    <t>Wartość netto PLN
(kol. 4 x kol. 5)</t>
  </si>
  <si>
    <t xml:space="preserve">Suma wartości netto (suma pozycji kol. 6)	</t>
  </si>
  <si>
    <t>Zamawiający dopuszcza dostawę asortymentu równoważnego względem wskazanego w kolumnie 1.</t>
  </si>
  <si>
    <t xml:space="preserve">5. </t>
  </si>
  <si>
    <t>* rodzaju trzonka lub złącza</t>
  </si>
  <si>
    <t>* zbliżonych wymiarów (+/- 5%) a w przypadku źródeł liniowych wymiar z zachowaniem odległości miedzy złączami</t>
  </si>
  <si>
    <t>* barwy światła (jeśli została wyspecyfikowana w kolumnie 1)</t>
  </si>
  <si>
    <t>* nie mniejszej jednostki strumienia świetlnego (podanego w Lumenach), maksymalnie 10% więcej</t>
  </si>
  <si>
    <t xml:space="preserve">* nie większej mocy (podanej w Watach) </t>
  </si>
  <si>
    <t>W sytuacji oferowania produktu równoważnego względem asortymentu wskazanego w kolumnie 1 (w poz. 1-123) równoważność musi dotyczyć:</t>
  </si>
  <si>
    <t>Stawka VAT</t>
  </si>
  <si>
    <t>CENA OFERTOWĄ BRUTTO (suma łącznej wartości netto + wartość należnego podatku VAT)*</t>
  </si>
  <si>
    <t>WYKONAWCA ZOBOWIAZANY JEST WYPEŁNIĆ KAŻDĄ POZYCJĘ NINIEJSZEGO ZAŁĄCZNIKA</t>
  </si>
  <si>
    <t>Załącznik nr 3 do SWZ</t>
  </si>
  <si>
    <t xml:space="preserve">OPIS PRZEDMIOTU ZAMÓWIENIA/ARKUSZ KALKULACYJNY </t>
  </si>
  <si>
    <t>Postępowanie nr BZP.2710.38.2022.AMM</t>
  </si>
  <si>
    <t xml:space="preserve">                                                   ** kwota stanowi wartość brutto </t>
  </si>
  <si>
    <t>18 450,00**</t>
  </si>
  <si>
    <t>Świetlówka kompakt. Dulux D/E 26W 830 - 4-Piny lub równoważny</t>
  </si>
  <si>
    <t xml:space="preserve">Świetlówka kompakt. dulux s 11w/900lm g23 cool white 2 pin. lub równoważny </t>
  </si>
  <si>
    <t xml:space="preserve">Świetlówka kompakt. dulux s 9w/600lm g23 cool white 2 pin. lub równoważny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</si>
</sst>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3">
    <xf numFmtId="0" fontId="0" fillId="0" borderId="0" xfId="0"/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 wrapText="1"/>
    </xf>
    <xf numFmtId="3" fontId="0" fillId="3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0" xfId="0" applyNumberFormat="1" applyFont="1" applyBorder="1"/>
    <xf numFmtId="0" fontId="0" fillId="3" borderId="14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1" fillId="4" borderId="12" xfId="0" applyNumberFormat="1" applyFont="1" applyFill="1" applyBorder="1" applyAlignment="1">
      <alignment horizontal="right"/>
    </xf>
    <xf numFmtId="9" fontId="1" fillId="4" borderId="1" xfId="0" applyNumberFormat="1" applyFont="1" applyFill="1" applyBorder="1"/>
    <xf numFmtId="0" fontId="0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0FF1E-E8BB-48AD-871D-90F45E7EFFCD}">
  <dimension ref="F4:N127"/>
  <sheetViews>
    <sheetView workbookViewId="0">
      <selection activeCell="A4" sqref="A1:XFD1048576"/>
    </sheetView>
  </sheetViews>
  <sheetFormatPr defaultRowHeight="15" x14ac:dyDescent="0.25"/>
  <cols>
    <col min="6" max="6" width="9.42578125" bestFit="1" customWidth="1"/>
    <col min="7" max="7" width="60.140625" bestFit="1" customWidth="1"/>
    <col min="8" max="8" width="22.7109375" bestFit="1" customWidth="1"/>
    <col min="9" max="9" width="8.42578125" bestFit="1" customWidth="1"/>
    <col min="10" max="10" width="18.5703125" bestFit="1" customWidth="1"/>
    <col min="11" max="11" width="18.5703125" customWidth="1"/>
    <col min="12" max="12" width="11.42578125" bestFit="1" customWidth="1"/>
    <col min="14" max="14" width="12.42578125" bestFit="1" customWidth="1"/>
  </cols>
  <sheetData>
    <row r="4" spans="6:14" x14ac:dyDescent="0.25">
      <c r="N4" t="s">
        <v>335</v>
      </c>
    </row>
    <row r="5" spans="6:14" x14ac:dyDescent="0.25">
      <c r="F5" t="s">
        <v>206</v>
      </c>
      <c r="G5" t="s">
        <v>0</v>
      </c>
      <c r="H5" t="s">
        <v>123</v>
      </c>
      <c r="I5" t="s">
        <v>124</v>
      </c>
      <c r="J5" t="s">
        <v>125</v>
      </c>
      <c r="L5" s="1">
        <v>96</v>
      </c>
      <c r="M5" t="s">
        <v>329</v>
      </c>
      <c r="N5">
        <f>L5/M5</f>
        <v>9.6</v>
      </c>
    </row>
    <row r="6" spans="6:14" x14ac:dyDescent="0.25">
      <c r="F6" t="s">
        <v>207</v>
      </c>
      <c r="G6" t="s">
        <v>1</v>
      </c>
      <c r="H6" t="s">
        <v>123</v>
      </c>
      <c r="I6" t="s">
        <v>124</v>
      </c>
      <c r="J6" t="s">
        <v>126</v>
      </c>
      <c r="L6" s="1">
        <v>110.8</v>
      </c>
      <c r="M6" t="s">
        <v>329</v>
      </c>
      <c r="N6">
        <f t="shared" ref="N6:N69" si="0">L6/M6</f>
        <v>11.08</v>
      </c>
    </row>
    <row r="7" spans="6:14" x14ac:dyDescent="0.25">
      <c r="F7" t="s">
        <v>208</v>
      </c>
      <c r="G7" t="s">
        <v>2</v>
      </c>
      <c r="H7" t="s">
        <v>123</v>
      </c>
      <c r="I7" t="s">
        <v>124</v>
      </c>
      <c r="J7" t="s">
        <v>127</v>
      </c>
      <c r="L7" s="1">
        <v>429</v>
      </c>
      <c r="M7" t="s">
        <v>329</v>
      </c>
      <c r="N7">
        <f t="shared" si="0"/>
        <v>42.9</v>
      </c>
    </row>
    <row r="8" spans="6:14" x14ac:dyDescent="0.25">
      <c r="F8" t="s">
        <v>209</v>
      </c>
      <c r="G8" t="s">
        <v>3</v>
      </c>
      <c r="H8" t="s">
        <v>123</v>
      </c>
      <c r="I8" t="s">
        <v>124</v>
      </c>
      <c r="J8" t="s">
        <v>128</v>
      </c>
      <c r="L8" s="1">
        <v>405</v>
      </c>
      <c r="M8" t="s">
        <v>329</v>
      </c>
      <c r="N8">
        <f t="shared" si="0"/>
        <v>40.5</v>
      </c>
    </row>
    <row r="9" spans="6:14" x14ac:dyDescent="0.25">
      <c r="F9" t="s">
        <v>210</v>
      </c>
      <c r="G9" t="s">
        <v>4</v>
      </c>
      <c r="H9" t="s">
        <v>123</v>
      </c>
      <c r="I9" t="s">
        <v>124</v>
      </c>
      <c r="J9" t="s">
        <v>129</v>
      </c>
      <c r="L9" s="1">
        <v>722</v>
      </c>
      <c r="M9" t="s">
        <v>329</v>
      </c>
      <c r="N9">
        <f t="shared" si="0"/>
        <v>72.2</v>
      </c>
    </row>
    <row r="10" spans="6:14" x14ac:dyDescent="0.25">
      <c r="F10" t="s">
        <v>211</v>
      </c>
      <c r="G10" t="s">
        <v>5</v>
      </c>
      <c r="H10" t="s">
        <v>123</v>
      </c>
      <c r="I10" t="s">
        <v>124</v>
      </c>
      <c r="J10" t="s">
        <v>130</v>
      </c>
      <c r="L10" s="1">
        <v>1229.6500000000001</v>
      </c>
      <c r="M10" t="s">
        <v>329</v>
      </c>
      <c r="N10">
        <f t="shared" si="0"/>
        <v>122.965</v>
      </c>
    </row>
    <row r="11" spans="6:14" x14ac:dyDescent="0.25">
      <c r="F11" t="s">
        <v>212</v>
      </c>
      <c r="G11" t="s">
        <v>6</v>
      </c>
      <c r="H11" t="s">
        <v>123</v>
      </c>
      <c r="I11" t="s">
        <v>124</v>
      </c>
      <c r="J11" t="s">
        <v>131</v>
      </c>
      <c r="L11" s="1">
        <v>733.4</v>
      </c>
      <c r="M11" t="s">
        <v>329</v>
      </c>
      <c r="N11">
        <f t="shared" si="0"/>
        <v>73.34</v>
      </c>
    </row>
    <row r="12" spans="6:14" x14ac:dyDescent="0.25">
      <c r="F12" t="s">
        <v>213</v>
      </c>
      <c r="G12" t="s">
        <v>7</v>
      </c>
      <c r="H12" t="s">
        <v>123</v>
      </c>
      <c r="I12" t="s">
        <v>124</v>
      </c>
      <c r="J12" t="s">
        <v>132</v>
      </c>
      <c r="L12" s="1">
        <v>682</v>
      </c>
      <c r="M12" t="s">
        <v>329</v>
      </c>
      <c r="N12">
        <f t="shared" si="0"/>
        <v>68.2</v>
      </c>
    </row>
    <row r="13" spans="6:14" x14ac:dyDescent="0.25">
      <c r="F13" t="s">
        <v>214</v>
      </c>
      <c r="G13" t="s">
        <v>8</v>
      </c>
      <c r="H13" t="s">
        <v>123</v>
      </c>
      <c r="I13" t="s">
        <v>124</v>
      </c>
      <c r="J13" t="s">
        <v>133</v>
      </c>
      <c r="L13" s="1">
        <v>745</v>
      </c>
      <c r="M13" t="s">
        <v>329</v>
      </c>
      <c r="N13">
        <f t="shared" si="0"/>
        <v>74.5</v>
      </c>
    </row>
    <row r="14" spans="6:14" x14ac:dyDescent="0.25">
      <c r="F14" t="s">
        <v>215</v>
      </c>
      <c r="G14" t="s">
        <v>9</v>
      </c>
      <c r="H14" t="s">
        <v>123</v>
      </c>
      <c r="I14" t="s">
        <v>124</v>
      </c>
      <c r="J14" t="s">
        <v>133</v>
      </c>
      <c r="L14" s="1">
        <v>745</v>
      </c>
      <c r="M14" t="s">
        <v>329</v>
      </c>
      <c r="N14">
        <f t="shared" si="0"/>
        <v>74.5</v>
      </c>
    </row>
    <row r="15" spans="6:14" x14ac:dyDescent="0.25">
      <c r="F15" t="s">
        <v>216</v>
      </c>
      <c r="G15" t="s">
        <v>10</v>
      </c>
      <c r="H15" t="s">
        <v>123</v>
      </c>
      <c r="I15" t="s">
        <v>124</v>
      </c>
      <c r="J15" t="s">
        <v>134</v>
      </c>
      <c r="L15" s="1">
        <v>691.2</v>
      </c>
      <c r="M15" t="s">
        <v>329</v>
      </c>
      <c r="N15">
        <f t="shared" si="0"/>
        <v>69.12</v>
      </c>
    </row>
    <row r="16" spans="6:14" x14ac:dyDescent="0.25">
      <c r="F16" t="s">
        <v>217</v>
      </c>
      <c r="G16" t="s">
        <v>11</v>
      </c>
      <c r="H16" t="s">
        <v>123</v>
      </c>
      <c r="I16" t="s">
        <v>124</v>
      </c>
      <c r="J16" t="s">
        <v>135</v>
      </c>
      <c r="L16" s="1">
        <v>768</v>
      </c>
      <c r="M16" t="s">
        <v>329</v>
      </c>
      <c r="N16">
        <f t="shared" si="0"/>
        <v>76.8</v>
      </c>
    </row>
    <row r="17" spans="6:14" x14ac:dyDescent="0.25">
      <c r="F17" t="s">
        <v>218</v>
      </c>
      <c r="G17" t="s">
        <v>12</v>
      </c>
      <c r="H17" t="s">
        <v>123</v>
      </c>
      <c r="I17" t="s">
        <v>124</v>
      </c>
      <c r="J17" t="s">
        <v>135</v>
      </c>
      <c r="L17" s="1">
        <v>768</v>
      </c>
      <c r="M17" t="s">
        <v>329</v>
      </c>
      <c r="N17">
        <f t="shared" si="0"/>
        <v>76.8</v>
      </c>
    </row>
    <row r="18" spans="6:14" x14ac:dyDescent="0.25">
      <c r="F18" t="s">
        <v>219</v>
      </c>
      <c r="G18" t="s">
        <v>13</v>
      </c>
      <c r="H18" t="s">
        <v>136</v>
      </c>
      <c r="I18" t="s">
        <v>124</v>
      </c>
      <c r="J18" t="s">
        <v>137</v>
      </c>
      <c r="L18" s="1">
        <v>946.8</v>
      </c>
      <c r="M18" t="s">
        <v>330</v>
      </c>
      <c r="N18">
        <f t="shared" si="0"/>
        <v>78.899999999999991</v>
      </c>
    </row>
    <row r="19" spans="6:14" x14ac:dyDescent="0.25">
      <c r="F19" t="s">
        <v>220</v>
      </c>
      <c r="G19" t="s">
        <v>14</v>
      </c>
      <c r="H19" t="s">
        <v>136</v>
      </c>
      <c r="I19" t="s">
        <v>124</v>
      </c>
      <c r="J19" t="s">
        <v>137</v>
      </c>
      <c r="L19" s="1">
        <v>946.8</v>
      </c>
      <c r="M19" t="s">
        <v>330</v>
      </c>
      <c r="N19">
        <f t="shared" si="0"/>
        <v>78.899999999999991</v>
      </c>
    </row>
    <row r="20" spans="6:14" x14ac:dyDescent="0.25">
      <c r="F20" t="s">
        <v>221</v>
      </c>
      <c r="G20" t="s">
        <v>15</v>
      </c>
      <c r="H20" t="s">
        <v>136</v>
      </c>
      <c r="I20" t="s">
        <v>124</v>
      </c>
      <c r="J20" t="s">
        <v>138</v>
      </c>
      <c r="L20" s="1">
        <v>547.20000000000005</v>
      </c>
      <c r="M20" t="s">
        <v>330</v>
      </c>
      <c r="N20">
        <f t="shared" si="0"/>
        <v>45.6</v>
      </c>
    </row>
    <row r="21" spans="6:14" x14ac:dyDescent="0.25">
      <c r="F21" t="s">
        <v>222</v>
      </c>
      <c r="G21" t="s">
        <v>16</v>
      </c>
      <c r="H21" t="s">
        <v>136</v>
      </c>
      <c r="I21" t="s">
        <v>124</v>
      </c>
      <c r="J21" t="s">
        <v>138</v>
      </c>
      <c r="L21" s="1">
        <v>547.20000000000005</v>
      </c>
      <c r="M21" t="s">
        <v>330</v>
      </c>
      <c r="N21">
        <f t="shared" si="0"/>
        <v>45.6</v>
      </c>
    </row>
    <row r="22" spans="6:14" x14ac:dyDescent="0.25">
      <c r="F22" t="s">
        <v>223</v>
      </c>
      <c r="G22" t="s">
        <v>17</v>
      </c>
      <c r="H22" t="s">
        <v>136</v>
      </c>
      <c r="I22" t="s">
        <v>124</v>
      </c>
      <c r="J22" t="s">
        <v>139</v>
      </c>
      <c r="L22" s="1">
        <v>586.79999999999995</v>
      </c>
      <c r="M22" t="s">
        <v>330</v>
      </c>
      <c r="N22">
        <f t="shared" si="0"/>
        <v>48.9</v>
      </c>
    </row>
    <row r="23" spans="6:14" x14ac:dyDescent="0.25">
      <c r="F23" t="s">
        <v>224</v>
      </c>
      <c r="G23" t="s">
        <v>18</v>
      </c>
      <c r="H23" t="s">
        <v>136</v>
      </c>
      <c r="I23" t="s">
        <v>124</v>
      </c>
      <c r="J23" t="s">
        <v>140</v>
      </c>
      <c r="L23" s="1">
        <v>302.39999999999998</v>
      </c>
      <c r="M23" t="s">
        <v>330</v>
      </c>
      <c r="N23">
        <f t="shared" si="0"/>
        <v>25.2</v>
      </c>
    </row>
    <row r="24" spans="6:14" x14ac:dyDescent="0.25">
      <c r="F24" t="s">
        <v>225</v>
      </c>
      <c r="G24" t="s">
        <v>19</v>
      </c>
      <c r="H24" t="s">
        <v>123</v>
      </c>
      <c r="I24" t="s">
        <v>124</v>
      </c>
      <c r="J24" t="s">
        <v>141</v>
      </c>
      <c r="L24" s="1">
        <v>600</v>
      </c>
      <c r="M24" t="s">
        <v>329</v>
      </c>
      <c r="N24">
        <f t="shared" si="0"/>
        <v>60</v>
      </c>
    </row>
    <row r="25" spans="6:14" x14ac:dyDescent="0.25">
      <c r="F25" t="s">
        <v>226</v>
      </c>
      <c r="G25" t="s">
        <v>20</v>
      </c>
      <c r="H25" t="s">
        <v>142</v>
      </c>
      <c r="I25" t="s">
        <v>124</v>
      </c>
      <c r="J25" t="s">
        <v>143</v>
      </c>
      <c r="L25" s="1">
        <v>100</v>
      </c>
      <c r="M25" t="s">
        <v>331</v>
      </c>
      <c r="N25">
        <f t="shared" si="0"/>
        <v>4</v>
      </c>
    </row>
    <row r="26" spans="6:14" x14ac:dyDescent="0.25">
      <c r="F26" t="s">
        <v>227</v>
      </c>
      <c r="G26" t="s">
        <v>21</v>
      </c>
      <c r="H26" t="s">
        <v>142</v>
      </c>
      <c r="I26" t="s">
        <v>124</v>
      </c>
      <c r="J26" t="s">
        <v>144</v>
      </c>
      <c r="L26" s="1">
        <v>175</v>
      </c>
      <c r="M26" t="s">
        <v>331</v>
      </c>
      <c r="N26">
        <f t="shared" si="0"/>
        <v>7</v>
      </c>
    </row>
    <row r="27" spans="6:14" x14ac:dyDescent="0.25">
      <c r="F27" t="s">
        <v>228</v>
      </c>
      <c r="G27" t="s">
        <v>22</v>
      </c>
      <c r="H27" t="s">
        <v>123</v>
      </c>
      <c r="I27" t="s">
        <v>124</v>
      </c>
      <c r="J27" t="s">
        <v>145</v>
      </c>
      <c r="L27" s="1">
        <v>120.7</v>
      </c>
      <c r="M27" t="s">
        <v>329</v>
      </c>
      <c r="N27">
        <f t="shared" si="0"/>
        <v>12.07</v>
      </c>
    </row>
    <row r="28" spans="6:14" x14ac:dyDescent="0.25">
      <c r="F28" t="s">
        <v>229</v>
      </c>
      <c r="G28" t="s">
        <v>23</v>
      </c>
      <c r="H28" t="s">
        <v>123</v>
      </c>
      <c r="I28" t="s">
        <v>124</v>
      </c>
      <c r="J28" t="s">
        <v>145</v>
      </c>
      <c r="L28" s="1">
        <v>120.7</v>
      </c>
      <c r="M28" t="s">
        <v>329</v>
      </c>
      <c r="N28">
        <f t="shared" si="0"/>
        <v>12.07</v>
      </c>
    </row>
    <row r="29" spans="6:14" x14ac:dyDescent="0.25">
      <c r="F29" t="s">
        <v>230</v>
      </c>
      <c r="G29" t="s">
        <v>24</v>
      </c>
      <c r="H29" t="s">
        <v>123</v>
      </c>
      <c r="I29" t="s">
        <v>124</v>
      </c>
      <c r="J29" t="s">
        <v>146</v>
      </c>
      <c r="L29" s="1">
        <v>279.60000000000002</v>
      </c>
      <c r="M29" t="s">
        <v>329</v>
      </c>
      <c r="N29">
        <f t="shared" si="0"/>
        <v>27.96</v>
      </c>
    </row>
    <row r="30" spans="6:14" x14ac:dyDescent="0.25">
      <c r="F30" t="s">
        <v>231</v>
      </c>
      <c r="G30" t="s">
        <v>25</v>
      </c>
      <c r="H30" t="s">
        <v>123</v>
      </c>
      <c r="I30" t="s">
        <v>124</v>
      </c>
      <c r="J30" t="s">
        <v>147</v>
      </c>
      <c r="L30" s="1">
        <v>175.1</v>
      </c>
      <c r="M30" t="s">
        <v>329</v>
      </c>
      <c r="N30">
        <f t="shared" si="0"/>
        <v>17.509999999999998</v>
      </c>
    </row>
    <row r="31" spans="6:14" x14ac:dyDescent="0.25">
      <c r="F31" t="s">
        <v>232</v>
      </c>
      <c r="G31" t="s">
        <v>26</v>
      </c>
      <c r="H31" t="s">
        <v>123</v>
      </c>
      <c r="I31" t="s">
        <v>124</v>
      </c>
      <c r="J31" t="s">
        <v>145</v>
      </c>
      <c r="L31" s="1">
        <v>120.7</v>
      </c>
      <c r="M31" t="s">
        <v>329</v>
      </c>
      <c r="N31">
        <f t="shared" si="0"/>
        <v>12.07</v>
      </c>
    </row>
    <row r="32" spans="6:14" x14ac:dyDescent="0.25">
      <c r="F32" t="s">
        <v>233</v>
      </c>
      <c r="G32" t="s">
        <v>27</v>
      </c>
      <c r="H32" t="s">
        <v>123</v>
      </c>
      <c r="I32" t="s">
        <v>124</v>
      </c>
      <c r="J32" t="s">
        <v>145</v>
      </c>
      <c r="L32" s="1">
        <v>120.7</v>
      </c>
      <c r="M32" t="s">
        <v>329</v>
      </c>
      <c r="N32">
        <f t="shared" si="0"/>
        <v>12.07</v>
      </c>
    </row>
    <row r="33" spans="6:14" x14ac:dyDescent="0.25">
      <c r="F33" t="s">
        <v>234</v>
      </c>
      <c r="G33" t="s">
        <v>28</v>
      </c>
      <c r="H33" t="s">
        <v>148</v>
      </c>
      <c r="I33" t="s">
        <v>124</v>
      </c>
      <c r="J33" t="s">
        <v>149</v>
      </c>
      <c r="L33" s="1">
        <v>241.4</v>
      </c>
      <c r="M33" t="s">
        <v>332</v>
      </c>
      <c r="N33">
        <f t="shared" si="0"/>
        <v>12.07</v>
      </c>
    </row>
    <row r="34" spans="6:14" x14ac:dyDescent="0.25">
      <c r="F34" t="s">
        <v>235</v>
      </c>
      <c r="G34" t="s">
        <v>29</v>
      </c>
      <c r="H34" t="s">
        <v>148</v>
      </c>
      <c r="I34" t="s">
        <v>124</v>
      </c>
      <c r="J34" t="s">
        <v>150</v>
      </c>
      <c r="L34" s="1">
        <v>196</v>
      </c>
      <c r="M34" t="s">
        <v>332</v>
      </c>
      <c r="N34">
        <f t="shared" si="0"/>
        <v>9.8000000000000007</v>
      </c>
    </row>
    <row r="35" spans="6:14" x14ac:dyDescent="0.25">
      <c r="F35" t="s">
        <v>236</v>
      </c>
      <c r="G35" t="s">
        <v>30</v>
      </c>
      <c r="H35" t="s">
        <v>142</v>
      </c>
      <c r="I35" t="s">
        <v>124</v>
      </c>
      <c r="J35" t="s">
        <v>151</v>
      </c>
      <c r="L35" s="1">
        <v>140</v>
      </c>
      <c r="M35" t="s">
        <v>331</v>
      </c>
      <c r="N35">
        <f t="shared" si="0"/>
        <v>5.6</v>
      </c>
    </row>
    <row r="36" spans="6:14" x14ac:dyDescent="0.25">
      <c r="F36" t="s">
        <v>237</v>
      </c>
      <c r="G36" t="s">
        <v>31</v>
      </c>
      <c r="H36" t="s">
        <v>148</v>
      </c>
      <c r="I36" t="s">
        <v>124</v>
      </c>
      <c r="J36" t="s">
        <v>152</v>
      </c>
      <c r="L36" s="1">
        <v>200.6</v>
      </c>
      <c r="M36" t="s">
        <v>332</v>
      </c>
      <c r="N36">
        <f t="shared" si="0"/>
        <v>10.029999999999999</v>
      </c>
    </row>
    <row r="37" spans="6:14" x14ac:dyDescent="0.25">
      <c r="F37" t="s">
        <v>238</v>
      </c>
      <c r="G37" t="s">
        <v>32</v>
      </c>
      <c r="H37" t="s">
        <v>148</v>
      </c>
      <c r="I37" t="s">
        <v>124</v>
      </c>
      <c r="J37" t="s">
        <v>152</v>
      </c>
      <c r="L37" s="1">
        <v>200.6</v>
      </c>
      <c r="M37" t="s">
        <v>332</v>
      </c>
      <c r="N37">
        <f t="shared" si="0"/>
        <v>10.029999999999999</v>
      </c>
    </row>
    <row r="38" spans="6:14" x14ac:dyDescent="0.25">
      <c r="F38" t="s">
        <v>239</v>
      </c>
      <c r="G38" t="s">
        <v>33</v>
      </c>
      <c r="H38" t="s">
        <v>148</v>
      </c>
      <c r="I38" t="s">
        <v>124</v>
      </c>
      <c r="J38" t="s">
        <v>149</v>
      </c>
      <c r="L38" s="1">
        <v>241.4</v>
      </c>
      <c r="M38" t="s">
        <v>332</v>
      </c>
      <c r="N38">
        <f t="shared" si="0"/>
        <v>12.07</v>
      </c>
    </row>
    <row r="39" spans="6:14" x14ac:dyDescent="0.25">
      <c r="F39" t="s">
        <v>240</v>
      </c>
      <c r="G39" t="s">
        <v>34</v>
      </c>
      <c r="H39" t="s">
        <v>148</v>
      </c>
      <c r="I39" t="s">
        <v>124</v>
      </c>
      <c r="J39" t="s">
        <v>153</v>
      </c>
      <c r="L39" s="1">
        <v>190</v>
      </c>
      <c r="M39" t="s">
        <v>332</v>
      </c>
      <c r="N39">
        <f t="shared" si="0"/>
        <v>9.5</v>
      </c>
    </row>
    <row r="40" spans="6:14" x14ac:dyDescent="0.25">
      <c r="F40" t="s">
        <v>241</v>
      </c>
      <c r="G40" t="s">
        <v>35</v>
      </c>
      <c r="H40" t="s">
        <v>123</v>
      </c>
      <c r="I40" t="s">
        <v>124</v>
      </c>
      <c r="J40" t="s">
        <v>154</v>
      </c>
      <c r="L40" s="1">
        <v>256</v>
      </c>
      <c r="M40" t="s">
        <v>329</v>
      </c>
      <c r="N40">
        <f t="shared" si="0"/>
        <v>25.6</v>
      </c>
    </row>
    <row r="41" spans="6:14" x14ac:dyDescent="0.25">
      <c r="F41" t="s">
        <v>242</v>
      </c>
      <c r="G41" t="s">
        <v>36</v>
      </c>
      <c r="H41" t="s">
        <v>123</v>
      </c>
      <c r="I41" t="s">
        <v>124</v>
      </c>
      <c r="J41" t="s">
        <v>155</v>
      </c>
      <c r="L41" s="1">
        <v>286</v>
      </c>
      <c r="M41" t="s">
        <v>329</v>
      </c>
      <c r="N41">
        <f t="shared" si="0"/>
        <v>28.6</v>
      </c>
    </row>
    <row r="42" spans="6:14" x14ac:dyDescent="0.25">
      <c r="F42" t="s">
        <v>243</v>
      </c>
      <c r="G42" t="s">
        <v>37</v>
      </c>
      <c r="H42" t="s">
        <v>123</v>
      </c>
      <c r="I42" t="s">
        <v>124</v>
      </c>
      <c r="J42" t="s">
        <v>156</v>
      </c>
      <c r="L42" s="1">
        <v>145</v>
      </c>
      <c r="M42" t="s">
        <v>329</v>
      </c>
      <c r="N42">
        <f t="shared" si="0"/>
        <v>14.5</v>
      </c>
    </row>
    <row r="43" spans="6:14" x14ac:dyDescent="0.25">
      <c r="F43" t="s">
        <v>244</v>
      </c>
      <c r="G43" t="s">
        <v>38</v>
      </c>
      <c r="H43" t="s">
        <v>123</v>
      </c>
      <c r="I43" t="s">
        <v>124</v>
      </c>
      <c r="J43" t="s">
        <v>157</v>
      </c>
      <c r="L43" s="1">
        <v>88.4</v>
      </c>
      <c r="M43" t="s">
        <v>329</v>
      </c>
      <c r="N43">
        <f t="shared" si="0"/>
        <v>8.84</v>
      </c>
    </row>
    <row r="44" spans="6:14" x14ac:dyDescent="0.25">
      <c r="F44" t="s">
        <v>245</v>
      </c>
      <c r="G44" t="s">
        <v>39</v>
      </c>
      <c r="H44" t="s">
        <v>123</v>
      </c>
      <c r="I44" t="s">
        <v>124</v>
      </c>
      <c r="J44" t="s">
        <v>158</v>
      </c>
      <c r="L44" s="1">
        <v>135</v>
      </c>
      <c r="M44" t="s">
        <v>329</v>
      </c>
      <c r="N44">
        <f t="shared" si="0"/>
        <v>13.5</v>
      </c>
    </row>
    <row r="45" spans="6:14" x14ac:dyDescent="0.25">
      <c r="F45" t="s">
        <v>246</v>
      </c>
      <c r="G45" t="s">
        <v>40</v>
      </c>
      <c r="H45" t="s">
        <v>123</v>
      </c>
      <c r="I45" t="s">
        <v>124</v>
      </c>
      <c r="J45" t="s">
        <v>159</v>
      </c>
      <c r="L45" s="1">
        <v>227</v>
      </c>
      <c r="M45" t="s">
        <v>329</v>
      </c>
      <c r="N45">
        <f t="shared" si="0"/>
        <v>22.7</v>
      </c>
    </row>
    <row r="46" spans="6:14" x14ac:dyDescent="0.25">
      <c r="F46" t="s">
        <v>247</v>
      </c>
      <c r="G46" t="s">
        <v>41</v>
      </c>
      <c r="H46" t="s">
        <v>123</v>
      </c>
      <c r="I46" t="s">
        <v>124</v>
      </c>
      <c r="J46" t="s">
        <v>160</v>
      </c>
      <c r="L46" s="1">
        <v>98</v>
      </c>
      <c r="M46" t="s">
        <v>329</v>
      </c>
      <c r="N46">
        <f t="shared" si="0"/>
        <v>9.8000000000000007</v>
      </c>
    </row>
    <row r="47" spans="6:14" x14ac:dyDescent="0.25">
      <c r="F47" t="s">
        <v>248</v>
      </c>
      <c r="G47" t="s">
        <v>42</v>
      </c>
      <c r="H47" t="s">
        <v>123</v>
      </c>
      <c r="I47" t="s">
        <v>124</v>
      </c>
      <c r="J47" t="s">
        <v>125</v>
      </c>
      <c r="L47" s="1">
        <v>96</v>
      </c>
      <c r="M47" t="s">
        <v>329</v>
      </c>
      <c r="N47">
        <f t="shared" si="0"/>
        <v>9.6</v>
      </c>
    </row>
    <row r="48" spans="6:14" x14ac:dyDescent="0.25">
      <c r="F48" t="s">
        <v>249</v>
      </c>
      <c r="G48" t="s">
        <v>43</v>
      </c>
      <c r="H48" t="s">
        <v>123</v>
      </c>
      <c r="I48" t="s">
        <v>124</v>
      </c>
      <c r="J48" t="s">
        <v>145</v>
      </c>
      <c r="L48" s="1">
        <v>120.7</v>
      </c>
      <c r="M48" t="s">
        <v>329</v>
      </c>
      <c r="N48">
        <f t="shared" si="0"/>
        <v>12.07</v>
      </c>
    </row>
    <row r="49" spans="6:14" x14ac:dyDescent="0.25">
      <c r="F49" t="s">
        <v>250</v>
      </c>
      <c r="G49" t="s">
        <v>44</v>
      </c>
      <c r="H49" t="s">
        <v>123</v>
      </c>
      <c r="I49" t="s">
        <v>124</v>
      </c>
      <c r="J49" t="s">
        <v>144</v>
      </c>
      <c r="L49" s="1">
        <v>175</v>
      </c>
      <c r="M49" t="s">
        <v>329</v>
      </c>
      <c r="N49">
        <f t="shared" si="0"/>
        <v>17.5</v>
      </c>
    </row>
    <row r="50" spans="6:14" x14ac:dyDescent="0.25">
      <c r="F50" t="s">
        <v>251</v>
      </c>
      <c r="G50" t="s">
        <v>45</v>
      </c>
      <c r="H50" t="s">
        <v>123</v>
      </c>
      <c r="I50" t="s">
        <v>124</v>
      </c>
      <c r="J50" t="s">
        <v>159</v>
      </c>
      <c r="L50" s="1">
        <v>227</v>
      </c>
      <c r="M50" t="s">
        <v>329</v>
      </c>
      <c r="N50">
        <f t="shared" si="0"/>
        <v>22.7</v>
      </c>
    </row>
    <row r="51" spans="6:14" x14ac:dyDescent="0.25">
      <c r="F51" t="s">
        <v>252</v>
      </c>
      <c r="G51" t="s">
        <v>46</v>
      </c>
      <c r="H51" t="s">
        <v>123</v>
      </c>
      <c r="I51" t="s">
        <v>124</v>
      </c>
      <c r="J51" t="s">
        <v>161</v>
      </c>
      <c r="L51" s="1">
        <v>274.3</v>
      </c>
      <c r="M51" t="s">
        <v>329</v>
      </c>
      <c r="N51">
        <f t="shared" si="0"/>
        <v>27.43</v>
      </c>
    </row>
    <row r="52" spans="6:14" x14ac:dyDescent="0.25">
      <c r="F52" t="s">
        <v>253</v>
      </c>
      <c r="G52" t="s">
        <v>47</v>
      </c>
      <c r="H52" t="s">
        <v>123</v>
      </c>
      <c r="I52" t="s">
        <v>124</v>
      </c>
      <c r="J52" t="s">
        <v>162</v>
      </c>
      <c r="L52" s="1">
        <v>94</v>
      </c>
      <c r="M52" t="s">
        <v>329</v>
      </c>
      <c r="N52">
        <f t="shared" si="0"/>
        <v>9.4</v>
      </c>
    </row>
    <row r="53" spans="6:14" x14ac:dyDescent="0.25">
      <c r="F53" t="s">
        <v>254</v>
      </c>
      <c r="G53" t="s">
        <v>48</v>
      </c>
      <c r="H53" t="s">
        <v>123</v>
      </c>
      <c r="I53" t="s">
        <v>124</v>
      </c>
      <c r="J53" t="s">
        <v>156</v>
      </c>
      <c r="L53" s="1">
        <v>145</v>
      </c>
      <c r="M53" t="s">
        <v>329</v>
      </c>
      <c r="N53">
        <f t="shared" si="0"/>
        <v>14.5</v>
      </c>
    </row>
    <row r="54" spans="6:14" x14ac:dyDescent="0.25">
      <c r="F54" t="s">
        <v>255</v>
      </c>
      <c r="G54" t="s">
        <v>49</v>
      </c>
      <c r="H54" t="s">
        <v>123</v>
      </c>
      <c r="I54" t="s">
        <v>124</v>
      </c>
      <c r="J54" t="s">
        <v>163</v>
      </c>
      <c r="L54" s="1">
        <v>120.5</v>
      </c>
      <c r="M54" t="s">
        <v>329</v>
      </c>
      <c r="N54">
        <f t="shared" si="0"/>
        <v>12.05</v>
      </c>
    </row>
    <row r="55" spans="6:14" x14ac:dyDescent="0.25">
      <c r="F55" t="s">
        <v>256</v>
      </c>
      <c r="G55" t="s">
        <v>50</v>
      </c>
      <c r="H55" t="s">
        <v>123</v>
      </c>
      <c r="I55" t="s">
        <v>124</v>
      </c>
      <c r="J55" t="s">
        <v>163</v>
      </c>
      <c r="L55" s="1">
        <v>120.5</v>
      </c>
      <c r="M55" t="s">
        <v>329</v>
      </c>
      <c r="N55">
        <f t="shared" si="0"/>
        <v>12.05</v>
      </c>
    </row>
    <row r="56" spans="6:14" x14ac:dyDescent="0.25">
      <c r="F56" t="s">
        <v>257</v>
      </c>
      <c r="G56" t="s">
        <v>51</v>
      </c>
      <c r="H56" t="s">
        <v>123</v>
      </c>
      <c r="I56" t="s">
        <v>124</v>
      </c>
      <c r="J56" t="s">
        <v>164</v>
      </c>
      <c r="L56" s="1">
        <v>196.2</v>
      </c>
      <c r="M56" t="s">
        <v>329</v>
      </c>
      <c r="N56">
        <f t="shared" si="0"/>
        <v>19.619999999999997</v>
      </c>
    </row>
    <row r="57" spans="6:14" x14ac:dyDescent="0.25">
      <c r="F57" t="s">
        <v>258</v>
      </c>
      <c r="G57" t="s">
        <v>52</v>
      </c>
      <c r="H57" t="s">
        <v>123</v>
      </c>
      <c r="I57" t="s">
        <v>124</v>
      </c>
      <c r="J57" t="s">
        <v>146</v>
      </c>
      <c r="L57" s="1">
        <v>279.60000000000002</v>
      </c>
      <c r="M57" t="s">
        <v>329</v>
      </c>
      <c r="N57">
        <f t="shared" si="0"/>
        <v>27.96</v>
      </c>
    </row>
    <row r="58" spans="6:14" x14ac:dyDescent="0.25">
      <c r="F58" t="s">
        <v>259</v>
      </c>
      <c r="G58" t="s">
        <v>53</v>
      </c>
      <c r="H58" t="s">
        <v>123</v>
      </c>
      <c r="I58" t="s">
        <v>124</v>
      </c>
      <c r="J58" t="s">
        <v>165</v>
      </c>
      <c r="L58" s="1">
        <v>106</v>
      </c>
      <c r="M58" t="s">
        <v>329</v>
      </c>
      <c r="N58">
        <f t="shared" si="0"/>
        <v>10.6</v>
      </c>
    </row>
    <row r="59" spans="6:14" x14ac:dyDescent="0.25">
      <c r="F59" t="s">
        <v>260</v>
      </c>
      <c r="G59" t="s">
        <v>54</v>
      </c>
      <c r="H59" t="s">
        <v>123</v>
      </c>
      <c r="I59" t="s">
        <v>124</v>
      </c>
      <c r="J59" t="s">
        <v>145</v>
      </c>
      <c r="L59" s="1">
        <v>120.7</v>
      </c>
      <c r="M59" t="s">
        <v>329</v>
      </c>
      <c r="N59">
        <f t="shared" si="0"/>
        <v>12.07</v>
      </c>
    </row>
    <row r="60" spans="6:14" x14ac:dyDescent="0.25">
      <c r="F60" t="s">
        <v>261</v>
      </c>
      <c r="G60" t="s">
        <v>55</v>
      </c>
      <c r="H60" t="s">
        <v>123</v>
      </c>
      <c r="I60" t="s">
        <v>124</v>
      </c>
      <c r="J60" t="s">
        <v>145</v>
      </c>
      <c r="L60" s="1">
        <v>120.7</v>
      </c>
      <c r="M60" t="s">
        <v>329</v>
      </c>
      <c r="N60">
        <f t="shared" si="0"/>
        <v>12.07</v>
      </c>
    </row>
    <row r="61" spans="6:14" x14ac:dyDescent="0.25">
      <c r="F61" t="s">
        <v>262</v>
      </c>
      <c r="G61" t="s">
        <v>56</v>
      </c>
      <c r="H61" t="s">
        <v>148</v>
      </c>
      <c r="I61" t="s">
        <v>124</v>
      </c>
      <c r="J61" t="s">
        <v>166</v>
      </c>
      <c r="L61" s="1">
        <v>270</v>
      </c>
      <c r="M61" t="s">
        <v>332</v>
      </c>
      <c r="N61">
        <f t="shared" si="0"/>
        <v>13.5</v>
      </c>
    </row>
    <row r="62" spans="6:14" x14ac:dyDescent="0.25">
      <c r="F62" t="s">
        <v>263</v>
      </c>
      <c r="G62" t="s">
        <v>57</v>
      </c>
      <c r="H62" t="s">
        <v>148</v>
      </c>
      <c r="I62" t="s">
        <v>124</v>
      </c>
      <c r="J62" t="s">
        <v>167</v>
      </c>
      <c r="L62" s="1">
        <v>378</v>
      </c>
      <c r="M62" t="s">
        <v>332</v>
      </c>
      <c r="N62">
        <f t="shared" si="0"/>
        <v>18.899999999999999</v>
      </c>
    </row>
    <row r="63" spans="6:14" x14ac:dyDescent="0.25">
      <c r="F63" t="s">
        <v>264</v>
      </c>
      <c r="G63" t="s">
        <v>58</v>
      </c>
      <c r="H63" t="s">
        <v>148</v>
      </c>
      <c r="I63" t="s">
        <v>124</v>
      </c>
      <c r="J63" t="s">
        <v>166</v>
      </c>
      <c r="L63" s="1">
        <v>270</v>
      </c>
      <c r="M63" t="s">
        <v>332</v>
      </c>
      <c r="N63">
        <f t="shared" si="0"/>
        <v>13.5</v>
      </c>
    </row>
    <row r="64" spans="6:14" x14ac:dyDescent="0.25">
      <c r="F64" t="s">
        <v>265</v>
      </c>
      <c r="G64" t="s">
        <v>59</v>
      </c>
      <c r="H64" t="s">
        <v>148</v>
      </c>
      <c r="I64" t="s">
        <v>124</v>
      </c>
      <c r="J64" t="s">
        <v>167</v>
      </c>
      <c r="L64" s="1">
        <v>378</v>
      </c>
      <c r="M64" t="s">
        <v>332</v>
      </c>
      <c r="N64">
        <f t="shared" si="0"/>
        <v>18.899999999999999</v>
      </c>
    </row>
    <row r="65" spans="6:14" x14ac:dyDescent="0.25">
      <c r="F65" t="s">
        <v>266</v>
      </c>
      <c r="G65" t="s">
        <v>60</v>
      </c>
      <c r="H65" t="s">
        <v>148</v>
      </c>
      <c r="I65" t="s">
        <v>124</v>
      </c>
      <c r="J65" t="s">
        <v>168</v>
      </c>
      <c r="L65" s="1">
        <v>730</v>
      </c>
      <c r="M65" t="s">
        <v>332</v>
      </c>
      <c r="N65">
        <f t="shared" si="0"/>
        <v>36.5</v>
      </c>
    </row>
    <row r="66" spans="6:14" x14ac:dyDescent="0.25">
      <c r="F66" t="s">
        <v>267</v>
      </c>
      <c r="G66" t="s">
        <v>61</v>
      </c>
      <c r="H66" t="s">
        <v>148</v>
      </c>
      <c r="I66" t="s">
        <v>124</v>
      </c>
      <c r="J66" t="s">
        <v>166</v>
      </c>
      <c r="L66" s="1">
        <v>270</v>
      </c>
      <c r="M66" t="s">
        <v>332</v>
      </c>
      <c r="N66">
        <f t="shared" si="0"/>
        <v>13.5</v>
      </c>
    </row>
    <row r="67" spans="6:14" x14ac:dyDescent="0.25">
      <c r="F67" t="s">
        <v>268</v>
      </c>
      <c r="G67" t="s">
        <v>62</v>
      </c>
      <c r="H67" t="s">
        <v>148</v>
      </c>
      <c r="I67" t="s">
        <v>124</v>
      </c>
      <c r="J67" t="s">
        <v>167</v>
      </c>
      <c r="L67" s="1">
        <v>378</v>
      </c>
      <c r="M67" t="s">
        <v>332</v>
      </c>
      <c r="N67">
        <f t="shared" si="0"/>
        <v>18.899999999999999</v>
      </c>
    </row>
    <row r="68" spans="6:14" x14ac:dyDescent="0.25">
      <c r="F68" t="s">
        <v>269</v>
      </c>
      <c r="G68" t="s">
        <v>63</v>
      </c>
      <c r="H68" t="s">
        <v>142</v>
      </c>
      <c r="I68" t="s">
        <v>124</v>
      </c>
      <c r="J68" t="s">
        <v>169</v>
      </c>
      <c r="L68" s="1">
        <v>201.25</v>
      </c>
      <c r="M68" t="s">
        <v>331</v>
      </c>
      <c r="N68">
        <f t="shared" si="0"/>
        <v>8.0500000000000007</v>
      </c>
    </row>
    <row r="69" spans="6:14" x14ac:dyDescent="0.25">
      <c r="F69" t="s">
        <v>270</v>
      </c>
      <c r="G69" t="s">
        <v>64</v>
      </c>
      <c r="H69" t="s">
        <v>142</v>
      </c>
      <c r="I69" t="s">
        <v>124</v>
      </c>
      <c r="J69" t="s">
        <v>170</v>
      </c>
      <c r="L69" s="1">
        <v>167.5</v>
      </c>
      <c r="M69" t="s">
        <v>331</v>
      </c>
      <c r="N69">
        <f t="shared" si="0"/>
        <v>6.7</v>
      </c>
    </row>
    <row r="70" spans="6:14" x14ac:dyDescent="0.25">
      <c r="F70" t="s">
        <v>271</v>
      </c>
      <c r="G70" t="s">
        <v>65</v>
      </c>
      <c r="H70" t="s">
        <v>142</v>
      </c>
      <c r="I70" t="s">
        <v>124</v>
      </c>
      <c r="J70" t="s">
        <v>170</v>
      </c>
      <c r="L70" s="1">
        <v>167.5</v>
      </c>
      <c r="M70" t="s">
        <v>331</v>
      </c>
      <c r="N70">
        <f t="shared" ref="N70:N127" si="1">L70/M70</f>
        <v>6.7</v>
      </c>
    </row>
    <row r="71" spans="6:14" x14ac:dyDescent="0.25">
      <c r="F71" t="s">
        <v>272</v>
      </c>
      <c r="G71" t="s">
        <v>66</v>
      </c>
      <c r="H71" t="s">
        <v>142</v>
      </c>
      <c r="I71" t="s">
        <v>124</v>
      </c>
      <c r="J71" t="s">
        <v>169</v>
      </c>
      <c r="L71" s="1">
        <v>201.25</v>
      </c>
      <c r="M71" t="s">
        <v>331</v>
      </c>
      <c r="N71">
        <f t="shared" si="1"/>
        <v>8.0500000000000007</v>
      </c>
    </row>
    <row r="72" spans="6:14" x14ac:dyDescent="0.25">
      <c r="F72" t="s">
        <v>273</v>
      </c>
      <c r="G72" t="s">
        <v>67</v>
      </c>
      <c r="H72" t="s">
        <v>142</v>
      </c>
      <c r="I72" t="s">
        <v>124</v>
      </c>
      <c r="J72" t="s">
        <v>169</v>
      </c>
      <c r="L72" s="1">
        <v>201.25</v>
      </c>
      <c r="M72" t="s">
        <v>331</v>
      </c>
      <c r="N72">
        <f t="shared" si="1"/>
        <v>8.0500000000000007</v>
      </c>
    </row>
    <row r="73" spans="6:14" x14ac:dyDescent="0.25">
      <c r="F73" t="s">
        <v>274</v>
      </c>
      <c r="G73" t="s">
        <v>68</v>
      </c>
      <c r="H73" t="s">
        <v>142</v>
      </c>
      <c r="I73" t="s">
        <v>124</v>
      </c>
      <c r="J73" t="s">
        <v>171</v>
      </c>
      <c r="L73" s="1">
        <v>235.75</v>
      </c>
      <c r="M73" t="s">
        <v>331</v>
      </c>
      <c r="N73">
        <f t="shared" si="1"/>
        <v>9.43</v>
      </c>
    </row>
    <row r="74" spans="6:14" x14ac:dyDescent="0.25">
      <c r="F74" t="s">
        <v>275</v>
      </c>
      <c r="G74" t="s">
        <v>69</v>
      </c>
      <c r="H74" t="s">
        <v>142</v>
      </c>
      <c r="I74" t="s">
        <v>124</v>
      </c>
      <c r="J74" t="s">
        <v>171</v>
      </c>
      <c r="L74" s="1">
        <v>235.75</v>
      </c>
      <c r="M74" t="s">
        <v>331</v>
      </c>
      <c r="N74">
        <f t="shared" si="1"/>
        <v>9.43</v>
      </c>
    </row>
    <row r="75" spans="6:14" x14ac:dyDescent="0.25">
      <c r="F75" t="s">
        <v>276</v>
      </c>
      <c r="G75" t="s">
        <v>70</v>
      </c>
      <c r="H75" t="s">
        <v>142</v>
      </c>
      <c r="I75" t="s">
        <v>124</v>
      </c>
      <c r="J75" t="s">
        <v>172</v>
      </c>
      <c r="L75" s="1">
        <v>301.75</v>
      </c>
      <c r="M75" t="s">
        <v>331</v>
      </c>
      <c r="N75">
        <f t="shared" si="1"/>
        <v>12.07</v>
      </c>
    </row>
    <row r="76" spans="6:14" x14ac:dyDescent="0.25">
      <c r="F76" t="s">
        <v>277</v>
      </c>
      <c r="G76" t="s">
        <v>71</v>
      </c>
      <c r="H76" t="s">
        <v>142</v>
      </c>
      <c r="I76" t="s">
        <v>124</v>
      </c>
      <c r="J76" t="s">
        <v>172</v>
      </c>
      <c r="L76" s="1">
        <v>301.75</v>
      </c>
      <c r="M76" t="s">
        <v>331</v>
      </c>
      <c r="N76">
        <f t="shared" si="1"/>
        <v>12.07</v>
      </c>
    </row>
    <row r="77" spans="6:14" x14ac:dyDescent="0.25">
      <c r="F77" t="s">
        <v>278</v>
      </c>
      <c r="G77" t="s">
        <v>72</v>
      </c>
      <c r="H77" t="s">
        <v>148</v>
      </c>
      <c r="I77" t="s">
        <v>124</v>
      </c>
      <c r="J77" t="s">
        <v>173</v>
      </c>
      <c r="L77" s="1">
        <v>187.8</v>
      </c>
      <c r="M77" t="s">
        <v>332</v>
      </c>
      <c r="N77">
        <f t="shared" si="1"/>
        <v>9.39</v>
      </c>
    </row>
    <row r="78" spans="6:14" x14ac:dyDescent="0.25">
      <c r="F78" t="s">
        <v>279</v>
      </c>
      <c r="G78" t="s">
        <v>73</v>
      </c>
      <c r="H78" t="s">
        <v>148</v>
      </c>
      <c r="I78" t="s">
        <v>124</v>
      </c>
      <c r="J78" t="s">
        <v>173</v>
      </c>
      <c r="L78" s="1">
        <v>187.8</v>
      </c>
      <c r="M78" t="s">
        <v>332</v>
      </c>
      <c r="N78">
        <f t="shared" si="1"/>
        <v>9.39</v>
      </c>
    </row>
    <row r="79" spans="6:14" x14ac:dyDescent="0.25">
      <c r="F79" t="s">
        <v>280</v>
      </c>
      <c r="G79" t="s">
        <v>74</v>
      </c>
      <c r="H79" t="s">
        <v>148</v>
      </c>
      <c r="I79" t="s">
        <v>124</v>
      </c>
      <c r="J79" t="s">
        <v>149</v>
      </c>
      <c r="L79" s="1">
        <v>241.4</v>
      </c>
      <c r="M79" t="s">
        <v>332</v>
      </c>
      <c r="N79">
        <f t="shared" si="1"/>
        <v>12.07</v>
      </c>
    </row>
    <row r="80" spans="6:14" x14ac:dyDescent="0.25">
      <c r="F80" t="s">
        <v>281</v>
      </c>
      <c r="G80" t="s">
        <v>75</v>
      </c>
      <c r="H80" t="s">
        <v>148</v>
      </c>
      <c r="I80" t="s">
        <v>124</v>
      </c>
      <c r="J80" t="s">
        <v>174</v>
      </c>
      <c r="L80" s="1">
        <v>312</v>
      </c>
      <c r="M80" t="s">
        <v>332</v>
      </c>
      <c r="N80">
        <f t="shared" si="1"/>
        <v>15.6</v>
      </c>
    </row>
    <row r="81" spans="6:14" x14ac:dyDescent="0.25">
      <c r="F81" t="s">
        <v>282</v>
      </c>
      <c r="G81" t="s">
        <v>76</v>
      </c>
      <c r="H81" t="s">
        <v>148</v>
      </c>
      <c r="I81" t="s">
        <v>124</v>
      </c>
      <c r="J81" t="s">
        <v>174</v>
      </c>
      <c r="L81" s="1">
        <v>312</v>
      </c>
      <c r="M81" t="s">
        <v>332</v>
      </c>
      <c r="N81">
        <f t="shared" si="1"/>
        <v>15.6</v>
      </c>
    </row>
    <row r="82" spans="6:14" x14ac:dyDescent="0.25">
      <c r="F82" t="s">
        <v>283</v>
      </c>
      <c r="G82" t="s">
        <v>77</v>
      </c>
      <c r="H82" t="s">
        <v>148</v>
      </c>
      <c r="I82" t="s">
        <v>124</v>
      </c>
      <c r="J82" t="s">
        <v>175</v>
      </c>
      <c r="L82" s="1">
        <v>170</v>
      </c>
      <c r="M82" t="s">
        <v>332</v>
      </c>
      <c r="N82">
        <f t="shared" si="1"/>
        <v>8.5</v>
      </c>
    </row>
    <row r="83" spans="6:14" x14ac:dyDescent="0.25">
      <c r="F83" t="s">
        <v>284</v>
      </c>
      <c r="G83" t="s">
        <v>78</v>
      </c>
      <c r="H83" t="s">
        <v>148</v>
      </c>
      <c r="I83" t="s">
        <v>124</v>
      </c>
      <c r="J83" t="s">
        <v>153</v>
      </c>
      <c r="L83" s="1">
        <v>190</v>
      </c>
      <c r="M83" t="s">
        <v>332</v>
      </c>
      <c r="N83">
        <f t="shared" si="1"/>
        <v>9.5</v>
      </c>
    </row>
    <row r="84" spans="6:14" x14ac:dyDescent="0.25">
      <c r="F84" t="s">
        <v>285</v>
      </c>
      <c r="G84" t="s">
        <v>79</v>
      </c>
      <c r="H84" t="s">
        <v>148</v>
      </c>
      <c r="I84" t="s">
        <v>124</v>
      </c>
      <c r="J84" t="s">
        <v>153</v>
      </c>
      <c r="L84" s="1">
        <v>190</v>
      </c>
      <c r="M84" t="s">
        <v>332</v>
      </c>
      <c r="N84">
        <f t="shared" si="1"/>
        <v>9.5</v>
      </c>
    </row>
    <row r="85" spans="6:14" x14ac:dyDescent="0.25">
      <c r="F85" t="s">
        <v>286</v>
      </c>
      <c r="G85" t="s">
        <v>80</v>
      </c>
      <c r="H85" t="s">
        <v>148</v>
      </c>
      <c r="I85" t="s">
        <v>124</v>
      </c>
      <c r="J85" t="s">
        <v>150</v>
      </c>
      <c r="L85" s="1">
        <v>196</v>
      </c>
      <c r="M85" t="s">
        <v>332</v>
      </c>
      <c r="N85">
        <f t="shared" si="1"/>
        <v>9.8000000000000007</v>
      </c>
    </row>
    <row r="86" spans="6:14" x14ac:dyDescent="0.25">
      <c r="F86" t="s">
        <v>287</v>
      </c>
      <c r="G86" t="s">
        <v>81</v>
      </c>
      <c r="H86" t="s">
        <v>148</v>
      </c>
      <c r="I86" t="s">
        <v>124</v>
      </c>
      <c r="J86" t="s">
        <v>176</v>
      </c>
      <c r="L86" s="1">
        <v>201</v>
      </c>
      <c r="M86" t="s">
        <v>332</v>
      </c>
      <c r="N86">
        <f t="shared" si="1"/>
        <v>10.050000000000001</v>
      </c>
    </row>
    <row r="87" spans="6:14" x14ac:dyDescent="0.25">
      <c r="F87" t="s">
        <v>288</v>
      </c>
      <c r="G87" t="s">
        <v>82</v>
      </c>
      <c r="H87" t="s">
        <v>148</v>
      </c>
      <c r="I87" t="s">
        <v>124</v>
      </c>
      <c r="J87" t="s">
        <v>177</v>
      </c>
      <c r="L87" s="1">
        <v>156</v>
      </c>
      <c r="M87" t="s">
        <v>332</v>
      </c>
      <c r="N87">
        <f t="shared" si="1"/>
        <v>7.8</v>
      </c>
    </row>
    <row r="88" spans="6:14" x14ac:dyDescent="0.25">
      <c r="F88" t="s">
        <v>289</v>
      </c>
      <c r="G88" t="s">
        <v>83</v>
      </c>
      <c r="H88" t="s">
        <v>148</v>
      </c>
      <c r="I88" t="s">
        <v>124</v>
      </c>
      <c r="J88" t="s">
        <v>178</v>
      </c>
      <c r="L88" s="1">
        <v>198</v>
      </c>
      <c r="M88" t="s">
        <v>332</v>
      </c>
      <c r="N88">
        <f t="shared" si="1"/>
        <v>9.9</v>
      </c>
    </row>
    <row r="89" spans="6:14" x14ac:dyDescent="0.25">
      <c r="F89" t="s">
        <v>290</v>
      </c>
      <c r="G89" t="s">
        <v>84</v>
      </c>
      <c r="H89" t="s">
        <v>148</v>
      </c>
      <c r="I89" t="s">
        <v>124</v>
      </c>
      <c r="J89" t="s">
        <v>178</v>
      </c>
      <c r="L89" s="1">
        <v>198</v>
      </c>
      <c r="M89" t="s">
        <v>332</v>
      </c>
      <c r="N89">
        <f t="shared" si="1"/>
        <v>9.9</v>
      </c>
    </row>
    <row r="90" spans="6:14" x14ac:dyDescent="0.25">
      <c r="F90" t="s">
        <v>291</v>
      </c>
      <c r="G90" t="s">
        <v>85</v>
      </c>
      <c r="H90" t="s">
        <v>123</v>
      </c>
      <c r="I90" t="s">
        <v>124</v>
      </c>
      <c r="J90" t="s">
        <v>179</v>
      </c>
      <c r="L90" s="1">
        <v>91.9</v>
      </c>
      <c r="M90" t="s">
        <v>329</v>
      </c>
      <c r="N90">
        <f t="shared" si="1"/>
        <v>9.1900000000000013</v>
      </c>
    </row>
    <row r="91" spans="6:14" x14ac:dyDescent="0.25">
      <c r="F91" t="s">
        <v>292</v>
      </c>
      <c r="G91" t="s">
        <v>86</v>
      </c>
      <c r="H91" t="s">
        <v>123</v>
      </c>
      <c r="I91" t="s">
        <v>124</v>
      </c>
      <c r="J91" t="s">
        <v>180</v>
      </c>
      <c r="L91" s="1">
        <v>99</v>
      </c>
      <c r="M91" t="s">
        <v>329</v>
      </c>
      <c r="N91">
        <f t="shared" si="1"/>
        <v>9.9</v>
      </c>
    </row>
    <row r="92" spans="6:14" x14ac:dyDescent="0.25">
      <c r="F92" t="s">
        <v>293</v>
      </c>
      <c r="G92" t="s">
        <v>87</v>
      </c>
      <c r="H92" t="s">
        <v>123</v>
      </c>
      <c r="I92" t="s">
        <v>124</v>
      </c>
      <c r="J92" t="s">
        <v>181</v>
      </c>
      <c r="L92" s="1">
        <v>97.4</v>
      </c>
      <c r="M92" t="s">
        <v>329</v>
      </c>
      <c r="N92">
        <f t="shared" si="1"/>
        <v>9.74</v>
      </c>
    </row>
    <row r="93" spans="6:14" x14ac:dyDescent="0.25">
      <c r="F93" t="s">
        <v>294</v>
      </c>
      <c r="G93" t="s">
        <v>88</v>
      </c>
      <c r="H93" t="s">
        <v>123</v>
      </c>
      <c r="I93" t="s">
        <v>124</v>
      </c>
      <c r="J93" t="s">
        <v>182</v>
      </c>
      <c r="L93" s="1">
        <v>146</v>
      </c>
      <c r="M93" t="s">
        <v>329</v>
      </c>
      <c r="N93">
        <f t="shared" si="1"/>
        <v>14.6</v>
      </c>
    </row>
    <row r="94" spans="6:14" x14ac:dyDescent="0.25">
      <c r="F94" t="s">
        <v>295</v>
      </c>
      <c r="G94" t="s">
        <v>89</v>
      </c>
      <c r="H94" t="s">
        <v>123</v>
      </c>
      <c r="I94" t="s">
        <v>124</v>
      </c>
      <c r="J94" t="s">
        <v>125</v>
      </c>
      <c r="L94" s="1">
        <v>96</v>
      </c>
      <c r="M94" t="s">
        <v>329</v>
      </c>
      <c r="N94">
        <f t="shared" si="1"/>
        <v>9.6</v>
      </c>
    </row>
    <row r="95" spans="6:14" x14ac:dyDescent="0.25">
      <c r="F95" t="s">
        <v>296</v>
      </c>
      <c r="G95" t="s">
        <v>90</v>
      </c>
      <c r="H95" t="s">
        <v>123</v>
      </c>
      <c r="I95" t="s">
        <v>124</v>
      </c>
      <c r="J95" t="s">
        <v>156</v>
      </c>
      <c r="L95" s="1">
        <v>145</v>
      </c>
      <c r="M95" t="s">
        <v>329</v>
      </c>
      <c r="N95">
        <f t="shared" si="1"/>
        <v>14.5</v>
      </c>
    </row>
    <row r="96" spans="6:14" x14ac:dyDescent="0.25">
      <c r="F96" t="s">
        <v>297</v>
      </c>
      <c r="G96" t="s">
        <v>91</v>
      </c>
      <c r="H96" t="s">
        <v>123</v>
      </c>
      <c r="I96" t="s">
        <v>124</v>
      </c>
      <c r="J96" t="s">
        <v>183</v>
      </c>
      <c r="L96" s="1">
        <v>92</v>
      </c>
      <c r="M96" t="s">
        <v>329</v>
      </c>
      <c r="N96">
        <f t="shared" si="1"/>
        <v>9.1999999999999993</v>
      </c>
    </row>
    <row r="97" spans="6:14" x14ac:dyDescent="0.25">
      <c r="F97" t="s">
        <v>298</v>
      </c>
      <c r="G97" t="s">
        <v>92</v>
      </c>
      <c r="H97" t="s">
        <v>123</v>
      </c>
      <c r="I97" t="s">
        <v>124</v>
      </c>
      <c r="J97" t="s">
        <v>181</v>
      </c>
      <c r="L97" s="1">
        <v>97.4</v>
      </c>
      <c r="M97" t="s">
        <v>329</v>
      </c>
      <c r="N97">
        <f t="shared" si="1"/>
        <v>9.74</v>
      </c>
    </row>
    <row r="98" spans="6:14" x14ac:dyDescent="0.25">
      <c r="F98" t="s">
        <v>299</v>
      </c>
      <c r="G98" t="s">
        <v>93</v>
      </c>
      <c r="H98" t="s">
        <v>184</v>
      </c>
      <c r="I98" t="s">
        <v>124</v>
      </c>
      <c r="J98" t="s">
        <v>185</v>
      </c>
      <c r="L98" s="1">
        <v>148.9</v>
      </c>
      <c r="M98" t="s">
        <v>333</v>
      </c>
      <c r="N98" t="e">
        <f t="shared" si="1"/>
        <v>#VALUE!</v>
      </c>
    </row>
    <row r="99" spans="6:14" x14ac:dyDescent="0.25">
      <c r="F99" t="s">
        <v>300</v>
      </c>
      <c r="G99" t="s">
        <v>94</v>
      </c>
      <c r="H99" t="s">
        <v>123</v>
      </c>
      <c r="I99" t="s">
        <v>124</v>
      </c>
      <c r="J99" t="s">
        <v>186</v>
      </c>
      <c r="L99" s="1">
        <v>100.2</v>
      </c>
      <c r="M99" t="s">
        <v>329</v>
      </c>
      <c r="N99">
        <f t="shared" si="1"/>
        <v>10.02</v>
      </c>
    </row>
    <row r="100" spans="6:14" x14ac:dyDescent="0.25">
      <c r="F100" t="s">
        <v>301</v>
      </c>
      <c r="G100" t="s">
        <v>95</v>
      </c>
      <c r="H100" t="s">
        <v>187</v>
      </c>
      <c r="I100" t="s">
        <v>124</v>
      </c>
      <c r="J100" t="s">
        <v>188</v>
      </c>
      <c r="L100" s="1">
        <v>272.5</v>
      </c>
      <c r="M100" t="s">
        <v>334</v>
      </c>
      <c r="N100">
        <f t="shared" si="1"/>
        <v>54.5</v>
      </c>
    </row>
    <row r="101" spans="6:14" x14ac:dyDescent="0.25">
      <c r="F101" t="s">
        <v>302</v>
      </c>
      <c r="G101" t="s">
        <v>96</v>
      </c>
      <c r="H101" t="s">
        <v>123</v>
      </c>
      <c r="I101" t="s">
        <v>124</v>
      </c>
      <c r="J101" t="s">
        <v>186</v>
      </c>
      <c r="L101" s="1">
        <v>100.2</v>
      </c>
      <c r="M101" t="s">
        <v>329</v>
      </c>
      <c r="N101">
        <f t="shared" si="1"/>
        <v>10.02</v>
      </c>
    </row>
    <row r="102" spans="6:14" x14ac:dyDescent="0.25">
      <c r="F102" t="s">
        <v>303</v>
      </c>
      <c r="G102" t="s">
        <v>97</v>
      </c>
      <c r="H102" t="s">
        <v>187</v>
      </c>
      <c r="I102" t="s">
        <v>124</v>
      </c>
      <c r="J102" t="s">
        <v>189</v>
      </c>
      <c r="L102" s="1">
        <v>762.5</v>
      </c>
      <c r="M102" t="s">
        <v>334</v>
      </c>
      <c r="N102">
        <f t="shared" si="1"/>
        <v>152.5</v>
      </c>
    </row>
    <row r="103" spans="6:14" x14ac:dyDescent="0.25">
      <c r="F103" t="s">
        <v>304</v>
      </c>
      <c r="G103" t="s">
        <v>98</v>
      </c>
      <c r="H103" t="s">
        <v>123</v>
      </c>
      <c r="I103" t="s">
        <v>124</v>
      </c>
      <c r="J103" t="s">
        <v>190</v>
      </c>
      <c r="L103" s="1">
        <v>105</v>
      </c>
      <c r="M103" t="s">
        <v>329</v>
      </c>
      <c r="N103">
        <f t="shared" si="1"/>
        <v>10.5</v>
      </c>
    </row>
    <row r="104" spans="6:14" x14ac:dyDescent="0.25">
      <c r="F104" t="s">
        <v>305</v>
      </c>
      <c r="G104" t="s">
        <v>99</v>
      </c>
      <c r="H104" t="s">
        <v>123</v>
      </c>
      <c r="I104" t="s">
        <v>124</v>
      </c>
      <c r="J104" t="s">
        <v>180</v>
      </c>
      <c r="L104" s="1">
        <v>99</v>
      </c>
      <c r="M104" t="s">
        <v>329</v>
      </c>
      <c r="N104">
        <f t="shared" si="1"/>
        <v>9.9</v>
      </c>
    </row>
    <row r="105" spans="6:14" x14ac:dyDescent="0.25">
      <c r="F105" t="s">
        <v>306</v>
      </c>
      <c r="G105" t="s">
        <v>100</v>
      </c>
      <c r="H105" t="s">
        <v>123</v>
      </c>
      <c r="I105" t="s">
        <v>124</v>
      </c>
      <c r="J105" t="s">
        <v>190</v>
      </c>
      <c r="L105" s="1">
        <v>105</v>
      </c>
      <c r="M105" t="s">
        <v>329</v>
      </c>
      <c r="N105">
        <f t="shared" si="1"/>
        <v>10.5</v>
      </c>
    </row>
    <row r="106" spans="6:14" x14ac:dyDescent="0.25">
      <c r="F106" t="s">
        <v>307</v>
      </c>
      <c r="G106" t="s">
        <v>101</v>
      </c>
      <c r="H106" t="s">
        <v>123</v>
      </c>
      <c r="I106" t="s">
        <v>124</v>
      </c>
      <c r="J106" t="s">
        <v>191</v>
      </c>
      <c r="L106" s="1">
        <v>192</v>
      </c>
      <c r="M106" t="s">
        <v>329</v>
      </c>
      <c r="N106">
        <f t="shared" si="1"/>
        <v>19.2</v>
      </c>
    </row>
    <row r="107" spans="6:14" x14ac:dyDescent="0.25">
      <c r="F107" t="s">
        <v>308</v>
      </c>
      <c r="G107" t="s">
        <v>102</v>
      </c>
      <c r="H107" t="s">
        <v>123</v>
      </c>
      <c r="I107" t="s">
        <v>124</v>
      </c>
      <c r="J107" t="s">
        <v>156</v>
      </c>
      <c r="L107" s="1">
        <v>145</v>
      </c>
      <c r="M107" t="s">
        <v>329</v>
      </c>
      <c r="N107">
        <f t="shared" si="1"/>
        <v>14.5</v>
      </c>
    </row>
    <row r="108" spans="6:14" x14ac:dyDescent="0.25">
      <c r="F108" t="s">
        <v>309</v>
      </c>
      <c r="G108" t="s">
        <v>103</v>
      </c>
      <c r="H108" t="s">
        <v>123</v>
      </c>
      <c r="I108" t="s">
        <v>124</v>
      </c>
      <c r="J108" t="s">
        <v>192</v>
      </c>
      <c r="L108" s="1">
        <v>122</v>
      </c>
      <c r="M108" t="s">
        <v>329</v>
      </c>
      <c r="N108">
        <f t="shared" si="1"/>
        <v>12.2</v>
      </c>
    </row>
    <row r="109" spans="6:14" x14ac:dyDescent="0.25">
      <c r="F109" t="s">
        <v>310</v>
      </c>
      <c r="G109" t="s">
        <v>104</v>
      </c>
      <c r="H109" t="s">
        <v>123</v>
      </c>
      <c r="I109" t="s">
        <v>124</v>
      </c>
      <c r="J109" t="s">
        <v>180</v>
      </c>
      <c r="L109" s="1">
        <v>99</v>
      </c>
      <c r="M109" t="s">
        <v>329</v>
      </c>
      <c r="N109">
        <f t="shared" si="1"/>
        <v>9.9</v>
      </c>
    </row>
    <row r="110" spans="6:14" x14ac:dyDescent="0.25">
      <c r="F110" t="s">
        <v>311</v>
      </c>
      <c r="G110" t="s">
        <v>105</v>
      </c>
      <c r="H110" t="s">
        <v>123</v>
      </c>
      <c r="I110" t="s">
        <v>124</v>
      </c>
      <c r="J110" t="s">
        <v>193</v>
      </c>
      <c r="L110" s="1">
        <v>88</v>
      </c>
      <c r="M110" t="s">
        <v>329</v>
      </c>
      <c r="N110">
        <f t="shared" si="1"/>
        <v>8.8000000000000007</v>
      </c>
    </row>
    <row r="111" spans="6:14" x14ac:dyDescent="0.25">
      <c r="F111" t="s">
        <v>312</v>
      </c>
      <c r="G111" t="s">
        <v>106</v>
      </c>
      <c r="H111" t="s">
        <v>123</v>
      </c>
      <c r="I111" t="s">
        <v>124</v>
      </c>
      <c r="J111" t="s">
        <v>180</v>
      </c>
      <c r="L111" s="1">
        <v>99</v>
      </c>
      <c r="M111" t="s">
        <v>329</v>
      </c>
      <c r="N111">
        <f t="shared" si="1"/>
        <v>9.9</v>
      </c>
    </row>
    <row r="112" spans="6:14" x14ac:dyDescent="0.25">
      <c r="F112" t="s">
        <v>313</v>
      </c>
      <c r="G112" t="s">
        <v>107</v>
      </c>
      <c r="H112" t="s">
        <v>123</v>
      </c>
      <c r="I112" t="s">
        <v>124</v>
      </c>
      <c r="J112" t="s">
        <v>194</v>
      </c>
      <c r="L112" s="1">
        <v>165</v>
      </c>
      <c r="M112" t="s">
        <v>329</v>
      </c>
      <c r="N112">
        <f t="shared" si="1"/>
        <v>16.5</v>
      </c>
    </row>
    <row r="113" spans="6:14" x14ac:dyDescent="0.25">
      <c r="F113" t="s">
        <v>314</v>
      </c>
      <c r="G113" t="s">
        <v>108</v>
      </c>
      <c r="H113" t="s">
        <v>123</v>
      </c>
      <c r="I113" t="s">
        <v>124</v>
      </c>
      <c r="J113" t="s">
        <v>192</v>
      </c>
      <c r="L113" s="1">
        <v>122</v>
      </c>
      <c r="M113" t="s">
        <v>329</v>
      </c>
      <c r="N113">
        <f t="shared" si="1"/>
        <v>12.2</v>
      </c>
    </row>
    <row r="114" spans="6:14" x14ac:dyDescent="0.25">
      <c r="F114" t="s">
        <v>315</v>
      </c>
      <c r="G114" t="s">
        <v>109</v>
      </c>
      <c r="H114" t="s">
        <v>123</v>
      </c>
      <c r="I114" t="s">
        <v>124</v>
      </c>
      <c r="J114" t="s">
        <v>192</v>
      </c>
      <c r="L114" s="1">
        <v>122</v>
      </c>
      <c r="M114" t="s">
        <v>329</v>
      </c>
      <c r="N114">
        <f t="shared" si="1"/>
        <v>12.2</v>
      </c>
    </row>
    <row r="115" spans="6:14" x14ac:dyDescent="0.25">
      <c r="F115" t="s">
        <v>316</v>
      </c>
      <c r="G115" t="s">
        <v>110</v>
      </c>
      <c r="H115" t="s">
        <v>123</v>
      </c>
      <c r="I115" t="s">
        <v>124</v>
      </c>
      <c r="J115" t="s">
        <v>195</v>
      </c>
      <c r="L115" s="1">
        <v>201.3</v>
      </c>
      <c r="M115" t="s">
        <v>329</v>
      </c>
      <c r="N115">
        <f t="shared" si="1"/>
        <v>20.130000000000003</v>
      </c>
    </row>
    <row r="116" spans="6:14" x14ac:dyDescent="0.25">
      <c r="F116" t="s">
        <v>317</v>
      </c>
      <c r="G116" t="s">
        <v>111</v>
      </c>
      <c r="H116" t="s">
        <v>123</v>
      </c>
      <c r="I116" t="s">
        <v>124</v>
      </c>
      <c r="J116" t="s">
        <v>196</v>
      </c>
      <c r="L116" s="1">
        <v>228</v>
      </c>
      <c r="M116" t="s">
        <v>329</v>
      </c>
      <c r="N116">
        <f t="shared" si="1"/>
        <v>22.8</v>
      </c>
    </row>
    <row r="117" spans="6:14" x14ac:dyDescent="0.25">
      <c r="F117" t="s">
        <v>318</v>
      </c>
      <c r="G117" t="s">
        <v>112</v>
      </c>
      <c r="H117" t="s">
        <v>123</v>
      </c>
      <c r="I117" t="s">
        <v>124</v>
      </c>
      <c r="J117" t="s">
        <v>196</v>
      </c>
      <c r="L117" s="1">
        <v>228</v>
      </c>
      <c r="M117" t="s">
        <v>329</v>
      </c>
      <c r="N117">
        <f t="shared" si="1"/>
        <v>22.8</v>
      </c>
    </row>
    <row r="118" spans="6:14" x14ac:dyDescent="0.25">
      <c r="F118" t="s">
        <v>319</v>
      </c>
      <c r="G118" t="s">
        <v>113</v>
      </c>
      <c r="H118" t="s">
        <v>123</v>
      </c>
      <c r="I118" t="s">
        <v>124</v>
      </c>
      <c r="J118" t="s">
        <v>197</v>
      </c>
      <c r="L118" s="1">
        <v>84</v>
      </c>
      <c r="M118" t="s">
        <v>329</v>
      </c>
      <c r="N118">
        <f t="shared" si="1"/>
        <v>8.4</v>
      </c>
    </row>
    <row r="119" spans="6:14" x14ac:dyDescent="0.25">
      <c r="F119" t="s">
        <v>320</v>
      </c>
      <c r="G119" t="s">
        <v>114</v>
      </c>
      <c r="H119" t="s">
        <v>123</v>
      </c>
      <c r="I119" t="s">
        <v>124</v>
      </c>
      <c r="J119" t="s">
        <v>198</v>
      </c>
      <c r="L119" s="1">
        <v>96.8</v>
      </c>
      <c r="M119" t="s">
        <v>329</v>
      </c>
      <c r="N119">
        <f t="shared" si="1"/>
        <v>9.68</v>
      </c>
    </row>
    <row r="120" spans="6:14" x14ac:dyDescent="0.25">
      <c r="F120" t="s">
        <v>321</v>
      </c>
      <c r="G120" t="s">
        <v>115</v>
      </c>
      <c r="H120" t="s">
        <v>123</v>
      </c>
      <c r="I120" t="s">
        <v>124</v>
      </c>
      <c r="J120" t="s">
        <v>199</v>
      </c>
      <c r="L120" s="1">
        <v>108.9</v>
      </c>
      <c r="M120" t="s">
        <v>329</v>
      </c>
      <c r="N120">
        <f t="shared" si="1"/>
        <v>10.89</v>
      </c>
    </row>
    <row r="121" spans="6:14" x14ac:dyDescent="0.25">
      <c r="F121" t="s">
        <v>322</v>
      </c>
      <c r="G121" t="s">
        <v>116</v>
      </c>
      <c r="H121" t="s">
        <v>123</v>
      </c>
      <c r="I121" t="s">
        <v>124</v>
      </c>
      <c r="J121" t="s">
        <v>200</v>
      </c>
      <c r="L121" s="1">
        <v>809</v>
      </c>
      <c r="M121" t="s">
        <v>329</v>
      </c>
      <c r="N121">
        <f t="shared" si="1"/>
        <v>80.900000000000006</v>
      </c>
    </row>
    <row r="122" spans="6:14" x14ac:dyDescent="0.25">
      <c r="F122" t="s">
        <v>323</v>
      </c>
      <c r="G122" t="s">
        <v>117</v>
      </c>
      <c r="H122" t="s">
        <v>123</v>
      </c>
      <c r="I122" t="s">
        <v>124</v>
      </c>
      <c r="J122" t="s">
        <v>201</v>
      </c>
      <c r="L122" s="1">
        <v>315</v>
      </c>
      <c r="M122" t="s">
        <v>329</v>
      </c>
      <c r="N122">
        <f t="shared" si="1"/>
        <v>31.5</v>
      </c>
    </row>
    <row r="123" spans="6:14" x14ac:dyDescent="0.25">
      <c r="F123" t="s">
        <v>324</v>
      </c>
      <c r="G123" t="s">
        <v>118</v>
      </c>
      <c r="H123" t="s">
        <v>123</v>
      </c>
      <c r="I123" t="s">
        <v>124</v>
      </c>
      <c r="J123" t="s">
        <v>202</v>
      </c>
      <c r="L123" s="1">
        <v>775.2</v>
      </c>
      <c r="M123" t="s">
        <v>329</v>
      </c>
      <c r="N123">
        <f t="shared" si="1"/>
        <v>77.52000000000001</v>
      </c>
    </row>
    <row r="124" spans="6:14" x14ac:dyDescent="0.25">
      <c r="F124" t="s">
        <v>325</v>
      </c>
      <c r="G124" t="s">
        <v>119</v>
      </c>
      <c r="H124" t="s">
        <v>123</v>
      </c>
      <c r="I124" t="s">
        <v>124</v>
      </c>
      <c r="J124" t="s">
        <v>203</v>
      </c>
      <c r="L124" s="1">
        <v>885</v>
      </c>
      <c r="M124" t="s">
        <v>329</v>
      </c>
      <c r="N124">
        <f t="shared" si="1"/>
        <v>88.5</v>
      </c>
    </row>
    <row r="125" spans="6:14" x14ac:dyDescent="0.25">
      <c r="F125" t="s">
        <v>326</v>
      </c>
      <c r="G125" t="s">
        <v>120</v>
      </c>
      <c r="H125" t="s">
        <v>123</v>
      </c>
      <c r="I125" t="s">
        <v>124</v>
      </c>
      <c r="J125" t="s">
        <v>204</v>
      </c>
      <c r="L125" s="1">
        <v>119</v>
      </c>
      <c r="M125" t="s">
        <v>329</v>
      </c>
      <c r="N125">
        <f t="shared" si="1"/>
        <v>11.9</v>
      </c>
    </row>
    <row r="126" spans="6:14" x14ac:dyDescent="0.25">
      <c r="F126" t="s">
        <v>327</v>
      </c>
      <c r="G126" t="s">
        <v>121</v>
      </c>
      <c r="H126" t="s">
        <v>123</v>
      </c>
      <c r="I126" t="s">
        <v>124</v>
      </c>
      <c r="J126" t="s">
        <v>205</v>
      </c>
      <c r="L126" s="1">
        <v>189</v>
      </c>
      <c r="M126" t="s">
        <v>329</v>
      </c>
      <c r="N126">
        <f t="shared" si="1"/>
        <v>18.899999999999999</v>
      </c>
    </row>
    <row r="127" spans="6:14" x14ac:dyDescent="0.25">
      <c r="F127" t="s">
        <v>328</v>
      </c>
      <c r="G127" t="s">
        <v>122</v>
      </c>
      <c r="H127" t="s">
        <v>123</v>
      </c>
      <c r="I127" t="s">
        <v>124</v>
      </c>
      <c r="J127" t="s">
        <v>190</v>
      </c>
      <c r="L127" s="1">
        <v>105</v>
      </c>
      <c r="M127" t="s">
        <v>329</v>
      </c>
      <c r="N127">
        <f t="shared" si="1"/>
        <v>10.5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D919-7B68-4471-8E75-0325FB6E8863}">
  <dimension ref="B1:I159"/>
  <sheetViews>
    <sheetView showGridLines="0" tabSelected="1" zoomScaleNormal="100" workbookViewId="0">
      <selection activeCell="C67" sqref="C67:C69"/>
    </sheetView>
  </sheetViews>
  <sheetFormatPr defaultRowHeight="15" x14ac:dyDescent="0.25"/>
  <cols>
    <col min="1" max="1" width="3.28515625" customWidth="1"/>
    <col min="2" max="2" width="5.5703125" style="3" customWidth="1"/>
    <col min="3" max="3" width="60.140625" customWidth="1"/>
    <col min="4" max="4" width="15.7109375" customWidth="1"/>
    <col min="5" max="5" width="15.7109375" style="15" customWidth="1"/>
    <col min="6" max="6" width="12.140625" customWidth="1"/>
    <col min="7" max="7" width="14.5703125" customWidth="1"/>
    <col min="8" max="8" width="15.7109375" style="2" customWidth="1"/>
    <col min="9" max="9" width="13.28515625" customWidth="1"/>
  </cols>
  <sheetData>
    <row r="1" spans="2:9" s="15" customFormat="1" x14ac:dyDescent="0.25">
      <c r="B1" s="22"/>
      <c r="H1" s="2"/>
    </row>
    <row r="2" spans="2:9" x14ac:dyDescent="0.25">
      <c r="B2" s="55" t="s">
        <v>392</v>
      </c>
      <c r="C2" s="56"/>
      <c r="D2" s="56"/>
      <c r="E2" s="56"/>
      <c r="F2" s="56"/>
      <c r="G2" s="56"/>
      <c r="H2" s="57"/>
    </row>
    <row r="3" spans="2:9" x14ac:dyDescent="0.25">
      <c r="B3" s="23"/>
      <c r="C3" s="16"/>
      <c r="D3" s="16"/>
      <c r="E3" s="16"/>
      <c r="F3" s="16"/>
      <c r="G3" s="58" t="s">
        <v>390</v>
      </c>
      <c r="H3" s="58"/>
    </row>
    <row r="4" spans="2:9" x14ac:dyDescent="0.25">
      <c r="B4" s="23"/>
      <c r="C4" s="16"/>
      <c r="D4" s="16"/>
      <c r="E4" s="16"/>
      <c r="F4" s="16"/>
      <c r="G4" s="16"/>
      <c r="H4" s="24"/>
    </row>
    <row r="5" spans="2:9" x14ac:dyDescent="0.25">
      <c r="B5" s="58" t="s">
        <v>391</v>
      </c>
      <c r="C5" s="58"/>
      <c r="D5" s="58"/>
      <c r="E5" s="58"/>
      <c r="F5" s="58"/>
      <c r="G5" s="58"/>
      <c r="H5" s="58"/>
    </row>
    <row r="6" spans="2:9" x14ac:dyDescent="0.25">
      <c r="B6" s="25"/>
      <c r="C6" s="25"/>
      <c r="D6" s="25"/>
      <c r="E6" s="25"/>
      <c r="F6" s="25"/>
      <c r="G6" s="25"/>
      <c r="H6" s="25"/>
      <c r="I6" s="16"/>
    </row>
    <row r="7" spans="2:9" x14ac:dyDescent="0.25">
      <c r="B7" s="60" t="s">
        <v>342</v>
      </c>
      <c r="C7" s="59" t="s">
        <v>343</v>
      </c>
      <c r="D7" s="59"/>
      <c r="E7" s="59"/>
      <c r="F7" s="59"/>
      <c r="G7" s="59"/>
      <c r="H7" s="59"/>
      <c r="I7" s="16"/>
    </row>
    <row r="8" spans="2:9" x14ac:dyDescent="0.25">
      <c r="B8" s="60"/>
      <c r="C8" s="59"/>
      <c r="D8" s="59"/>
      <c r="E8" s="59"/>
      <c r="F8" s="59"/>
      <c r="G8" s="59"/>
      <c r="H8" s="59"/>
      <c r="I8" s="16"/>
    </row>
    <row r="9" spans="2:9" ht="7.5" customHeight="1" x14ac:dyDescent="0.25">
      <c r="B9" s="26"/>
      <c r="C9" s="27"/>
      <c r="D9" s="27"/>
      <c r="E9" s="27"/>
      <c r="F9" s="27"/>
      <c r="G9" s="27"/>
      <c r="H9" s="27"/>
      <c r="I9" s="16"/>
    </row>
    <row r="10" spans="2:9" x14ac:dyDescent="0.25">
      <c r="B10" s="28" t="s">
        <v>345</v>
      </c>
      <c r="C10" s="69" t="s">
        <v>344</v>
      </c>
      <c r="D10" s="69"/>
      <c r="E10" s="69"/>
      <c r="F10" s="69"/>
      <c r="G10" s="69"/>
      <c r="H10" s="69"/>
      <c r="I10" s="16"/>
    </row>
    <row r="11" spans="2:9" ht="7.5" customHeight="1" x14ac:dyDescent="0.25">
      <c r="B11" s="25"/>
      <c r="C11" s="25"/>
      <c r="D11" s="25"/>
      <c r="E11" s="25"/>
      <c r="F11" s="25"/>
      <c r="G11" s="25"/>
      <c r="H11" s="25"/>
      <c r="I11" s="16"/>
    </row>
    <row r="12" spans="2:9" x14ac:dyDescent="0.25">
      <c r="B12" s="47" t="s">
        <v>346</v>
      </c>
      <c r="C12" s="70" t="s">
        <v>347</v>
      </c>
      <c r="D12" s="70"/>
      <c r="E12" s="70"/>
      <c r="F12" s="70"/>
      <c r="G12" s="70"/>
      <c r="H12" s="70"/>
      <c r="I12" s="16"/>
    </row>
    <row r="13" spans="2:9" x14ac:dyDescent="0.25">
      <c r="B13" s="47"/>
      <c r="C13" s="70"/>
      <c r="D13" s="70"/>
      <c r="E13" s="70"/>
      <c r="F13" s="70"/>
      <c r="G13" s="70"/>
      <c r="H13" s="70"/>
      <c r="I13" s="16"/>
    </row>
    <row r="14" spans="2:9" s="15" customFormat="1" x14ac:dyDescent="0.25">
      <c r="B14" s="26"/>
      <c r="C14" s="29"/>
      <c r="D14" s="29"/>
      <c r="E14" s="29"/>
      <c r="F14" s="29"/>
      <c r="G14" s="29"/>
      <c r="H14" s="29"/>
      <c r="I14" s="16"/>
    </row>
    <row r="15" spans="2:9" x14ac:dyDescent="0.25">
      <c r="B15" s="30" t="s">
        <v>376</v>
      </c>
      <c r="C15" s="52" t="s">
        <v>379</v>
      </c>
      <c r="D15" s="52"/>
      <c r="E15" s="52"/>
      <c r="F15" s="52"/>
      <c r="G15" s="52"/>
      <c r="H15" s="52"/>
      <c r="I15" s="16"/>
    </row>
    <row r="16" spans="2:9" s="15" customFormat="1" x14ac:dyDescent="0.25">
      <c r="B16" s="30"/>
      <c r="C16" s="31"/>
      <c r="D16" s="31"/>
      <c r="E16" s="31"/>
      <c r="F16" s="31"/>
      <c r="G16" s="31"/>
      <c r="H16" s="31"/>
      <c r="I16" s="16"/>
    </row>
    <row r="17" spans="2:9" s="15" customFormat="1" x14ac:dyDescent="0.25">
      <c r="B17" s="32" t="s">
        <v>380</v>
      </c>
      <c r="C17" s="53" t="s">
        <v>386</v>
      </c>
      <c r="D17" s="53"/>
      <c r="E17" s="53"/>
      <c r="F17" s="53"/>
      <c r="G17" s="53"/>
      <c r="H17" s="53"/>
      <c r="I17" s="16"/>
    </row>
    <row r="18" spans="2:9" s="15" customFormat="1" x14ac:dyDescent="0.25">
      <c r="B18" s="30"/>
      <c r="C18" s="64" t="s">
        <v>381</v>
      </c>
      <c r="D18" s="65"/>
      <c r="E18" s="65"/>
      <c r="F18" s="66"/>
      <c r="G18" s="31"/>
      <c r="H18" s="31"/>
      <c r="I18" s="16"/>
    </row>
    <row r="19" spans="2:9" s="15" customFormat="1" x14ac:dyDescent="0.25">
      <c r="B19" s="30"/>
      <c r="C19" s="64" t="s">
        <v>382</v>
      </c>
      <c r="D19" s="65"/>
      <c r="E19" s="65"/>
      <c r="F19" s="66"/>
      <c r="G19" s="31"/>
      <c r="H19" s="31"/>
      <c r="I19" s="16"/>
    </row>
    <row r="20" spans="2:9" s="15" customFormat="1" x14ac:dyDescent="0.25">
      <c r="B20" s="30"/>
      <c r="C20" s="64" t="s">
        <v>384</v>
      </c>
      <c r="D20" s="65"/>
      <c r="E20" s="65"/>
      <c r="F20" s="66"/>
      <c r="G20" s="31"/>
      <c r="H20" s="31"/>
      <c r="I20" s="16"/>
    </row>
    <row r="21" spans="2:9" s="15" customFormat="1" x14ac:dyDescent="0.25">
      <c r="B21" s="30"/>
      <c r="C21" s="64" t="s">
        <v>385</v>
      </c>
      <c r="D21" s="65"/>
      <c r="E21" s="65"/>
      <c r="F21" s="66"/>
      <c r="G21" s="31"/>
      <c r="H21" s="31"/>
      <c r="I21" s="16"/>
    </row>
    <row r="22" spans="2:9" s="15" customFormat="1" x14ac:dyDescent="0.25">
      <c r="B22" s="30"/>
      <c r="C22" s="64" t="s">
        <v>383</v>
      </c>
      <c r="D22" s="65"/>
      <c r="E22" s="65"/>
      <c r="F22" s="66"/>
      <c r="G22" s="33"/>
      <c r="H22" s="33"/>
      <c r="I22" s="16"/>
    </row>
    <row r="23" spans="2:9" s="15" customFormat="1" x14ac:dyDescent="0.25">
      <c r="B23" s="19"/>
      <c r="C23" s="21"/>
      <c r="D23" s="20"/>
      <c r="E23" s="20"/>
      <c r="F23" s="20"/>
      <c r="G23" s="20"/>
      <c r="H23" s="20"/>
    </row>
    <row r="24" spans="2:9" ht="15.75" thickBot="1" x14ac:dyDescent="0.3"/>
    <row r="25" spans="2:9" ht="60.75" thickBot="1" x14ac:dyDescent="0.3">
      <c r="B25" s="6"/>
      <c r="C25" s="7" t="s">
        <v>336</v>
      </c>
      <c r="D25" s="8" t="s">
        <v>339</v>
      </c>
      <c r="E25" s="8" t="s">
        <v>353</v>
      </c>
      <c r="F25" s="8" t="s">
        <v>337</v>
      </c>
      <c r="G25" s="8" t="s">
        <v>338</v>
      </c>
      <c r="H25" s="34" t="s">
        <v>377</v>
      </c>
      <c r="I25" s="40" t="s">
        <v>387</v>
      </c>
    </row>
    <row r="26" spans="2:9" x14ac:dyDescent="0.25">
      <c r="B26" s="9"/>
      <c r="C26" s="10">
        <v>1</v>
      </c>
      <c r="D26" s="11">
        <v>2</v>
      </c>
      <c r="E26" s="11">
        <v>3</v>
      </c>
      <c r="F26" s="11">
        <v>4</v>
      </c>
      <c r="G26" s="11">
        <v>5</v>
      </c>
      <c r="H26" s="35">
        <v>6</v>
      </c>
      <c r="I26" s="39">
        <v>7</v>
      </c>
    </row>
    <row r="27" spans="2:9" x14ac:dyDescent="0.25">
      <c r="B27" s="5">
        <v>1</v>
      </c>
      <c r="C27" s="16" t="s">
        <v>354</v>
      </c>
      <c r="D27" s="4"/>
      <c r="E27" s="18" t="s">
        <v>355</v>
      </c>
      <c r="F27" s="4">
        <v>50</v>
      </c>
      <c r="G27" s="4"/>
      <c r="H27" s="36">
        <f>F27*G27</f>
        <v>0</v>
      </c>
      <c r="I27" s="16"/>
    </row>
    <row r="28" spans="2:9" x14ac:dyDescent="0.25">
      <c r="B28" s="5">
        <v>2</v>
      </c>
      <c r="C28" s="16" t="s">
        <v>356</v>
      </c>
      <c r="D28" s="4"/>
      <c r="E28" s="18" t="s">
        <v>355</v>
      </c>
      <c r="F28" s="4">
        <v>50</v>
      </c>
      <c r="G28" s="4"/>
      <c r="H28" s="36">
        <f>F28*G28</f>
        <v>0</v>
      </c>
      <c r="I28" s="16"/>
    </row>
    <row r="29" spans="2:9" x14ac:dyDescent="0.25">
      <c r="B29" s="5">
        <v>3</v>
      </c>
      <c r="C29" s="16" t="s">
        <v>2</v>
      </c>
      <c r="D29" s="4"/>
      <c r="E29" s="18" t="s">
        <v>355</v>
      </c>
      <c r="F29" s="4">
        <v>30</v>
      </c>
      <c r="G29" s="4"/>
      <c r="H29" s="36">
        <f t="shared" ref="H29:H91" si="0">F29*G29</f>
        <v>0</v>
      </c>
      <c r="I29" s="16"/>
    </row>
    <row r="30" spans="2:9" x14ac:dyDescent="0.25">
      <c r="B30" s="5">
        <v>4</v>
      </c>
      <c r="C30" s="16" t="s">
        <v>3</v>
      </c>
      <c r="D30" s="4"/>
      <c r="E30" s="18" t="s">
        <v>355</v>
      </c>
      <c r="F30" s="4">
        <v>30</v>
      </c>
      <c r="G30" s="4"/>
      <c r="H30" s="36">
        <f t="shared" si="0"/>
        <v>0</v>
      </c>
      <c r="I30" s="16"/>
    </row>
    <row r="31" spans="2:9" x14ac:dyDescent="0.25">
      <c r="B31" s="5">
        <v>5</v>
      </c>
      <c r="C31" s="16" t="s">
        <v>4</v>
      </c>
      <c r="D31" s="4"/>
      <c r="E31" s="18" t="s">
        <v>355</v>
      </c>
      <c r="F31" s="4">
        <v>30</v>
      </c>
      <c r="G31" s="4"/>
      <c r="H31" s="36">
        <f t="shared" si="0"/>
        <v>0</v>
      </c>
      <c r="I31" s="16"/>
    </row>
    <row r="32" spans="2:9" x14ac:dyDescent="0.25">
      <c r="B32" s="5">
        <v>6</v>
      </c>
      <c r="C32" s="16" t="s">
        <v>5</v>
      </c>
      <c r="D32" s="4"/>
      <c r="E32" s="18" t="s">
        <v>355</v>
      </c>
      <c r="F32" s="4">
        <v>30</v>
      </c>
      <c r="G32" s="4"/>
      <c r="H32" s="36">
        <f t="shared" si="0"/>
        <v>0</v>
      </c>
      <c r="I32" s="16"/>
    </row>
    <row r="33" spans="2:9" x14ac:dyDescent="0.25">
      <c r="B33" s="5">
        <v>7</v>
      </c>
      <c r="C33" s="16" t="s">
        <v>6</v>
      </c>
      <c r="D33" s="4"/>
      <c r="E33" s="18" t="s">
        <v>355</v>
      </c>
      <c r="F33" s="4">
        <v>30</v>
      </c>
      <c r="G33" s="4"/>
      <c r="H33" s="36">
        <f t="shared" si="0"/>
        <v>0</v>
      </c>
      <c r="I33" s="16"/>
    </row>
    <row r="34" spans="2:9" x14ac:dyDescent="0.25">
      <c r="B34" s="5">
        <v>8</v>
      </c>
      <c r="C34" s="16" t="s">
        <v>7</v>
      </c>
      <c r="D34" s="4"/>
      <c r="E34" s="18" t="s">
        <v>355</v>
      </c>
      <c r="F34" s="4">
        <v>30</v>
      </c>
      <c r="G34" s="4"/>
      <c r="H34" s="36">
        <f t="shared" si="0"/>
        <v>0</v>
      </c>
      <c r="I34" s="16"/>
    </row>
    <row r="35" spans="2:9" x14ac:dyDescent="0.25">
      <c r="B35" s="5">
        <v>9</v>
      </c>
      <c r="C35" s="16" t="s">
        <v>8</v>
      </c>
      <c r="D35" s="4"/>
      <c r="E35" s="18" t="s">
        <v>355</v>
      </c>
      <c r="F35" s="4">
        <v>30</v>
      </c>
      <c r="G35" s="4"/>
      <c r="H35" s="36">
        <f t="shared" si="0"/>
        <v>0</v>
      </c>
      <c r="I35" s="16"/>
    </row>
    <row r="36" spans="2:9" x14ac:dyDescent="0.25">
      <c r="B36" s="5">
        <v>10</v>
      </c>
      <c r="C36" s="16" t="s">
        <v>9</v>
      </c>
      <c r="D36" s="4"/>
      <c r="E36" s="18" t="s">
        <v>355</v>
      </c>
      <c r="F36" s="4">
        <v>30</v>
      </c>
      <c r="G36" s="4"/>
      <c r="H36" s="36">
        <f t="shared" si="0"/>
        <v>0</v>
      </c>
      <c r="I36" s="16"/>
    </row>
    <row r="37" spans="2:9" x14ac:dyDescent="0.25">
      <c r="B37" s="5">
        <v>11</v>
      </c>
      <c r="C37" s="16" t="s">
        <v>10</v>
      </c>
      <c r="D37" s="4"/>
      <c r="E37" s="18" t="s">
        <v>355</v>
      </c>
      <c r="F37" s="4">
        <v>30</v>
      </c>
      <c r="G37" s="4"/>
      <c r="H37" s="36">
        <f t="shared" si="0"/>
        <v>0</v>
      </c>
      <c r="I37" s="16"/>
    </row>
    <row r="38" spans="2:9" x14ac:dyDescent="0.25">
      <c r="B38" s="5">
        <v>12</v>
      </c>
      <c r="C38" s="16" t="s">
        <v>11</v>
      </c>
      <c r="D38" s="4"/>
      <c r="E38" s="18" t="s">
        <v>355</v>
      </c>
      <c r="F38" s="4">
        <v>30</v>
      </c>
      <c r="G38" s="4"/>
      <c r="H38" s="36">
        <f t="shared" si="0"/>
        <v>0</v>
      </c>
      <c r="I38" s="16"/>
    </row>
    <row r="39" spans="2:9" x14ac:dyDescent="0.25">
      <c r="B39" s="5">
        <v>13</v>
      </c>
      <c r="C39" s="16" t="s">
        <v>12</v>
      </c>
      <c r="D39" s="4"/>
      <c r="E39" s="18" t="s">
        <v>355</v>
      </c>
      <c r="F39" s="4">
        <v>30</v>
      </c>
      <c r="G39" s="4"/>
      <c r="H39" s="36">
        <f t="shared" si="0"/>
        <v>0</v>
      </c>
      <c r="I39" s="16"/>
    </row>
    <row r="40" spans="2:9" x14ac:dyDescent="0.25">
      <c r="B40" s="5">
        <v>14</v>
      </c>
      <c r="C40" s="16" t="s">
        <v>13</v>
      </c>
      <c r="D40" s="4"/>
      <c r="E40" s="18" t="s">
        <v>355</v>
      </c>
      <c r="F40" s="4">
        <v>30</v>
      </c>
      <c r="G40" s="4"/>
      <c r="H40" s="36">
        <f t="shared" si="0"/>
        <v>0</v>
      </c>
      <c r="I40" s="16"/>
    </row>
    <row r="41" spans="2:9" x14ac:dyDescent="0.25">
      <c r="B41" s="5">
        <v>15</v>
      </c>
      <c r="C41" s="16" t="s">
        <v>14</v>
      </c>
      <c r="D41" s="4"/>
      <c r="E41" s="18" t="s">
        <v>355</v>
      </c>
      <c r="F41" s="4">
        <v>30</v>
      </c>
      <c r="G41" s="4"/>
      <c r="H41" s="36">
        <f t="shared" si="0"/>
        <v>0</v>
      </c>
      <c r="I41" s="16"/>
    </row>
    <row r="42" spans="2:9" x14ac:dyDescent="0.25">
      <c r="B42" s="5">
        <v>16</v>
      </c>
      <c r="C42" s="16" t="s">
        <v>15</v>
      </c>
      <c r="D42" s="4"/>
      <c r="E42" s="18" t="s">
        <v>355</v>
      </c>
      <c r="F42" s="4">
        <v>30</v>
      </c>
      <c r="G42" s="4"/>
      <c r="H42" s="36">
        <f t="shared" si="0"/>
        <v>0</v>
      </c>
      <c r="I42" s="16"/>
    </row>
    <row r="43" spans="2:9" x14ac:dyDescent="0.25">
      <c r="B43" s="5">
        <v>17</v>
      </c>
      <c r="C43" s="16" t="s">
        <v>16</v>
      </c>
      <c r="D43" s="4"/>
      <c r="E43" s="18" t="s">
        <v>355</v>
      </c>
      <c r="F43" s="4">
        <v>30</v>
      </c>
      <c r="G43" s="4"/>
      <c r="H43" s="36">
        <f t="shared" si="0"/>
        <v>0</v>
      </c>
      <c r="I43" s="16"/>
    </row>
    <row r="44" spans="2:9" x14ac:dyDescent="0.25">
      <c r="B44" s="5">
        <v>18</v>
      </c>
      <c r="C44" s="16" t="s">
        <v>357</v>
      </c>
      <c r="D44" s="4"/>
      <c r="E44" s="18" t="s">
        <v>355</v>
      </c>
      <c r="F44" s="4">
        <v>30</v>
      </c>
      <c r="G44" s="4"/>
      <c r="H44" s="36">
        <f t="shared" si="0"/>
        <v>0</v>
      </c>
      <c r="I44" s="16"/>
    </row>
    <row r="45" spans="2:9" x14ac:dyDescent="0.25">
      <c r="B45" s="5">
        <v>19</v>
      </c>
      <c r="C45" s="16" t="s">
        <v>358</v>
      </c>
      <c r="D45" s="4"/>
      <c r="E45" s="18" t="s">
        <v>355</v>
      </c>
      <c r="F45" s="4">
        <v>30</v>
      </c>
      <c r="G45" s="4"/>
      <c r="H45" s="36">
        <f t="shared" si="0"/>
        <v>0</v>
      </c>
      <c r="I45" s="16"/>
    </row>
    <row r="46" spans="2:9" x14ac:dyDescent="0.25">
      <c r="B46" s="5">
        <v>20</v>
      </c>
      <c r="C46" s="16" t="s">
        <v>19</v>
      </c>
      <c r="D46" s="4"/>
      <c r="E46" s="18" t="s">
        <v>359</v>
      </c>
      <c r="F46" s="4">
        <v>50</v>
      </c>
      <c r="G46" s="4"/>
      <c r="H46" s="36">
        <f t="shared" si="0"/>
        <v>0</v>
      </c>
      <c r="I46" s="16"/>
    </row>
    <row r="47" spans="2:9" x14ac:dyDescent="0.25">
      <c r="B47" s="5">
        <v>21</v>
      </c>
      <c r="C47" s="16" t="s">
        <v>20</v>
      </c>
      <c r="D47" s="4"/>
      <c r="E47" s="18" t="s">
        <v>355</v>
      </c>
      <c r="F47" s="4">
        <v>200</v>
      </c>
      <c r="G47" s="4"/>
      <c r="H47" s="36">
        <f t="shared" si="0"/>
        <v>0</v>
      </c>
      <c r="I47" s="16"/>
    </row>
    <row r="48" spans="2:9" x14ac:dyDescent="0.25">
      <c r="B48" s="5">
        <v>22</v>
      </c>
      <c r="C48" s="16" t="s">
        <v>21</v>
      </c>
      <c r="D48" s="4"/>
      <c r="E48" s="18" t="s">
        <v>355</v>
      </c>
      <c r="F48" s="4">
        <v>200</v>
      </c>
      <c r="G48" s="4"/>
      <c r="H48" s="36">
        <f t="shared" si="0"/>
        <v>0</v>
      </c>
      <c r="I48" s="16"/>
    </row>
    <row r="49" spans="2:9" x14ac:dyDescent="0.25">
      <c r="B49" s="5">
        <v>23</v>
      </c>
      <c r="C49" s="16" t="s">
        <v>22</v>
      </c>
      <c r="D49" s="4"/>
      <c r="E49" s="18" t="s">
        <v>355</v>
      </c>
      <c r="F49" s="4">
        <v>200</v>
      </c>
      <c r="G49" s="4"/>
      <c r="H49" s="36">
        <f t="shared" si="0"/>
        <v>0</v>
      </c>
      <c r="I49" s="16"/>
    </row>
    <row r="50" spans="2:9" x14ac:dyDescent="0.25">
      <c r="B50" s="5">
        <v>24</v>
      </c>
      <c r="C50" s="16" t="s">
        <v>23</v>
      </c>
      <c r="D50" s="4"/>
      <c r="E50" s="18" t="s">
        <v>355</v>
      </c>
      <c r="F50" s="4">
        <v>200</v>
      </c>
      <c r="G50" s="4"/>
      <c r="H50" s="36">
        <f t="shared" si="0"/>
        <v>0</v>
      </c>
      <c r="I50" s="16"/>
    </row>
    <row r="51" spans="2:9" x14ac:dyDescent="0.25">
      <c r="B51" s="5">
        <v>25</v>
      </c>
      <c r="C51" s="16" t="s">
        <v>24</v>
      </c>
      <c r="D51" s="4"/>
      <c r="E51" s="18" t="s">
        <v>355</v>
      </c>
      <c r="F51" s="4">
        <v>200</v>
      </c>
      <c r="G51" s="4"/>
      <c r="H51" s="36">
        <f t="shared" si="0"/>
        <v>0</v>
      </c>
      <c r="I51" s="16"/>
    </row>
    <row r="52" spans="2:9" x14ac:dyDescent="0.25">
      <c r="B52" s="5">
        <v>26</v>
      </c>
      <c r="C52" s="16" t="s">
        <v>25</v>
      </c>
      <c r="D52" s="4"/>
      <c r="E52" s="18" t="s">
        <v>355</v>
      </c>
      <c r="F52" s="4">
        <v>200</v>
      </c>
      <c r="G52" s="4"/>
      <c r="H52" s="36">
        <f t="shared" si="0"/>
        <v>0</v>
      </c>
      <c r="I52" s="16"/>
    </row>
    <row r="53" spans="2:9" x14ac:dyDescent="0.25">
      <c r="B53" s="5">
        <v>27</v>
      </c>
      <c r="C53" s="16" t="s">
        <v>26</v>
      </c>
      <c r="D53" s="4"/>
      <c r="E53" s="18" t="s">
        <v>355</v>
      </c>
      <c r="F53" s="4">
        <v>200</v>
      </c>
      <c r="G53" s="4"/>
      <c r="H53" s="36">
        <f t="shared" si="0"/>
        <v>0</v>
      </c>
      <c r="I53" s="16"/>
    </row>
    <row r="54" spans="2:9" x14ac:dyDescent="0.25">
      <c r="B54" s="5">
        <v>28</v>
      </c>
      <c r="C54" s="16" t="s">
        <v>27</v>
      </c>
      <c r="D54" s="4"/>
      <c r="E54" s="18" t="s">
        <v>355</v>
      </c>
      <c r="F54" s="4">
        <v>200</v>
      </c>
      <c r="G54" s="4"/>
      <c r="H54" s="36">
        <f t="shared" si="0"/>
        <v>0</v>
      </c>
      <c r="I54" s="16"/>
    </row>
    <row r="55" spans="2:9" x14ac:dyDescent="0.25">
      <c r="B55" s="5">
        <v>29</v>
      </c>
      <c r="C55" s="16" t="s">
        <v>28</v>
      </c>
      <c r="D55" s="4"/>
      <c r="E55" s="18" t="s">
        <v>355</v>
      </c>
      <c r="F55" s="4">
        <v>200</v>
      </c>
      <c r="G55" s="4"/>
      <c r="H55" s="36">
        <f t="shared" si="0"/>
        <v>0</v>
      </c>
      <c r="I55" s="16"/>
    </row>
    <row r="56" spans="2:9" x14ac:dyDescent="0.25">
      <c r="B56" s="5">
        <v>30</v>
      </c>
      <c r="C56" s="16" t="s">
        <v>29</v>
      </c>
      <c r="D56" s="4"/>
      <c r="E56" s="18" t="s">
        <v>355</v>
      </c>
      <c r="F56" s="4">
        <v>200</v>
      </c>
      <c r="G56" s="4"/>
      <c r="H56" s="36">
        <f t="shared" si="0"/>
        <v>0</v>
      </c>
      <c r="I56" s="16"/>
    </row>
    <row r="57" spans="2:9" x14ac:dyDescent="0.25">
      <c r="B57" s="5">
        <v>31</v>
      </c>
      <c r="C57" s="16" t="s">
        <v>30</v>
      </c>
      <c r="D57" s="4"/>
      <c r="E57" s="18" t="s">
        <v>355</v>
      </c>
      <c r="F57" s="4">
        <v>200</v>
      </c>
      <c r="G57" s="4"/>
      <c r="H57" s="36">
        <f t="shared" si="0"/>
        <v>0</v>
      </c>
      <c r="I57" s="16"/>
    </row>
    <row r="58" spans="2:9" x14ac:dyDescent="0.25">
      <c r="B58" s="5">
        <v>32</v>
      </c>
      <c r="C58" s="16" t="s">
        <v>31</v>
      </c>
      <c r="D58" s="4"/>
      <c r="E58" s="18" t="s">
        <v>355</v>
      </c>
      <c r="F58" s="4">
        <v>200</v>
      </c>
      <c r="G58" s="4"/>
      <c r="H58" s="36">
        <f t="shared" si="0"/>
        <v>0</v>
      </c>
      <c r="I58" s="16"/>
    </row>
    <row r="59" spans="2:9" x14ac:dyDescent="0.25">
      <c r="B59" s="5">
        <v>33</v>
      </c>
      <c r="C59" s="16" t="s">
        <v>32</v>
      </c>
      <c r="D59" s="4"/>
      <c r="E59" s="18" t="s">
        <v>355</v>
      </c>
      <c r="F59" s="4">
        <v>200</v>
      </c>
      <c r="G59" s="4"/>
      <c r="H59" s="36">
        <f t="shared" si="0"/>
        <v>0</v>
      </c>
      <c r="I59" s="16"/>
    </row>
    <row r="60" spans="2:9" x14ac:dyDescent="0.25">
      <c r="B60" s="5">
        <v>34</v>
      </c>
      <c r="C60" s="16" t="s">
        <v>33</v>
      </c>
      <c r="D60" s="4"/>
      <c r="E60" s="18" t="s">
        <v>355</v>
      </c>
      <c r="F60" s="4">
        <v>200</v>
      </c>
      <c r="G60" s="4"/>
      <c r="H60" s="36">
        <f t="shared" si="0"/>
        <v>0</v>
      </c>
      <c r="I60" s="16"/>
    </row>
    <row r="61" spans="2:9" x14ac:dyDescent="0.25">
      <c r="B61" s="5">
        <v>35</v>
      </c>
      <c r="C61" s="16" t="s">
        <v>341</v>
      </c>
      <c r="D61" s="4"/>
      <c r="E61" s="18" t="s">
        <v>355</v>
      </c>
      <c r="F61" s="4">
        <v>50</v>
      </c>
      <c r="G61" s="4"/>
      <c r="H61" s="36">
        <f t="shared" si="0"/>
        <v>0</v>
      </c>
      <c r="I61" s="16"/>
    </row>
    <row r="62" spans="2:9" x14ac:dyDescent="0.25">
      <c r="B62" s="5">
        <v>36</v>
      </c>
      <c r="C62" s="16" t="s">
        <v>35</v>
      </c>
      <c r="D62" s="4"/>
      <c r="E62" s="18" t="s">
        <v>355</v>
      </c>
      <c r="F62" s="4">
        <v>50</v>
      </c>
      <c r="G62" s="4"/>
      <c r="H62" s="36">
        <f t="shared" si="0"/>
        <v>0</v>
      </c>
      <c r="I62" s="16"/>
    </row>
    <row r="63" spans="2:9" x14ac:dyDescent="0.25">
      <c r="B63" s="5">
        <v>37</v>
      </c>
      <c r="C63" s="16" t="s">
        <v>36</v>
      </c>
      <c r="D63" s="4"/>
      <c r="E63" s="18" t="s">
        <v>355</v>
      </c>
      <c r="F63" s="4">
        <v>50</v>
      </c>
      <c r="G63" s="4"/>
      <c r="H63" s="36">
        <f t="shared" si="0"/>
        <v>0</v>
      </c>
      <c r="I63" s="16"/>
    </row>
    <row r="64" spans="2:9" x14ac:dyDescent="0.25">
      <c r="B64" s="5">
        <v>38</v>
      </c>
      <c r="C64" s="16" t="s">
        <v>37</v>
      </c>
      <c r="D64" s="4"/>
      <c r="E64" s="18" t="s">
        <v>355</v>
      </c>
      <c r="F64" s="4">
        <v>50</v>
      </c>
      <c r="G64" s="4"/>
      <c r="H64" s="36">
        <f t="shared" si="0"/>
        <v>0</v>
      </c>
      <c r="I64" s="16"/>
    </row>
    <row r="65" spans="2:9" x14ac:dyDescent="0.25">
      <c r="B65" s="5">
        <v>39</v>
      </c>
      <c r="C65" s="16" t="s">
        <v>38</v>
      </c>
      <c r="D65" s="4"/>
      <c r="E65" s="18" t="s">
        <v>355</v>
      </c>
      <c r="F65" s="4">
        <v>50</v>
      </c>
      <c r="G65" s="4"/>
      <c r="H65" s="36">
        <f t="shared" si="0"/>
        <v>0</v>
      </c>
      <c r="I65" s="16"/>
    </row>
    <row r="66" spans="2:9" x14ac:dyDescent="0.25">
      <c r="B66" s="5">
        <v>40</v>
      </c>
      <c r="C66" s="16" t="s">
        <v>39</v>
      </c>
      <c r="D66" s="4"/>
      <c r="E66" s="18" t="s">
        <v>355</v>
      </c>
      <c r="F66" s="4">
        <v>50</v>
      </c>
      <c r="G66" s="4"/>
      <c r="H66" s="36">
        <f t="shared" si="0"/>
        <v>0</v>
      </c>
      <c r="I66" s="16"/>
    </row>
    <row r="67" spans="2:9" x14ac:dyDescent="0.25">
      <c r="B67" s="5">
        <v>41</v>
      </c>
      <c r="C67" s="71" t="s">
        <v>395</v>
      </c>
      <c r="D67" s="4"/>
      <c r="E67" s="18" t="s">
        <v>355</v>
      </c>
      <c r="F67" s="4">
        <v>50</v>
      </c>
      <c r="G67" s="4"/>
      <c r="H67" s="36">
        <f t="shared" si="0"/>
        <v>0</v>
      </c>
      <c r="I67" s="16"/>
    </row>
    <row r="68" spans="2:9" ht="30" x14ac:dyDescent="0.25">
      <c r="B68" s="5">
        <v>42</v>
      </c>
      <c r="C68" s="72" t="s">
        <v>396</v>
      </c>
      <c r="D68" s="4"/>
      <c r="E68" s="18" t="s">
        <v>355</v>
      </c>
      <c r="F68" s="4">
        <v>50</v>
      </c>
      <c r="G68" s="4"/>
      <c r="H68" s="36">
        <f t="shared" si="0"/>
        <v>0</v>
      </c>
      <c r="I68" s="16"/>
    </row>
    <row r="69" spans="2:9" ht="30" x14ac:dyDescent="0.25">
      <c r="B69" s="5">
        <v>43</v>
      </c>
      <c r="C69" s="72" t="s">
        <v>397</v>
      </c>
      <c r="D69" s="4"/>
      <c r="E69" s="18" t="s">
        <v>355</v>
      </c>
      <c r="F69" s="4">
        <v>50</v>
      </c>
      <c r="G69" s="4"/>
      <c r="H69" s="36">
        <f t="shared" si="0"/>
        <v>0</v>
      </c>
      <c r="I69" s="16"/>
    </row>
    <row r="70" spans="2:9" x14ac:dyDescent="0.25">
      <c r="B70" s="5">
        <v>44</v>
      </c>
      <c r="C70" s="16" t="s">
        <v>43</v>
      </c>
      <c r="D70" s="4"/>
      <c r="E70" s="18" t="s">
        <v>355</v>
      </c>
      <c r="F70" s="4">
        <v>50</v>
      </c>
      <c r="G70" s="4"/>
      <c r="H70" s="36">
        <f t="shared" si="0"/>
        <v>0</v>
      </c>
      <c r="I70" s="16"/>
    </row>
    <row r="71" spans="2:9" x14ac:dyDescent="0.25">
      <c r="B71" s="5">
        <v>45</v>
      </c>
      <c r="C71" s="16" t="s">
        <v>44</v>
      </c>
      <c r="D71" s="4"/>
      <c r="E71" s="18" t="s">
        <v>355</v>
      </c>
      <c r="F71" s="4">
        <v>50</v>
      </c>
      <c r="G71" s="4"/>
      <c r="H71" s="36">
        <f t="shared" si="0"/>
        <v>0</v>
      </c>
      <c r="I71" s="16"/>
    </row>
    <row r="72" spans="2:9" x14ac:dyDescent="0.25">
      <c r="B72" s="5">
        <v>46</v>
      </c>
      <c r="C72" s="16" t="s">
        <v>45</v>
      </c>
      <c r="D72" s="4"/>
      <c r="E72" s="18" t="s">
        <v>355</v>
      </c>
      <c r="F72" s="4">
        <v>50</v>
      </c>
      <c r="G72" s="4"/>
      <c r="H72" s="36">
        <f t="shared" si="0"/>
        <v>0</v>
      </c>
      <c r="I72" s="16"/>
    </row>
    <row r="73" spans="2:9" x14ac:dyDescent="0.25">
      <c r="B73" s="5">
        <v>47</v>
      </c>
      <c r="C73" s="16" t="s">
        <v>46</v>
      </c>
      <c r="D73" s="4"/>
      <c r="E73" s="18" t="s">
        <v>355</v>
      </c>
      <c r="F73" s="4">
        <v>50</v>
      </c>
      <c r="G73" s="4"/>
      <c r="H73" s="36">
        <f t="shared" si="0"/>
        <v>0</v>
      </c>
      <c r="I73" s="16"/>
    </row>
    <row r="74" spans="2:9" x14ac:dyDescent="0.25">
      <c r="B74" s="5">
        <v>48</v>
      </c>
      <c r="C74" s="16" t="s">
        <v>360</v>
      </c>
      <c r="D74" s="4"/>
      <c r="E74" s="18" t="s">
        <v>355</v>
      </c>
      <c r="F74" s="4">
        <v>50</v>
      </c>
      <c r="G74" s="4"/>
      <c r="H74" s="36">
        <f t="shared" si="0"/>
        <v>0</v>
      </c>
      <c r="I74" s="16"/>
    </row>
    <row r="75" spans="2:9" x14ac:dyDescent="0.25">
      <c r="B75" s="5">
        <v>49</v>
      </c>
      <c r="C75" s="16" t="s">
        <v>361</v>
      </c>
      <c r="D75" s="4"/>
      <c r="E75" s="18" t="s">
        <v>355</v>
      </c>
      <c r="F75" s="4">
        <v>50</v>
      </c>
      <c r="G75" s="4"/>
      <c r="H75" s="36">
        <f t="shared" si="0"/>
        <v>0</v>
      </c>
      <c r="I75" s="16"/>
    </row>
    <row r="76" spans="2:9" x14ac:dyDescent="0.25">
      <c r="B76" s="5">
        <v>50</v>
      </c>
      <c r="C76" s="16" t="s">
        <v>362</v>
      </c>
      <c r="D76" s="4"/>
      <c r="E76" s="18" t="s">
        <v>355</v>
      </c>
      <c r="F76" s="4">
        <v>50</v>
      </c>
      <c r="G76" s="4"/>
      <c r="H76" s="36">
        <f t="shared" si="0"/>
        <v>0</v>
      </c>
      <c r="I76" s="16"/>
    </row>
    <row r="77" spans="2:9" x14ac:dyDescent="0.25">
      <c r="B77" s="5">
        <v>51</v>
      </c>
      <c r="C77" s="16" t="s">
        <v>363</v>
      </c>
      <c r="D77" s="4"/>
      <c r="E77" s="18" t="s">
        <v>355</v>
      </c>
      <c r="F77" s="4">
        <v>50</v>
      </c>
      <c r="G77" s="4"/>
      <c r="H77" s="36">
        <f t="shared" si="0"/>
        <v>0</v>
      </c>
      <c r="I77" s="16"/>
    </row>
    <row r="78" spans="2:9" x14ac:dyDescent="0.25">
      <c r="B78" s="5">
        <v>52</v>
      </c>
      <c r="C78" s="16" t="s">
        <v>364</v>
      </c>
      <c r="D78" s="4"/>
      <c r="E78" s="18" t="s">
        <v>355</v>
      </c>
      <c r="F78" s="4">
        <v>50</v>
      </c>
      <c r="G78" s="4"/>
      <c r="H78" s="36">
        <f t="shared" si="0"/>
        <v>0</v>
      </c>
      <c r="I78" s="16"/>
    </row>
    <row r="79" spans="2:9" x14ac:dyDescent="0.25">
      <c r="B79" s="5">
        <v>53</v>
      </c>
      <c r="C79" s="16" t="s">
        <v>365</v>
      </c>
      <c r="D79" s="4"/>
      <c r="E79" s="18" t="s">
        <v>355</v>
      </c>
      <c r="F79" s="4">
        <v>50</v>
      </c>
      <c r="G79" s="4"/>
      <c r="H79" s="36">
        <f t="shared" si="0"/>
        <v>0</v>
      </c>
      <c r="I79" s="16"/>
    </row>
    <row r="80" spans="2:9" x14ac:dyDescent="0.25">
      <c r="B80" s="5">
        <v>54</v>
      </c>
      <c r="C80" s="16" t="s">
        <v>366</v>
      </c>
      <c r="D80" s="4"/>
      <c r="E80" s="18" t="s">
        <v>359</v>
      </c>
      <c r="F80" s="4">
        <v>50</v>
      </c>
      <c r="G80" s="4"/>
      <c r="H80" s="36">
        <f t="shared" si="0"/>
        <v>0</v>
      </c>
      <c r="I80" s="16"/>
    </row>
    <row r="81" spans="2:9" x14ac:dyDescent="0.25">
      <c r="B81" s="5">
        <v>55</v>
      </c>
      <c r="C81" s="16" t="s">
        <v>367</v>
      </c>
      <c r="D81" s="4"/>
      <c r="E81" s="18" t="s">
        <v>359</v>
      </c>
      <c r="F81" s="4">
        <v>50</v>
      </c>
      <c r="G81" s="4"/>
      <c r="H81" s="36">
        <f t="shared" si="0"/>
        <v>0</v>
      </c>
      <c r="I81" s="16"/>
    </row>
    <row r="82" spans="2:9" x14ac:dyDescent="0.25">
      <c r="B82" s="5">
        <v>56</v>
      </c>
      <c r="C82" s="16" t="s">
        <v>368</v>
      </c>
      <c r="D82" s="4"/>
      <c r="E82" s="18" t="s">
        <v>359</v>
      </c>
      <c r="F82" s="4">
        <v>50</v>
      </c>
      <c r="G82" s="4"/>
      <c r="H82" s="36">
        <f t="shared" si="0"/>
        <v>0</v>
      </c>
      <c r="I82" s="16"/>
    </row>
    <row r="83" spans="2:9" x14ac:dyDescent="0.25">
      <c r="B83" s="5">
        <v>57</v>
      </c>
      <c r="C83" s="16" t="s">
        <v>56</v>
      </c>
      <c r="D83" s="4"/>
      <c r="E83" s="18" t="s">
        <v>359</v>
      </c>
      <c r="F83" s="4">
        <v>50</v>
      </c>
      <c r="G83" s="4"/>
      <c r="H83" s="36">
        <f t="shared" si="0"/>
        <v>0</v>
      </c>
      <c r="I83" s="16"/>
    </row>
    <row r="84" spans="2:9" x14ac:dyDescent="0.25">
      <c r="B84" s="5">
        <v>58</v>
      </c>
      <c r="C84" s="16" t="s">
        <v>57</v>
      </c>
      <c r="D84" s="4"/>
      <c r="E84" s="18" t="s">
        <v>359</v>
      </c>
      <c r="F84" s="4">
        <v>50</v>
      </c>
      <c r="G84" s="4"/>
      <c r="H84" s="36">
        <f t="shared" si="0"/>
        <v>0</v>
      </c>
      <c r="I84" s="16"/>
    </row>
    <row r="85" spans="2:9" x14ac:dyDescent="0.25">
      <c r="B85" s="5">
        <v>59</v>
      </c>
      <c r="C85" s="16" t="s">
        <v>58</v>
      </c>
      <c r="D85" s="4"/>
      <c r="E85" s="18" t="s">
        <v>359</v>
      </c>
      <c r="F85" s="4">
        <v>50</v>
      </c>
      <c r="G85" s="4"/>
      <c r="H85" s="36">
        <f t="shared" si="0"/>
        <v>0</v>
      </c>
      <c r="I85" s="16"/>
    </row>
    <row r="86" spans="2:9" x14ac:dyDescent="0.25">
      <c r="B86" s="5">
        <v>60</v>
      </c>
      <c r="C86" s="16" t="s">
        <v>59</v>
      </c>
      <c r="D86" s="4"/>
      <c r="E86" s="18" t="s">
        <v>359</v>
      </c>
      <c r="F86" s="4">
        <v>50</v>
      </c>
      <c r="G86" s="4"/>
      <c r="H86" s="36">
        <f t="shared" si="0"/>
        <v>0</v>
      </c>
      <c r="I86" s="16"/>
    </row>
    <row r="87" spans="2:9" x14ac:dyDescent="0.25">
      <c r="B87" s="5">
        <v>61</v>
      </c>
      <c r="C87" s="16" t="s">
        <v>60</v>
      </c>
      <c r="D87" s="4"/>
      <c r="E87" s="18" t="s">
        <v>359</v>
      </c>
      <c r="F87" s="4">
        <v>50</v>
      </c>
      <c r="G87" s="4"/>
      <c r="H87" s="36">
        <f t="shared" si="0"/>
        <v>0</v>
      </c>
      <c r="I87" s="16"/>
    </row>
    <row r="88" spans="2:9" x14ac:dyDescent="0.25">
      <c r="B88" s="5">
        <v>62</v>
      </c>
      <c r="C88" s="16" t="s">
        <v>61</v>
      </c>
      <c r="D88" s="4"/>
      <c r="E88" s="18" t="s">
        <v>359</v>
      </c>
      <c r="F88" s="4">
        <v>50</v>
      </c>
      <c r="G88" s="4"/>
      <c r="H88" s="36">
        <f t="shared" si="0"/>
        <v>0</v>
      </c>
      <c r="I88" s="16"/>
    </row>
    <row r="89" spans="2:9" x14ac:dyDescent="0.25">
      <c r="B89" s="5">
        <v>63</v>
      </c>
      <c r="C89" s="16" t="s">
        <v>62</v>
      </c>
      <c r="D89" s="4"/>
      <c r="E89" s="18" t="s">
        <v>359</v>
      </c>
      <c r="F89" s="4">
        <v>50</v>
      </c>
      <c r="G89" s="4"/>
      <c r="H89" s="36">
        <f t="shared" si="0"/>
        <v>0</v>
      </c>
      <c r="I89" s="16"/>
    </row>
    <row r="90" spans="2:9" x14ac:dyDescent="0.25">
      <c r="B90" s="5">
        <v>64</v>
      </c>
      <c r="C90" s="16" t="s">
        <v>63</v>
      </c>
      <c r="D90" s="4"/>
      <c r="E90" s="18" t="s">
        <v>355</v>
      </c>
      <c r="F90" s="4">
        <v>50</v>
      </c>
      <c r="G90" s="4"/>
      <c r="H90" s="36">
        <f t="shared" si="0"/>
        <v>0</v>
      </c>
      <c r="I90" s="16"/>
    </row>
    <row r="91" spans="2:9" x14ac:dyDescent="0.25">
      <c r="B91" s="5">
        <v>65</v>
      </c>
      <c r="C91" s="16" t="s">
        <v>64</v>
      </c>
      <c r="D91" s="4"/>
      <c r="E91" s="18" t="s">
        <v>355</v>
      </c>
      <c r="F91" s="4">
        <v>50</v>
      </c>
      <c r="G91" s="4"/>
      <c r="H91" s="36">
        <f t="shared" si="0"/>
        <v>0</v>
      </c>
      <c r="I91" s="16"/>
    </row>
    <row r="92" spans="2:9" x14ac:dyDescent="0.25">
      <c r="B92" s="5">
        <v>66</v>
      </c>
      <c r="C92" s="16" t="s">
        <v>65</v>
      </c>
      <c r="D92" s="4"/>
      <c r="E92" s="18" t="s">
        <v>355</v>
      </c>
      <c r="F92" s="4">
        <v>50</v>
      </c>
      <c r="G92" s="4"/>
      <c r="H92" s="36">
        <f t="shared" ref="H92:H149" si="1">F92*G92</f>
        <v>0</v>
      </c>
      <c r="I92" s="16"/>
    </row>
    <row r="93" spans="2:9" x14ac:dyDescent="0.25">
      <c r="B93" s="5">
        <v>67</v>
      </c>
      <c r="C93" s="16" t="s">
        <v>66</v>
      </c>
      <c r="D93" s="4"/>
      <c r="E93" s="18" t="s">
        <v>355</v>
      </c>
      <c r="F93" s="4">
        <v>50</v>
      </c>
      <c r="G93" s="4"/>
      <c r="H93" s="36">
        <f t="shared" si="1"/>
        <v>0</v>
      </c>
      <c r="I93" s="16"/>
    </row>
    <row r="94" spans="2:9" x14ac:dyDescent="0.25">
      <c r="B94" s="5">
        <v>68</v>
      </c>
      <c r="C94" s="16" t="s">
        <v>67</v>
      </c>
      <c r="D94" s="4"/>
      <c r="E94" s="18" t="s">
        <v>355</v>
      </c>
      <c r="F94" s="4">
        <v>50</v>
      </c>
      <c r="G94" s="4"/>
      <c r="H94" s="36">
        <f t="shared" si="1"/>
        <v>0</v>
      </c>
      <c r="I94" s="16"/>
    </row>
    <row r="95" spans="2:9" x14ac:dyDescent="0.25">
      <c r="B95" s="5">
        <v>69</v>
      </c>
      <c r="C95" s="16" t="s">
        <v>68</v>
      </c>
      <c r="D95" s="4"/>
      <c r="E95" s="18" t="s">
        <v>355</v>
      </c>
      <c r="F95" s="4">
        <v>50</v>
      </c>
      <c r="G95" s="4"/>
      <c r="H95" s="36">
        <f t="shared" si="1"/>
        <v>0</v>
      </c>
      <c r="I95" s="16"/>
    </row>
    <row r="96" spans="2:9" x14ac:dyDescent="0.25">
      <c r="B96" s="5">
        <v>70</v>
      </c>
      <c r="C96" s="16" t="s">
        <v>69</v>
      </c>
      <c r="D96" s="4"/>
      <c r="E96" s="18" t="s">
        <v>355</v>
      </c>
      <c r="F96" s="4">
        <v>50</v>
      </c>
      <c r="G96" s="4"/>
      <c r="H96" s="36">
        <f t="shared" si="1"/>
        <v>0</v>
      </c>
      <c r="I96" s="16"/>
    </row>
    <row r="97" spans="2:9" x14ac:dyDescent="0.25">
      <c r="B97" s="5">
        <v>71</v>
      </c>
      <c r="C97" s="16" t="s">
        <v>70</v>
      </c>
      <c r="D97" s="4"/>
      <c r="E97" s="18" t="s">
        <v>355</v>
      </c>
      <c r="F97" s="4">
        <v>50</v>
      </c>
      <c r="G97" s="4"/>
      <c r="H97" s="36">
        <f t="shared" si="1"/>
        <v>0</v>
      </c>
      <c r="I97" s="16"/>
    </row>
    <row r="98" spans="2:9" x14ac:dyDescent="0.25">
      <c r="B98" s="5">
        <v>72</v>
      </c>
      <c r="C98" s="16" t="s">
        <v>71</v>
      </c>
      <c r="D98" s="4"/>
      <c r="E98" s="18" t="s">
        <v>355</v>
      </c>
      <c r="F98" s="4">
        <v>50</v>
      </c>
      <c r="G98" s="4"/>
      <c r="H98" s="36">
        <f t="shared" si="1"/>
        <v>0</v>
      </c>
      <c r="I98" s="16"/>
    </row>
    <row r="99" spans="2:9" x14ac:dyDescent="0.25">
      <c r="B99" s="5">
        <v>73</v>
      </c>
      <c r="C99" s="16" t="s">
        <v>72</v>
      </c>
      <c r="D99" s="4"/>
      <c r="E99" s="18" t="s">
        <v>355</v>
      </c>
      <c r="F99" s="4">
        <v>50</v>
      </c>
      <c r="G99" s="4"/>
      <c r="H99" s="36">
        <f t="shared" si="1"/>
        <v>0</v>
      </c>
      <c r="I99" s="16"/>
    </row>
    <row r="100" spans="2:9" x14ac:dyDescent="0.25">
      <c r="B100" s="5">
        <v>74</v>
      </c>
      <c r="C100" s="16" t="s">
        <v>73</v>
      </c>
      <c r="D100" s="4"/>
      <c r="E100" s="18" t="s">
        <v>355</v>
      </c>
      <c r="F100" s="4">
        <v>50</v>
      </c>
      <c r="G100" s="4"/>
      <c r="H100" s="36">
        <f t="shared" si="1"/>
        <v>0</v>
      </c>
      <c r="I100" s="16"/>
    </row>
    <row r="101" spans="2:9" x14ac:dyDescent="0.25">
      <c r="B101" s="5">
        <v>75</v>
      </c>
      <c r="C101" s="16" t="s">
        <v>74</v>
      </c>
      <c r="D101" s="4"/>
      <c r="E101" s="18" t="s">
        <v>355</v>
      </c>
      <c r="F101" s="4">
        <v>50</v>
      </c>
      <c r="G101" s="4"/>
      <c r="H101" s="36">
        <f t="shared" si="1"/>
        <v>0</v>
      </c>
      <c r="I101" s="16"/>
    </row>
    <row r="102" spans="2:9" x14ac:dyDescent="0.25">
      <c r="B102" s="5">
        <v>76</v>
      </c>
      <c r="C102" s="16" t="s">
        <v>75</v>
      </c>
      <c r="D102" s="4"/>
      <c r="E102" s="18" t="s">
        <v>355</v>
      </c>
      <c r="F102" s="4">
        <v>50</v>
      </c>
      <c r="G102" s="4"/>
      <c r="H102" s="36">
        <f t="shared" si="1"/>
        <v>0</v>
      </c>
      <c r="I102" s="16"/>
    </row>
    <row r="103" spans="2:9" x14ac:dyDescent="0.25">
      <c r="B103" s="5">
        <v>77</v>
      </c>
      <c r="C103" s="16" t="s">
        <v>76</v>
      </c>
      <c r="D103" s="4"/>
      <c r="E103" s="18" t="s">
        <v>355</v>
      </c>
      <c r="F103" s="4">
        <v>50</v>
      </c>
      <c r="G103" s="4"/>
      <c r="H103" s="36">
        <f t="shared" si="1"/>
        <v>0</v>
      </c>
      <c r="I103" s="16"/>
    </row>
    <row r="104" spans="2:9" x14ac:dyDescent="0.25">
      <c r="B104" s="5">
        <v>78</v>
      </c>
      <c r="C104" s="16" t="s">
        <v>77</v>
      </c>
      <c r="D104" s="4"/>
      <c r="E104" s="18" t="s">
        <v>355</v>
      </c>
      <c r="F104" s="4">
        <v>50</v>
      </c>
      <c r="G104" s="4"/>
      <c r="H104" s="36">
        <f t="shared" si="1"/>
        <v>0</v>
      </c>
      <c r="I104" s="16"/>
    </row>
    <row r="105" spans="2:9" x14ac:dyDescent="0.25">
      <c r="B105" s="5">
        <v>79</v>
      </c>
      <c r="C105" s="16" t="s">
        <v>78</v>
      </c>
      <c r="D105" s="4"/>
      <c r="E105" s="18" t="s">
        <v>355</v>
      </c>
      <c r="F105" s="4">
        <v>50</v>
      </c>
      <c r="G105" s="4"/>
      <c r="H105" s="36">
        <f t="shared" si="1"/>
        <v>0</v>
      </c>
      <c r="I105" s="16"/>
    </row>
    <row r="106" spans="2:9" x14ac:dyDescent="0.25">
      <c r="B106" s="5">
        <v>80</v>
      </c>
      <c r="C106" s="16" t="s">
        <v>79</v>
      </c>
      <c r="D106" s="4"/>
      <c r="E106" s="18" t="s">
        <v>355</v>
      </c>
      <c r="F106" s="4">
        <v>50</v>
      </c>
      <c r="G106" s="4"/>
      <c r="H106" s="36">
        <f t="shared" si="1"/>
        <v>0</v>
      </c>
      <c r="I106" s="16"/>
    </row>
    <row r="107" spans="2:9" x14ac:dyDescent="0.25">
      <c r="B107" s="5">
        <v>81</v>
      </c>
      <c r="C107" s="16" t="s">
        <v>80</v>
      </c>
      <c r="D107" s="4"/>
      <c r="E107" s="18" t="s">
        <v>355</v>
      </c>
      <c r="F107" s="4">
        <v>50</v>
      </c>
      <c r="G107" s="4"/>
      <c r="H107" s="36">
        <f t="shared" si="1"/>
        <v>0</v>
      </c>
      <c r="I107" s="16"/>
    </row>
    <row r="108" spans="2:9" x14ac:dyDescent="0.25">
      <c r="B108" s="5">
        <v>82</v>
      </c>
      <c r="C108" s="16" t="s">
        <v>81</v>
      </c>
      <c r="D108" s="4"/>
      <c r="E108" s="18" t="s">
        <v>355</v>
      </c>
      <c r="F108" s="4">
        <v>50</v>
      </c>
      <c r="G108" s="4"/>
      <c r="H108" s="36">
        <f t="shared" si="1"/>
        <v>0</v>
      </c>
      <c r="I108" s="16"/>
    </row>
    <row r="109" spans="2:9" x14ac:dyDescent="0.25">
      <c r="B109" s="5">
        <v>83</v>
      </c>
      <c r="C109" s="16" t="s">
        <v>369</v>
      </c>
      <c r="D109" s="4"/>
      <c r="E109" s="18" t="s">
        <v>359</v>
      </c>
      <c r="F109" s="4">
        <v>50</v>
      </c>
      <c r="G109" s="4"/>
      <c r="H109" s="36">
        <f t="shared" si="1"/>
        <v>0</v>
      </c>
      <c r="I109" s="16"/>
    </row>
    <row r="110" spans="2:9" x14ac:dyDescent="0.25">
      <c r="B110" s="5">
        <v>84</v>
      </c>
      <c r="C110" s="16" t="s">
        <v>370</v>
      </c>
      <c r="D110" s="4"/>
      <c r="E110" s="18" t="s">
        <v>359</v>
      </c>
      <c r="F110" s="4">
        <v>50</v>
      </c>
      <c r="G110" s="4"/>
      <c r="H110" s="36">
        <f t="shared" si="1"/>
        <v>0</v>
      </c>
      <c r="I110" s="16"/>
    </row>
    <row r="111" spans="2:9" x14ac:dyDescent="0.25">
      <c r="B111" s="5">
        <v>85</v>
      </c>
      <c r="C111" s="16" t="s">
        <v>371</v>
      </c>
      <c r="D111" s="4"/>
      <c r="E111" s="18" t="s">
        <v>359</v>
      </c>
      <c r="F111" s="4">
        <v>50</v>
      </c>
      <c r="G111" s="4"/>
      <c r="H111" s="36">
        <f t="shared" si="1"/>
        <v>0</v>
      </c>
      <c r="I111" s="16"/>
    </row>
    <row r="112" spans="2:9" x14ac:dyDescent="0.25">
      <c r="B112" s="5">
        <v>86</v>
      </c>
      <c r="C112" s="16" t="s">
        <v>85</v>
      </c>
      <c r="D112" s="4"/>
      <c r="E112" s="18" t="s">
        <v>355</v>
      </c>
      <c r="F112" s="4">
        <v>50</v>
      </c>
      <c r="G112" s="4"/>
      <c r="H112" s="36">
        <f t="shared" si="1"/>
        <v>0</v>
      </c>
      <c r="I112" s="16"/>
    </row>
    <row r="113" spans="2:9" x14ac:dyDescent="0.25">
      <c r="B113" s="5">
        <v>87</v>
      </c>
      <c r="C113" s="16" t="s">
        <v>372</v>
      </c>
      <c r="D113" s="4"/>
      <c r="E113" s="18" t="s">
        <v>359</v>
      </c>
      <c r="F113" s="4">
        <v>50</v>
      </c>
      <c r="G113" s="4"/>
      <c r="H113" s="36">
        <f t="shared" si="1"/>
        <v>0</v>
      </c>
      <c r="I113" s="16"/>
    </row>
    <row r="114" spans="2:9" x14ac:dyDescent="0.25">
      <c r="B114" s="5">
        <v>88</v>
      </c>
      <c r="C114" s="16" t="s">
        <v>87</v>
      </c>
      <c r="D114" s="4"/>
      <c r="E114" s="18" t="s">
        <v>359</v>
      </c>
      <c r="F114" s="4">
        <v>50</v>
      </c>
      <c r="G114" s="4"/>
      <c r="H114" s="36">
        <f t="shared" si="1"/>
        <v>0</v>
      </c>
      <c r="I114" s="16"/>
    </row>
    <row r="115" spans="2:9" x14ac:dyDescent="0.25">
      <c r="B115" s="5">
        <v>89</v>
      </c>
      <c r="C115" s="16" t="s">
        <v>88</v>
      </c>
      <c r="D115" s="4"/>
      <c r="E115" s="18" t="s">
        <v>359</v>
      </c>
      <c r="F115" s="4">
        <v>50</v>
      </c>
      <c r="G115" s="4"/>
      <c r="H115" s="36">
        <f t="shared" si="1"/>
        <v>0</v>
      </c>
      <c r="I115" s="16"/>
    </row>
    <row r="116" spans="2:9" x14ac:dyDescent="0.25">
      <c r="B116" s="5">
        <v>90</v>
      </c>
      <c r="C116" s="16" t="s">
        <v>89</v>
      </c>
      <c r="D116" s="4"/>
      <c r="E116" s="18" t="s">
        <v>359</v>
      </c>
      <c r="F116" s="4">
        <v>50</v>
      </c>
      <c r="G116" s="4"/>
      <c r="H116" s="36">
        <f t="shared" si="1"/>
        <v>0</v>
      </c>
      <c r="I116" s="16"/>
    </row>
    <row r="117" spans="2:9" x14ac:dyDescent="0.25">
      <c r="B117" s="5">
        <v>91</v>
      </c>
      <c r="C117" s="16" t="s">
        <v>90</v>
      </c>
      <c r="D117" s="4"/>
      <c r="E117" s="18" t="s">
        <v>359</v>
      </c>
      <c r="F117" s="4">
        <v>50</v>
      </c>
      <c r="G117" s="4"/>
      <c r="H117" s="36">
        <f t="shared" si="1"/>
        <v>0</v>
      </c>
      <c r="I117" s="16"/>
    </row>
    <row r="118" spans="2:9" x14ac:dyDescent="0.25">
      <c r="B118" s="5">
        <v>92</v>
      </c>
      <c r="C118" s="16" t="s">
        <v>91</v>
      </c>
      <c r="D118" s="4"/>
      <c r="E118" s="18" t="s">
        <v>359</v>
      </c>
      <c r="F118" s="4">
        <v>50</v>
      </c>
      <c r="G118" s="4"/>
      <c r="H118" s="36">
        <f t="shared" si="1"/>
        <v>0</v>
      </c>
      <c r="I118" s="16"/>
    </row>
    <row r="119" spans="2:9" x14ac:dyDescent="0.25">
      <c r="B119" s="5">
        <v>93</v>
      </c>
      <c r="C119" s="16" t="s">
        <v>92</v>
      </c>
      <c r="D119" s="4"/>
      <c r="E119" s="18" t="s">
        <v>359</v>
      </c>
      <c r="F119" s="4">
        <v>50</v>
      </c>
      <c r="G119" s="4"/>
      <c r="H119" s="36">
        <f t="shared" si="1"/>
        <v>0</v>
      </c>
      <c r="I119" s="16"/>
    </row>
    <row r="120" spans="2:9" x14ac:dyDescent="0.25">
      <c r="B120" s="5">
        <v>94</v>
      </c>
      <c r="C120" s="16" t="s">
        <v>93</v>
      </c>
      <c r="D120" s="4"/>
      <c r="E120" s="18" t="s">
        <v>359</v>
      </c>
      <c r="F120" s="4">
        <v>10</v>
      </c>
      <c r="G120" s="4"/>
      <c r="H120" s="36">
        <f t="shared" si="1"/>
        <v>0</v>
      </c>
      <c r="I120" s="16"/>
    </row>
    <row r="121" spans="2:9" x14ac:dyDescent="0.25">
      <c r="B121" s="5">
        <v>95</v>
      </c>
      <c r="C121" s="16" t="s">
        <v>94</v>
      </c>
      <c r="D121" s="4"/>
      <c r="E121" s="18" t="s">
        <v>359</v>
      </c>
      <c r="F121" s="4">
        <v>50</v>
      </c>
      <c r="G121" s="4"/>
      <c r="H121" s="36">
        <f t="shared" si="1"/>
        <v>0</v>
      </c>
      <c r="I121" s="16"/>
    </row>
    <row r="122" spans="2:9" x14ac:dyDescent="0.25">
      <c r="B122" s="5">
        <v>96</v>
      </c>
      <c r="C122" s="16" t="s">
        <v>95</v>
      </c>
      <c r="D122" s="4"/>
      <c r="E122" s="18" t="s">
        <v>359</v>
      </c>
      <c r="F122" s="4">
        <v>20</v>
      </c>
      <c r="G122" s="4"/>
      <c r="H122" s="36">
        <f t="shared" si="1"/>
        <v>0</v>
      </c>
      <c r="I122" s="16"/>
    </row>
    <row r="123" spans="2:9" x14ac:dyDescent="0.25">
      <c r="B123" s="5">
        <v>97</v>
      </c>
      <c r="C123" s="16" t="s">
        <v>96</v>
      </c>
      <c r="D123" s="4"/>
      <c r="E123" s="18" t="s">
        <v>359</v>
      </c>
      <c r="F123" s="4">
        <v>50</v>
      </c>
      <c r="G123" s="4"/>
      <c r="H123" s="36">
        <f t="shared" si="1"/>
        <v>0</v>
      </c>
      <c r="I123" s="16"/>
    </row>
    <row r="124" spans="2:9" x14ac:dyDescent="0.25">
      <c r="B124" s="5">
        <v>98</v>
      </c>
      <c r="C124" s="16" t="s">
        <v>97</v>
      </c>
      <c r="D124" s="4"/>
      <c r="E124" s="18" t="s">
        <v>359</v>
      </c>
      <c r="F124" s="4">
        <v>10</v>
      </c>
      <c r="G124" s="4"/>
      <c r="H124" s="36">
        <f t="shared" si="1"/>
        <v>0</v>
      </c>
      <c r="I124" s="16"/>
    </row>
    <row r="125" spans="2:9" x14ac:dyDescent="0.25">
      <c r="B125" s="5">
        <v>99</v>
      </c>
      <c r="C125" s="16" t="s">
        <v>340</v>
      </c>
      <c r="D125" s="4"/>
      <c r="E125" s="18" t="s">
        <v>359</v>
      </c>
      <c r="F125" s="4">
        <v>50</v>
      </c>
      <c r="G125" s="4"/>
      <c r="H125" s="36">
        <f t="shared" si="1"/>
        <v>0</v>
      </c>
      <c r="I125" s="16"/>
    </row>
    <row r="126" spans="2:9" x14ac:dyDescent="0.25">
      <c r="B126" s="5">
        <v>100</v>
      </c>
      <c r="C126" s="16" t="s">
        <v>99</v>
      </c>
      <c r="D126" s="4"/>
      <c r="E126" s="18" t="s">
        <v>359</v>
      </c>
      <c r="F126" s="4">
        <v>50</v>
      </c>
      <c r="G126" s="4"/>
      <c r="H126" s="36">
        <f t="shared" si="1"/>
        <v>0</v>
      </c>
      <c r="I126" s="16"/>
    </row>
    <row r="127" spans="2:9" x14ac:dyDescent="0.25">
      <c r="B127" s="5">
        <v>101</v>
      </c>
      <c r="C127" s="16" t="s">
        <v>100</v>
      </c>
      <c r="D127" s="4"/>
      <c r="E127" s="18" t="s">
        <v>359</v>
      </c>
      <c r="F127" s="4">
        <v>50</v>
      </c>
      <c r="G127" s="4"/>
      <c r="H127" s="36">
        <f t="shared" si="1"/>
        <v>0</v>
      </c>
      <c r="I127" s="16"/>
    </row>
    <row r="128" spans="2:9" x14ac:dyDescent="0.25">
      <c r="B128" s="5">
        <v>102</v>
      </c>
      <c r="C128" s="16" t="s">
        <v>101</v>
      </c>
      <c r="D128" s="4"/>
      <c r="E128" s="18" t="s">
        <v>359</v>
      </c>
      <c r="F128" s="4">
        <v>50</v>
      </c>
      <c r="G128" s="4"/>
      <c r="H128" s="36">
        <f t="shared" si="1"/>
        <v>0</v>
      </c>
      <c r="I128" s="16"/>
    </row>
    <row r="129" spans="2:9" x14ac:dyDescent="0.25">
      <c r="B129" s="5">
        <v>103</v>
      </c>
      <c r="C129" s="16" t="s">
        <v>102</v>
      </c>
      <c r="D129" s="4"/>
      <c r="E129" s="18" t="s">
        <v>359</v>
      </c>
      <c r="F129" s="4">
        <v>50</v>
      </c>
      <c r="G129" s="4"/>
      <c r="H129" s="36">
        <f t="shared" si="1"/>
        <v>0</v>
      </c>
      <c r="I129" s="16"/>
    </row>
    <row r="130" spans="2:9" x14ac:dyDescent="0.25">
      <c r="B130" s="5">
        <v>104</v>
      </c>
      <c r="C130" s="16" t="s">
        <v>103</v>
      </c>
      <c r="D130" s="4"/>
      <c r="E130" s="18" t="s">
        <v>359</v>
      </c>
      <c r="F130" s="4">
        <v>50</v>
      </c>
      <c r="G130" s="4"/>
      <c r="H130" s="36">
        <f t="shared" si="1"/>
        <v>0</v>
      </c>
      <c r="I130" s="16"/>
    </row>
    <row r="131" spans="2:9" x14ac:dyDescent="0.25">
      <c r="B131" s="5">
        <v>105</v>
      </c>
      <c r="C131" s="16" t="s">
        <v>104</v>
      </c>
      <c r="D131" s="4"/>
      <c r="E131" s="18" t="s">
        <v>359</v>
      </c>
      <c r="F131" s="4">
        <v>50</v>
      </c>
      <c r="G131" s="4"/>
      <c r="H131" s="36">
        <f t="shared" si="1"/>
        <v>0</v>
      </c>
      <c r="I131" s="16"/>
    </row>
    <row r="132" spans="2:9" x14ac:dyDescent="0.25">
      <c r="B132" s="5">
        <v>106</v>
      </c>
      <c r="C132" s="16" t="s">
        <v>105</v>
      </c>
      <c r="D132" s="4"/>
      <c r="E132" s="18" t="s">
        <v>359</v>
      </c>
      <c r="F132" s="4">
        <v>50</v>
      </c>
      <c r="G132" s="4"/>
      <c r="H132" s="36">
        <f t="shared" si="1"/>
        <v>0</v>
      </c>
      <c r="I132" s="16"/>
    </row>
    <row r="133" spans="2:9" x14ac:dyDescent="0.25">
      <c r="B133" s="5">
        <v>107</v>
      </c>
      <c r="C133" s="16" t="s">
        <v>106</v>
      </c>
      <c r="D133" s="4"/>
      <c r="E133" s="18" t="s">
        <v>359</v>
      </c>
      <c r="F133" s="4">
        <v>50</v>
      </c>
      <c r="G133" s="4"/>
      <c r="H133" s="36">
        <f t="shared" si="1"/>
        <v>0</v>
      </c>
      <c r="I133" s="16"/>
    </row>
    <row r="134" spans="2:9" x14ac:dyDescent="0.25">
      <c r="B134" s="5">
        <v>108</v>
      </c>
      <c r="C134" s="16" t="s">
        <v>107</v>
      </c>
      <c r="D134" s="4"/>
      <c r="E134" s="18" t="s">
        <v>359</v>
      </c>
      <c r="F134" s="4">
        <v>50</v>
      </c>
      <c r="G134" s="4"/>
      <c r="H134" s="36">
        <f t="shared" si="1"/>
        <v>0</v>
      </c>
      <c r="I134" s="16"/>
    </row>
    <row r="135" spans="2:9" x14ac:dyDescent="0.25">
      <c r="B135" s="5">
        <v>109</v>
      </c>
      <c r="C135" s="16" t="s">
        <v>108</v>
      </c>
      <c r="D135" s="4"/>
      <c r="E135" s="18" t="s">
        <v>359</v>
      </c>
      <c r="F135" s="4">
        <v>50</v>
      </c>
      <c r="G135" s="4"/>
      <c r="H135" s="36">
        <f t="shared" si="1"/>
        <v>0</v>
      </c>
      <c r="I135" s="16"/>
    </row>
    <row r="136" spans="2:9" x14ac:dyDescent="0.25">
      <c r="B136" s="5">
        <v>110</v>
      </c>
      <c r="C136" s="16" t="s">
        <v>109</v>
      </c>
      <c r="D136" s="4"/>
      <c r="E136" s="18" t="s">
        <v>359</v>
      </c>
      <c r="F136" s="4">
        <v>50</v>
      </c>
      <c r="G136" s="4"/>
      <c r="H136" s="36">
        <f t="shared" si="1"/>
        <v>0</v>
      </c>
      <c r="I136" s="16"/>
    </row>
    <row r="137" spans="2:9" x14ac:dyDescent="0.25">
      <c r="B137" s="5">
        <v>111</v>
      </c>
      <c r="C137" s="16" t="s">
        <v>110</v>
      </c>
      <c r="D137" s="4"/>
      <c r="E137" s="18" t="s">
        <v>359</v>
      </c>
      <c r="F137" s="4">
        <v>50</v>
      </c>
      <c r="G137" s="4"/>
      <c r="H137" s="36">
        <f t="shared" si="1"/>
        <v>0</v>
      </c>
      <c r="I137" s="16"/>
    </row>
    <row r="138" spans="2:9" x14ac:dyDescent="0.25">
      <c r="B138" s="5">
        <v>112</v>
      </c>
      <c r="C138" s="16" t="s">
        <v>111</v>
      </c>
      <c r="D138" s="4"/>
      <c r="E138" s="18" t="s">
        <v>359</v>
      </c>
      <c r="F138" s="4">
        <v>50</v>
      </c>
      <c r="G138" s="4"/>
      <c r="H138" s="36">
        <f t="shared" si="1"/>
        <v>0</v>
      </c>
      <c r="I138" s="16"/>
    </row>
    <row r="139" spans="2:9" x14ac:dyDescent="0.25">
      <c r="B139" s="5">
        <v>113</v>
      </c>
      <c r="C139" s="16" t="s">
        <v>112</v>
      </c>
      <c r="D139" s="4"/>
      <c r="E139" s="18" t="s">
        <v>359</v>
      </c>
      <c r="F139" s="4">
        <v>50</v>
      </c>
      <c r="G139" s="4"/>
      <c r="H139" s="36">
        <f t="shared" si="1"/>
        <v>0</v>
      </c>
      <c r="I139" s="16"/>
    </row>
    <row r="140" spans="2:9" x14ac:dyDescent="0.25">
      <c r="B140" s="5">
        <v>114</v>
      </c>
      <c r="C140" s="16" t="s">
        <v>113</v>
      </c>
      <c r="D140" s="4"/>
      <c r="E140" s="18" t="s">
        <v>359</v>
      </c>
      <c r="F140" s="4">
        <v>50</v>
      </c>
      <c r="G140" s="4"/>
      <c r="H140" s="36">
        <f t="shared" si="1"/>
        <v>0</v>
      </c>
      <c r="I140" s="16"/>
    </row>
    <row r="141" spans="2:9" x14ac:dyDescent="0.25">
      <c r="B141" s="5">
        <v>115</v>
      </c>
      <c r="C141" s="16" t="s">
        <v>114</v>
      </c>
      <c r="D141" s="4"/>
      <c r="E141" s="18" t="s">
        <v>359</v>
      </c>
      <c r="F141" s="4">
        <v>50</v>
      </c>
      <c r="G141" s="4"/>
      <c r="H141" s="36">
        <f t="shared" si="1"/>
        <v>0</v>
      </c>
      <c r="I141" s="16"/>
    </row>
    <row r="142" spans="2:9" x14ac:dyDescent="0.25">
      <c r="B142" s="5">
        <v>116</v>
      </c>
      <c r="C142" s="16" t="s">
        <v>373</v>
      </c>
      <c r="D142" s="4"/>
      <c r="E142" s="18" t="s">
        <v>359</v>
      </c>
      <c r="F142" s="4">
        <v>50</v>
      </c>
      <c r="G142" s="4"/>
      <c r="H142" s="36">
        <f t="shared" si="1"/>
        <v>0</v>
      </c>
      <c r="I142" s="16"/>
    </row>
    <row r="143" spans="2:9" x14ac:dyDescent="0.25">
      <c r="B143" s="5">
        <v>117</v>
      </c>
      <c r="C143" s="16" t="s">
        <v>116</v>
      </c>
      <c r="D143" s="4"/>
      <c r="E143" s="18" t="s">
        <v>359</v>
      </c>
      <c r="F143" s="4">
        <v>30</v>
      </c>
      <c r="G143" s="4"/>
      <c r="H143" s="36">
        <f t="shared" si="1"/>
        <v>0</v>
      </c>
      <c r="I143" s="16"/>
    </row>
    <row r="144" spans="2:9" x14ac:dyDescent="0.25">
      <c r="B144" s="5">
        <v>118</v>
      </c>
      <c r="C144" s="16" t="s">
        <v>117</v>
      </c>
      <c r="D144" s="4"/>
      <c r="E144" s="18" t="s">
        <v>359</v>
      </c>
      <c r="F144" s="4">
        <v>50</v>
      </c>
      <c r="G144" s="4"/>
      <c r="H144" s="36">
        <f t="shared" si="1"/>
        <v>0</v>
      </c>
      <c r="I144" s="16"/>
    </row>
    <row r="145" spans="2:9" x14ac:dyDescent="0.25">
      <c r="B145" s="5">
        <v>119</v>
      </c>
      <c r="C145" s="16" t="s">
        <v>118</v>
      </c>
      <c r="D145" s="4"/>
      <c r="E145" s="18" t="s">
        <v>359</v>
      </c>
      <c r="F145" s="4">
        <v>50</v>
      </c>
      <c r="G145" s="4"/>
      <c r="H145" s="36">
        <f t="shared" si="1"/>
        <v>0</v>
      </c>
      <c r="I145" s="16"/>
    </row>
    <row r="146" spans="2:9" x14ac:dyDescent="0.25">
      <c r="B146" s="5">
        <v>120</v>
      </c>
      <c r="C146" s="16" t="s">
        <v>119</v>
      </c>
      <c r="D146" s="4"/>
      <c r="E146" s="18" t="s">
        <v>359</v>
      </c>
      <c r="F146" s="4">
        <v>50</v>
      </c>
      <c r="G146" s="4"/>
      <c r="H146" s="36">
        <f t="shared" si="1"/>
        <v>0</v>
      </c>
      <c r="I146" s="16"/>
    </row>
    <row r="147" spans="2:9" x14ac:dyDescent="0.25">
      <c r="B147" s="5">
        <v>121</v>
      </c>
      <c r="C147" s="16" t="s">
        <v>374</v>
      </c>
      <c r="D147" s="4"/>
      <c r="E147" s="18" t="s">
        <v>359</v>
      </c>
      <c r="F147" s="4">
        <v>50</v>
      </c>
      <c r="G147" s="4"/>
      <c r="H147" s="36">
        <f t="shared" si="1"/>
        <v>0</v>
      </c>
      <c r="I147" s="16"/>
    </row>
    <row r="148" spans="2:9" x14ac:dyDescent="0.25">
      <c r="B148" s="5">
        <v>122</v>
      </c>
      <c r="C148" s="16" t="s">
        <v>121</v>
      </c>
      <c r="D148" s="4"/>
      <c r="E148" s="18" t="s">
        <v>359</v>
      </c>
      <c r="F148" s="4">
        <v>50</v>
      </c>
      <c r="G148" s="4"/>
      <c r="H148" s="36">
        <f t="shared" si="1"/>
        <v>0</v>
      </c>
      <c r="I148" s="16"/>
    </row>
    <row r="149" spans="2:9" x14ac:dyDescent="0.25">
      <c r="B149" s="12">
        <v>123</v>
      </c>
      <c r="C149" s="16" t="s">
        <v>375</v>
      </c>
      <c r="D149" s="13"/>
      <c r="E149" s="18" t="s">
        <v>359</v>
      </c>
      <c r="F149" s="13">
        <v>50</v>
      </c>
      <c r="G149" s="13"/>
      <c r="H149" s="37">
        <f t="shared" si="1"/>
        <v>0</v>
      </c>
      <c r="I149" s="16"/>
    </row>
    <row r="150" spans="2:9" ht="15.75" thickBot="1" x14ac:dyDescent="0.3">
      <c r="B150" s="43">
        <v>124</v>
      </c>
      <c r="C150" s="44" t="s">
        <v>352</v>
      </c>
      <c r="D150" s="42"/>
      <c r="E150" s="42"/>
      <c r="F150" s="42"/>
      <c r="G150" s="42"/>
      <c r="H150" s="45" t="s">
        <v>394</v>
      </c>
      <c r="I150" s="46">
        <v>0.23</v>
      </c>
    </row>
    <row r="151" spans="2:9" ht="30" customHeight="1" x14ac:dyDescent="0.25">
      <c r="B151" s="48" t="s">
        <v>378</v>
      </c>
      <c r="C151" s="49"/>
      <c r="D151" s="49"/>
      <c r="E151" s="49"/>
      <c r="F151" s="49"/>
      <c r="G151" s="49"/>
      <c r="H151" s="38" t="s">
        <v>348</v>
      </c>
      <c r="I151" s="41"/>
    </row>
    <row r="152" spans="2:9" ht="30" customHeight="1" x14ac:dyDescent="0.25">
      <c r="B152" s="50" t="s">
        <v>350</v>
      </c>
      <c r="C152" s="51"/>
      <c r="D152" s="51"/>
      <c r="E152" s="51"/>
      <c r="F152" s="51"/>
      <c r="G152" s="51"/>
      <c r="H152" s="36" t="s">
        <v>348</v>
      </c>
      <c r="I152" s="41"/>
    </row>
    <row r="153" spans="2:9" ht="30" customHeight="1" x14ac:dyDescent="0.25">
      <c r="B153" s="61" t="s">
        <v>388</v>
      </c>
      <c r="C153" s="62"/>
      <c r="D153" s="62"/>
      <c r="E153" s="62"/>
      <c r="F153" s="62"/>
      <c r="G153" s="63"/>
      <c r="H153" s="36" t="s">
        <v>348</v>
      </c>
      <c r="I153" s="41"/>
    </row>
    <row r="154" spans="2:9" x14ac:dyDescent="0.25">
      <c r="B154" s="67" t="s">
        <v>351</v>
      </c>
      <c r="C154" s="67"/>
      <c r="D154" s="67"/>
      <c r="E154" s="67"/>
      <c r="F154" s="67"/>
      <c r="G154" s="67"/>
      <c r="H154" s="67"/>
    </row>
    <row r="155" spans="2:9" x14ac:dyDescent="0.25">
      <c r="B155" s="14"/>
      <c r="C155" s="14" t="s">
        <v>393</v>
      </c>
      <c r="D155" s="14"/>
      <c r="E155" s="17"/>
      <c r="F155" s="14"/>
      <c r="G155" s="14"/>
      <c r="H155" s="14"/>
    </row>
    <row r="156" spans="2:9" ht="30" customHeight="1" x14ac:dyDescent="0.25">
      <c r="B156" s="68" t="s">
        <v>349</v>
      </c>
      <c r="C156" s="68"/>
      <c r="D156" s="68"/>
      <c r="E156" s="68"/>
      <c r="F156" s="68"/>
      <c r="G156" s="68"/>
      <c r="H156" s="68"/>
    </row>
    <row r="159" spans="2:9" x14ac:dyDescent="0.25">
      <c r="C159" s="54" t="s">
        <v>389</v>
      </c>
      <c r="D159" s="54"/>
      <c r="E159" s="54"/>
      <c r="F159" s="54"/>
      <c r="G159" s="54"/>
      <c r="H159" s="54"/>
    </row>
  </sheetData>
  <mergeCells count="21">
    <mergeCell ref="C159:H159"/>
    <mergeCell ref="B2:H2"/>
    <mergeCell ref="G3:H3"/>
    <mergeCell ref="B5:H5"/>
    <mergeCell ref="C7:H8"/>
    <mergeCell ref="B7:B8"/>
    <mergeCell ref="B153:G153"/>
    <mergeCell ref="C19:F19"/>
    <mergeCell ref="C20:F20"/>
    <mergeCell ref="C21:F21"/>
    <mergeCell ref="C22:F22"/>
    <mergeCell ref="C18:F18"/>
    <mergeCell ref="B154:H154"/>
    <mergeCell ref="B156:H156"/>
    <mergeCell ref="C10:H10"/>
    <mergeCell ref="C12:H13"/>
    <mergeCell ref="B12:B13"/>
    <mergeCell ref="B151:G151"/>
    <mergeCell ref="B152:G152"/>
    <mergeCell ref="C15:H15"/>
    <mergeCell ref="C17:H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Gural</dc:creator>
  <cp:lastModifiedBy>Agnieszka Mocak-Manikowska</cp:lastModifiedBy>
  <cp:lastPrinted>2022-11-14T07:58:51Z</cp:lastPrinted>
  <dcterms:created xsi:type="dcterms:W3CDTF">2022-06-20T06:00:29Z</dcterms:created>
  <dcterms:modified xsi:type="dcterms:W3CDTF">2022-11-14T07:59:02Z</dcterms:modified>
</cp:coreProperties>
</file>