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 tabRatio="893" activeTab="4"/>
  </bookViews>
  <sheets>
    <sheet name="Zad.1-artykuły żelazne " sheetId="1" r:id="rId1"/>
    <sheet name="Zad.2-farby" sheetId="8" r:id="rId2"/>
    <sheet name="Zad.3-cement" sheetId="9" r:id="rId3"/>
    <sheet name="Zad.4-drewno" sheetId="2" r:id="rId4"/>
    <sheet name=" Zad.5-pozostałe " sheetId="11" r:id="rId5"/>
  </sheets>
  <externalReferences>
    <externalReference r:id="rId6"/>
  </externalReferences>
  <definedNames>
    <definedName name="_xlnm._FilterDatabase" localSheetId="0" hidden="1">'Zad.1-artykuły żelazne '!$A$12:$R$119</definedName>
    <definedName name="_xlnm._FilterDatabase" localSheetId="2" hidden="1">'Zad.3-cement'!$A$15:$O$59</definedName>
    <definedName name="_xlnm._FilterDatabase" localSheetId="3" hidden="1">'Zad.4-drewno'!$A$15:$P$135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9" l="1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17" i="9"/>
  <c r="K18" i="2" l="1"/>
  <c r="K19" i="2"/>
  <c r="K20" i="2"/>
  <c r="K21" i="2"/>
  <c r="K22" i="2"/>
  <c r="K23" i="2"/>
  <c r="K24" i="2"/>
  <c r="K25" i="2"/>
  <c r="K26" i="2"/>
  <c r="K27" i="2"/>
  <c r="L86" i="8" l="1"/>
  <c r="K28" i="2" l="1"/>
  <c r="K29" i="2"/>
  <c r="K30" i="2"/>
  <c r="K31" i="2"/>
  <c r="K32" i="2"/>
  <c r="K33" i="2"/>
  <c r="K34" i="2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6" i="8"/>
  <c r="M94" i="1" l="1"/>
  <c r="M21" i="1"/>
  <c r="M38" i="1"/>
  <c r="M67" i="1"/>
  <c r="M68" i="1"/>
  <c r="M97" i="1"/>
  <c r="M37" i="1"/>
  <c r="M43" i="1"/>
  <c r="M69" i="1"/>
  <c r="M70" i="1"/>
  <c r="M61" i="1"/>
  <c r="M73" i="1"/>
  <c r="M71" i="1"/>
  <c r="M72" i="1"/>
  <c r="M99" i="1"/>
  <c r="M100" i="1"/>
  <c r="M103" i="1"/>
  <c r="M101" i="1"/>
  <c r="M87" i="1"/>
  <c r="M85" i="1"/>
  <c r="M81" i="1"/>
  <c r="M105" i="1"/>
  <c r="M106" i="1"/>
  <c r="M86" i="1"/>
  <c r="M80" i="1"/>
  <c r="M58" i="1"/>
  <c r="M57" i="1"/>
  <c r="M104" i="1"/>
  <c r="M82" i="1"/>
  <c r="M40" i="1"/>
  <c r="M63" i="1"/>
  <c r="M65" i="1"/>
  <c r="M66" i="1"/>
  <c r="M91" i="1"/>
  <c r="M92" i="1"/>
  <c r="M52" i="1"/>
  <c r="M39" i="1"/>
  <c r="M109" i="1"/>
  <c r="M29" i="1"/>
  <c r="M36" i="1"/>
  <c r="M56" i="1"/>
  <c r="M46" i="1"/>
  <c r="M45" i="1"/>
  <c r="M59" i="1"/>
  <c r="M60" i="1"/>
  <c r="M44" i="1"/>
  <c r="M42" i="1"/>
  <c r="M47" i="1"/>
  <c r="M41" i="1"/>
  <c r="M55" i="1"/>
  <c r="M53" i="1"/>
  <c r="M54" i="1"/>
  <c r="M51" i="1"/>
  <c r="M48" i="1"/>
  <c r="M49" i="1"/>
  <c r="M50" i="1"/>
  <c r="M108" i="1"/>
  <c r="M107" i="1"/>
  <c r="M28" i="1"/>
  <c r="M102" i="1"/>
  <c r="M93" i="1"/>
  <c r="M96" i="1"/>
  <c r="M76" i="1"/>
  <c r="M22" i="1"/>
  <c r="M24" i="1"/>
  <c r="M23" i="1"/>
  <c r="M98" i="1"/>
  <c r="M62" i="1"/>
  <c r="M64" i="1"/>
  <c r="M90" i="1"/>
  <c r="M88" i="1"/>
  <c r="M89" i="1"/>
  <c r="M79" i="1"/>
  <c r="M77" i="1"/>
  <c r="M78" i="1"/>
  <c r="M115" i="1"/>
  <c r="M116" i="1"/>
  <c r="M74" i="1"/>
  <c r="M18" i="1"/>
  <c r="M19" i="1"/>
  <c r="M26" i="1"/>
  <c r="M84" i="1"/>
  <c r="M83" i="1"/>
  <c r="M114" i="1"/>
  <c r="M25" i="1"/>
  <c r="M27" i="1"/>
  <c r="M30" i="1"/>
  <c r="M31" i="1"/>
  <c r="M32" i="1"/>
  <c r="M33" i="1"/>
  <c r="M34" i="1"/>
  <c r="M35" i="1"/>
  <c r="M95" i="1"/>
  <c r="M110" i="1"/>
  <c r="M111" i="1"/>
  <c r="M112" i="1"/>
  <c r="M113" i="1"/>
  <c r="M14" i="1"/>
  <c r="M16" i="1"/>
  <c r="M17" i="1"/>
  <c r="M15" i="1"/>
  <c r="M20" i="1"/>
  <c r="M75" i="1"/>
</calcChain>
</file>

<file path=xl/sharedStrings.xml><?xml version="1.0" encoding="utf-8"?>
<sst xmlns="http://schemas.openxmlformats.org/spreadsheetml/2006/main" count="644" uniqueCount="306">
  <si>
    <t>Asortyment</t>
  </si>
  <si>
    <t>Jedn. miary</t>
  </si>
  <si>
    <t>Lut miękki do miedzi  Spoiwo lutownicze miękkie, bezołowiowe S-Sn97Cu3,do instalacji miedzianych, średnica lutu 3mm, opakowanie max 250 g.</t>
  </si>
  <si>
    <t>kg</t>
  </si>
  <si>
    <t>Siatka stalowa ocynkowana, średnica drutu min. 1,5 mm, oczko nie większe niż 50 mm x 50 mm, wysokość 2 m.</t>
  </si>
  <si>
    <t>m²</t>
  </si>
  <si>
    <t>Cyna lut cynowo-ołowiowy LC90 laski</t>
  </si>
  <si>
    <t>Gwoździki do osadzania szyb w ramach drewnianych</t>
  </si>
  <si>
    <t>Kołki rozporowe wymiar 8x60 mm, wkręcane, opakowanie max 100 szt., (w zestawie: kołki z nacięciem krzyżakowym, koszulki)</t>
  </si>
  <si>
    <t>szt</t>
  </si>
  <si>
    <t>Kołki rozporowe z łbem 6-kątnym 12 mm x 100 mm, wkręcane, opakowanie max 100 szt., (w zestawie: kołki z nacięciem krzyżakowym, koszulki)</t>
  </si>
  <si>
    <t>Szczotka stalowa, wycior FI 150mm</t>
  </si>
  <si>
    <t>Gwoździe stolarskie 1,4x30 mm ocynk,</t>
  </si>
  <si>
    <t>Kołek rozporowy 6x40mm, z wkrętem,</t>
  </si>
  <si>
    <t>Kołki rozporowe z wkrętem hartowanym i łbem krzyżakowym wymiary fi 8mm x 80 mm opakowanie max 200 szt.</t>
  </si>
  <si>
    <t>Kołki rozporowe z wkrętem hartowanym z łbem krzyżowym wymiary fi 10 mm x 60 mm opakowanie max 100 szt.</t>
  </si>
  <si>
    <t>Kołki rozporowe "szybki montaż" fi 6 mm x 60 mm opakowanie max 100 szt.</t>
  </si>
  <si>
    <t>Kołki rozporowe z wkrętem hartowanym z łbem krzyżowym wymiary fi 8 mm x 50 mm opakowanie max 100 szt.</t>
  </si>
  <si>
    <t>Kołki rozporowe z wkrętem hartowanym z łbem krzyżowym wymiary fi 10 mm x 80 mm opakowanie max 100 szt.</t>
  </si>
  <si>
    <t>Kołki rozporowe z wkrętem hartowanym z łbem krzyżowym wymiary fi 12 mm x 80 mm opakowanie max 100 szt.</t>
  </si>
  <si>
    <t>Śruba M5x40mm</t>
  </si>
  <si>
    <t>Śruba M8x60mm</t>
  </si>
  <si>
    <t>Śruba zamkowa M8x100 mm - 8.8-B PN 82101</t>
  </si>
  <si>
    <t>Śruba zamkowa M10x100 mm</t>
  </si>
  <si>
    <t xml:space="preserve">Podkładka M 8 </t>
  </si>
  <si>
    <t>Podkładka M 10</t>
  </si>
  <si>
    <t>Nakrętka M 8</t>
  </si>
  <si>
    <t>Wkręt do płyt kart. Gip. KŚGD - 3,5x25-PH2</t>
  </si>
  <si>
    <t>Wkręt do płyt kart. Gip. KŚGD - 3,5x55 - PH2</t>
  </si>
  <si>
    <t>Podkładka M 6 FE/ZN5 PN82005</t>
  </si>
  <si>
    <t>Nakrętka M 5-8-B FE/ZN9 PN 82144</t>
  </si>
  <si>
    <t>Kołki do płyt gipsowych</t>
  </si>
  <si>
    <t>Kołek szybkiego montażu 6x40 z kołnierzem</t>
  </si>
  <si>
    <t>Wkład do nożyków 18 mm opakowanie 10 szt</t>
  </si>
  <si>
    <t>Nitonakrętki aluminiowe walcowe m8</t>
  </si>
  <si>
    <t>Kołek rozporowy 10x60mm, do podłogi pełny,</t>
  </si>
  <si>
    <t>Rura stalowa ocynkowana ½ cala grubość ścianek 2,3 mm, długość 6 m</t>
  </si>
  <si>
    <t>Rura stalowa ocynkowana ¾ cala grubość ścianek 2,3 mm, długość 6m</t>
  </si>
  <si>
    <t>Kołek rozporowy szybki montaż 6x40</t>
  </si>
  <si>
    <t>Kołek do płyt G/K gipsowych ślimakowy, wkręt 10x35</t>
  </si>
  <si>
    <t>Wkręt typu karton gips 3,5x4,5</t>
  </si>
  <si>
    <t>Gwoździe 35x75 okrągłe</t>
  </si>
  <si>
    <t>Gwoździe papowe 4 cm</t>
  </si>
  <si>
    <t>Kołek rozporowy fi 8 (dł. 3 cm)</t>
  </si>
  <si>
    <t>Kołek rozporowy fi 10 (dł. 4 cm)</t>
  </si>
  <si>
    <t>Kołek rozporowy fi 12 (dł. 6 cm)</t>
  </si>
  <si>
    <t>Kołek rozporowy fi 6 (dł. 3 cm)</t>
  </si>
  <si>
    <t>Kołek rozporowy z wkrętem 6x50 (100 szt. W paczce)</t>
  </si>
  <si>
    <t>Kołek rozporowy 8X50</t>
  </si>
  <si>
    <t>Kołek rozporowy 8x100 szybki montaż</t>
  </si>
  <si>
    <t>Kołki molly 6x50</t>
  </si>
  <si>
    <t>Kołki molly 8x50</t>
  </si>
  <si>
    <t>Kołek rozporowy 6x60</t>
  </si>
  <si>
    <t>Kołek rozporowy 8x60</t>
  </si>
  <si>
    <t>Kołek rozporowy 10x80</t>
  </si>
  <si>
    <t xml:space="preserve">Kołek rozporowy szybki montaż fi 6x40 z wkrętem </t>
  </si>
  <si>
    <t xml:space="preserve">Kołek rozporowy szybki montaż fi 10 z hakiem z wkrętem </t>
  </si>
  <si>
    <t xml:space="preserve">Kołek rozporowy szybki montaż fi 10x200 RAM z wkrętem </t>
  </si>
  <si>
    <t>Wkręt typu kart.gips 3,5 x 45</t>
  </si>
  <si>
    <t>Wkręt typu kart.gips 3,5 x 25</t>
  </si>
  <si>
    <t>Gwoździe 15x30 okrągłe</t>
  </si>
  <si>
    <t>Śruba zamkowa M8 x 35</t>
  </si>
  <si>
    <t>Siatka ogrodzeniowa (wys. 2m)</t>
  </si>
  <si>
    <t>Słupki fi50 dł. 270 cm</t>
  </si>
  <si>
    <t>Drut naciągowy</t>
  </si>
  <si>
    <t>m</t>
  </si>
  <si>
    <t>Naciągi</t>
  </si>
  <si>
    <t>Drut concertina</t>
  </si>
  <si>
    <t>Drut kolczasty</t>
  </si>
  <si>
    <t>Szpilki odgromowe</t>
  </si>
  <si>
    <t>Pręt gwintowany fi 8  długość 1 m</t>
  </si>
  <si>
    <t>Pręt gwintowany fi 10  długość 1 m</t>
  </si>
  <si>
    <t>Pręt gwintowany fi 12  długość 1 m</t>
  </si>
  <si>
    <t xml:space="preserve">Nakrętka gwintowana fi 8  </t>
  </si>
  <si>
    <t>Nakrętka gwintowana fi 10</t>
  </si>
  <si>
    <t>Nakrętka gwintowana fi 12</t>
  </si>
  <si>
    <t>Wkręty do REGIPS samowiercące 3,5mm</t>
  </si>
  <si>
    <t>Wkręty do REGIPS samowiercące 3,9mm</t>
  </si>
  <si>
    <t>Kołki szybkiego montażu 6 x 40mm</t>
  </si>
  <si>
    <t>Blacha stalowa  arkusz: wymiar 1mmx1mx2m</t>
  </si>
  <si>
    <t>Blacha stalowa  arkusz: wymiar 5mmx1mx2m</t>
  </si>
  <si>
    <t>Płaskownik stalowy wymiar: 50mmx5mm, odcinek 300cm,</t>
  </si>
  <si>
    <t>Nity 4 x 8 mm</t>
  </si>
  <si>
    <t>Wkręty do drewna czarne o wym.  7cm,- pakowane po 3kg</t>
  </si>
  <si>
    <t>Drut ocynkowany 3,5mm</t>
  </si>
  <si>
    <t>Drut spawalniczy o średnicy fi 0,8 mm do soawania stali węglowej niestopowej i niskostopowej (zastosowanie w konstrukcjach metalowych lub konstrukcjach złożonych z metalu i betonu) waga szpuli netto 5 kg</t>
  </si>
  <si>
    <t>Gwoździe budowlane  3mmx80mm</t>
  </si>
  <si>
    <t>Gwoździe budowlane  4mmx100mm</t>
  </si>
  <si>
    <t>Gwoździe budowlane  5mmx150mm</t>
  </si>
  <si>
    <t>Gwoździe budowlane  8mmx250mm</t>
  </si>
  <si>
    <t>Gwoździe papowe 3mmx30mm</t>
  </si>
  <si>
    <t>Gwoździe papowe 3mmx35mm</t>
  </si>
  <si>
    <t>Skobel stalowy z drutu ocynkowanego wykonany wg BN 83/5028-23, 3,8x800pak.0,5 kg</t>
  </si>
  <si>
    <t>opak</t>
  </si>
  <si>
    <t>Wkręty 4mmx40mm</t>
  </si>
  <si>
    <t>Wkręty 4mmx60mm</t>
  </si>
  <si>
    <t>Wkręty 4mmx70mm</t>
  </si>
  <si>
    <t>Wkręty 4mmx80mm</t>
  </si>
  <si>
    <t>Bit krzyżowy PH2x50 wykonany z wysokiej jakości chromowo-wanadowej stali całościowo hartowanej, z opatentowaną strefą skrętu oraz powłoką z twardego metalu odpornego na ścieranie, długość 50 mm</t>
  </si>
  <si>
    <t>Bit krzyżowy PZ2x25 wykonany z wysokiej jakości chromowo-wanadowej stali całościowo hartowanej, z opatentowaną strefą skrętu oraz powłoką z twardego metalu odpornego na ścieranie, długość 25 mm</t>
  </si>
  <si>
    <t>Bit krzyżowy PZ2x50 wykonany z wysokiej jakości chromowo-wanadowej stali całościowo hartowanej, z opatentowaną strefą skrętu oraz powłoką z twardego metalu odpornego na ścieranie, długość 50 mm</t>
  </si>
  <si>
    <t>Bit krzyżowy PH2x75 wykonany z wysokiej jakości chromowo-wanadowej stali całościowo hartowanej, z opatentowaną strefą skrętu oraz powłoką z twardego metalu odpornego na ścieranie, długość 75 mm</t>
  </si>
  <si>
    <t>Cyna CL60 z kalafonią, średnica 1 mm (szpula)</t>
  </si>
  <si>
    <t>Tarcica iglasta (sosna), obrzynana, sucha, o wymiarach: gr. 50 mm, dł. 4m, szer. min. 15cm - max.20 cm, klasa II</t>
  </si>
  <si>
    <t>m3</t>
  </si>
  <si>
    <t>Tarcica iglasta (sosna), obrzynana, sucha, o wymiarach: gr. 32 mm, dł. 4m, szer. min. 15cm - max.20 cm, klasa II</t>
  </si>
  <si>
    <t>Tarcica iglasta (sosna), obrzynana, sucha, (bez sęków) o wymiarach gr 50 x 150 x 5000 mm, wilgotność 8-12%, klasa I</t>
  </si>
  <si>
    <t xml:space="preserve">Płyta pilśniowa twarda o wymiarach 1500x2250x5mm </t>
  </si>
  <si>
    <t>Deska sosnowa nieimpregnowana, sucha sztaplowana, o wymiarach: szer. 20cm, dł. 300cm, gr. 2,5cm, klasa drewna II</t>
  </si>
  <si>
    <t>Tarcica iglasta (sosna), niestrugana, sucha, o wymiarach: gr. 25 mm, szer. 100-150 mm, dł. 3400-4200 mm, wilgotność do 15 %, klasa II</t>
  </si>
  <si>
    <t>Krawędziaki sosnowe suche sztaplowane, nieimpregnowane o wymiarach  szer.10 cm, gr. 10 cm, dł. 300 cm,  klasa drewna II,</t>
  </si>
  <si>
    <t>Deski dębowe suche sztaplowane, nieimpregnowane o wymiarach: szer. 20 cm, dł. 300 cm, gr. 5 cm, klasa drewna II</t>
  </si>
  <si>
    <t>Łata drewniana pokryta impregnatem ognioodpornym,klasa drewna II,sucha   o wymiarach 4cm x 5cm x 250cm</t>
  </si>
  <si>
    <t>Deski sosnowe,pokryte impregnatem ognioodpornym,  klasa drewna II, sucha sztaplowana  o wymiarach: szer. 24cm, długości 212 cm, grubości 5cm</t>
  </si>
  <si>
    <t>Płyta pilśniowa o wym.75X75x4 mmm</t>
  </si>
  <si>
    <t>szt.</t>
  </si>
  <si>
    <t>Okrąglak z drzewa iglastego średnica w szerszym końcu  od 22 cm do 24 cm długość 450cm</t>
  </si>
  <si>
    <t>m³</t>
  </si>
  <si>
    <t>Okrąglak z drzewa iglastego średnica w węższym końcu nie mniej niż 30cm a w szerszym końcu nie więcej niż 55cm długość 400cm</t>
  </si>
  <si>
    <t>Okrąglak z drzewa iglastego średnica w węższym końcu nie mniej niż 30cm a w szerszym końcu nie więcej niż 55cm długość 600cm</t>
  </si>
  <si>
    <t>Płyta pilśniowa twarda o wymiarach 1500x2250x5mm</t>
  </si>
  <si>
    <t>Żerdzie sosnowe fi 100-120 mm o długości 3000 mm</t>
  </si>
  <si>
    <t>Żerdzie sosnowe kat II fi 200-250 mm o długości 3000 mm</t>
  </si>
  <si>
    <t>Klej montażowy w tubie do pistoletu -bezbarwny</t>
  </si>
  <si>
    <t>Silikon uniwersalny bezbarwny</t>
  </si>
  <si>
    <t>Klej do drewna WIKOL, poj.0,5 kg (zgodnie z normą BN-78/6357-03 kleje poliwinylowe)</t>
  </si>
  <si>
    <t>Klej do drewna WIKOL, poj.5 kg (zgodnie z normą BN-78/6357-03 kleje poliwinylowe)</t>
  </si>
  <si>
    <t>Klej MAGIC KAMABEN TUBA poj 45g</t>
  </si>
  <si>
    <t>Klej STICK IT DP CRAFT poj 30ml</t>
  </si>
  <si>
    <t>Płyn WD-40 w sprayu, poj.  500 ml</t>
  </si>
  <si>
    <t>Papier ścierny na płótnie  40 A4</t>
  </si>
  <si>
    <t>ark</t>
  </si>
  <si>
    <t>Papier ścierny na płótnie    60 A4</t>
  </si>
  <si>
    <t>Papier ścierny na płótnie  80 A4</t>
  </si>
  <si>
    <t>Papier ścierny na płótnie  100 A4</t>
  </si>
  <si>
    <t>Papier ścierny na płótnie  120 A4</t>
  </si>
  <si>
    <t>Papier ścierny - taśma 40 (533x76)</t>
  </si>
  <si>
    <t>rolka</t>
  </si>
  <si>
    <t>Papier ścierny - taśma 60 (533x76)</t>
  </si>
  <si>
    <t>Papier ścierny - taśma 80 (533x76)</t>
  </si>
  <si>
    <t>Farba antykorozyjna"MINIA"poj. 5l</t>
  </si>
  <si>
    <t>l</t>
  </si>
  <si>
    <t>Farba olejna kolor  czarny poj. 5l</t>
  </si>
  <si>
    <t>Farba olejna szara poj. 5l</t>
  </si>
  <si>
    <t>Farba olejna jasno zielony poj. 5l</t>
  </si>
  <si>
    <t>Farba olejna żółta poj. 5l</t>
  </si>
  <si>
    <t>Farba olejna czerwona poj. 5l</t>
  </si>
  <si>
    <t>Farba olejna biała poj. 5l</t>
  </si>
  <si>
    <t>Farba olejna, zewnętrzna, poj. 1l kolor czarny</t>
  </si>
  <si>
    <t>Farba olejna, zewnętrzna, poj. 1l kolor czerwony</t>
  </si>
  <si>
    <t>Farba olejna, zewnętrzna, poj. 1l kolor żółty</t>
  </si>
  <si>
    <t>Impregnat do drewna, ognioodporny, poj. 10kolor jasny orzech</t>
  </si>
  <si>
    <t>Pędzel okrągły fi 50mm</t>
  </si>
  <si>
    <t>Pędzel okrągły fi 80mm</t>
  </si>
  <si>
    <t>Pędzel płaski szer. 50mm</t>
  </si>
  <si>
    <t>Pędzel płaski szer. 80mm</t>
  </si>
  <si>
    <t>pędzel Ekstra 1 nr katalogowy T10333</t>
  </si>
  <si>
    <t>Rozpuszczalnik do farb olejnych poj. 1litr</t>
  </si>
  <si>
    <t xml:space="preserve">Taśma malarska, żółta szer. 48mm dł. 40mb  </t>
  </si>
  <si>
    <t>Lakier akrylowy kryjący szybkoschnący w sprayu, kolor czerwień strażacka, poj. 400 ml</t>
  </si>
  <si>
    <t>Lakier akrylowy kryjący szybkoschnący w sprayu, kolor soczysta zieleń, poj. 400 ml</t>
  </si>
  <si>
    <t>Lakier akrylowy kryjący szybkoschnący w sprayu, kolor głęboka czerń, poj. 400 ml</t>
  </si>
  <si>
    <t>Pianka montażowa poliuretanowa niskoprężna opakowanie 750 ml</t>
  </si>
  <si>
    <t>Taśma pakowa samoprzylepna 48 mm x 50 m (Pismo 1 Psap 21312/21)</t>
  </si>
  <si>
    <t>t</t>
  </si>
  <si>
    <t>Papa wierzchnia ( 16m² w rolce)</t>
  </si>
  <si>
    <t>Cement portlandzki 350 (w workach 25 kg)</t>
  </si>
  <si>
    <t>Glinka mielona ( w worku 25) granulacja 0-1mm,skład chemiczny:SiO2 55-62,14%, Ai 203 15,70-17,70%,Ti02 0,7-0,9%, Fe203 6,09-7,9% Mn0 0,04-017%,Mg0 2,20-3,20% CaO 0,33-1,81%,Na2O0,06-0,26%, K20 2,90-3,50%, P205 0,05-0,18%,str.praż.7,04-13,40%. Skład mineralny:kwarc 17-25%,kaolinit,illit 3-10%,hematyt 3-5%, piagioklaz,skaleńpotasowy&lt;3%,geothyt&lt;2%,anataz&lt;5%, minerały mieszanopakietowe 32-53%,faza amorficzna 15%</t>
  </si>
  <si>
    <t>Lina polipropylenowa fi 8 mm</t>
  </si>
  <si>
    <t>Sznurek polipropylenowy fi 2 mm</t>
  </si>
  <si>
    <t>Geowłóknina w rolce o wymiarach 5x100m, wytrzymałość na rozciąganie podłużne i poprzeczne 6 kN/m, rozciągliwość podłużna 45% poprzeczna 50%</t>
  </si>
  <si>
    <t>Farba emulsyjna do wnętrz - lateksowa, kolor biały, op. 10 L., odporna na ścieranie, bezzapachowa po wyschnięciu, szybkoschnąca, 
(data ważności w dniu dostawy min. 6 m-cy)</t>
  </si>
  <si>
    <t>Wałek malarski, duży do farb lateksowowych i emulsyjnych</t>
  </si>
  <si>
    <t>Wałek malarski, średni do farb lateksowowych i emulsyjnych</t>
  </si>
  <si>
    <t>Wałek malarski, mały do farb lateksowowych i emulsyjnych</t>
  </si>
  <si>
    <t>Zapas do wałka malarskiego, duży do farb lateksowowych i emulsyjnych</t>
  </si>
  <si>
    <t>Zapas do wałka malarskiego, średni do farb lateksowowych i emulsyjnych</t>
  </si>
  <si>
    <t>Zapas do wałka malarskiego, mały do farb lateksowowych i emulsyjnych</t>
  </si>
  <si>
    <t>Farba akrylowa izolująca plamy, opakowanie min 0,5 l max 1l, (data ważności w dniu dostawy min. 12 m-cy od daty produkcji)</t>
  </si>
  <si>
    <t xml:space="preserve">Środek grzybobójczy TYTAN 5L </t>
  </si>
  <si>
    <t xml:space="preserve">Pędzel ławkowiec drewniany 190 x 90 mm </t>
  </si>
  <si>
    <t xml:space="preserve">Pędzel malarski płaski kaloryferowy drewniany (krzywak) 50 mm </t>
  </si>
  <si>
    <t>Taśma malarska niebieska 30 mm, długość 50 m</t>
  </si>
  <si>
    <t xml:space="preserve">Taśma antypoślizgowa ostrzegawcza żółto-czarna (drobne ziarno) 50 mm x 18m </t>
  </si>
  <si>
    <t>Farba emulsyjna zewnętrzna kolor ciemny brąz, odporna na ścieranie, bezzapachowa po wyschnięciu, szybkoschnąca,  opakowanie min 10 l max 20 l (data ważności w dniu dostawy min. 12 miesięcy)</t>
  </si>
  <si>
    <t xml:space="preserve">Farba olejna nawierzchniowa kolor biały, opakowanie min 11 max 5l (data ważności w dniu dostawy min. 12 m-cy od daty produkcji) </t>
  </si>
  <si>
    <t>Farba olejna nawierzchniowa ogólnego stosowania kolor czarny, opakowanie min 0,51 max 1l, (data ważności w dniu dostawy min. 12 m-cy od daty produkcji)</t>
  </si>
  <si>
    <t>Farba olejna nawierzchniowa ogólnego stosowania kolor żółty, opakowanie min 0,51 max 1l,(data ważności w dniu dostawy min. 12 m-cy od daty produkcji)</t>
  </si>
  <si>
    <t>Farba olejna nawierzchniowa ogólnego stosowania, kolor czerwony, opakowanie min 0,51 max 1l, (data ważności w dniu dostawy min. 12 m-cy od daty produkcji)</t>
  </si>
  <si>
    <t>Folia malarska wymiar 4x5m 0,03mm,</t>
  </si>
  <si>
    <t>Pigment do malowania kolor jasny beż, opakowanie 80 ml,</t>
  </si>
  <si>
    <t>Pigment do malowania kolor kość słoniowa, opakowanie 80 ml,</t>
  </si>
  <si>
    <t>Pigment do malowania kolor słoneczny, opakowanie 80 ml,</t>
  </si>
  <si>
    <t>Rozpuszczalnik ogólnego stosowania opakowanie min 0,5 l max 1l,</t>
  </si>
  <si>
    <t>Taśma malarska maskująca  wymiary 30 mm x 30 m, kolor żółty,</t>
  </si>
  <si>
    <t>Taśma malarska maskująca, wymiary: 25mmx50m, kolor niebieski</t>
  </si>
  <si>
    <t>Taśma malarska maskująca wymiary 48mmx50m, kolor niebieski</t>
  </si>
  <si>
    <t>Zapas do wałka 12 cm, mikrofibra lub materiałowy</t>
  </si>
  <si>
    <t>Zapas wałka 8 cm do farby akrylowej, materiałowy</t>
  </si>
  <si>
    <t>Zapas wałka gąbkowego do farb olejnych, wymiar: 35x100 mm, fi 6</t>
  </si>
  <si>
    <t>Zapas wałka gąbkowego do farb olejnych, wymiar: 35x70 mm, fi 6</t>
  </si>
  <si>
    <t>Zapas wałka gąbkowego do farb olejnych, wymiar: 80x150 mm,  fi 6</t>
  </si>
  <si>
    <t>Pędzel krzywak szer. 25 mm włosie naturalne, do farb olejnych, emalii i lakierów, emulsji.</t>
  </si>
  <si>
    <t>Pędzel krzywak szer. 35 mm włosie naturalne, do farb olejnych, emalii i lakierów, emulsji.</t>
  </si>
  <si>
    <t>Pędzel krzywak szer. 45 mm włosie naturalne, do farb olejnych, emalii i lakierów, emulsji.</t>
  </si>
  <si>
    <t>Pędzel krzywak szer. 50 mm włosie naturalne, do farb olejnych, emalii i lakierów, emulsji.</t>
  </si>
  <si>
    <t>Pędzel pierścieniowy fi 18 mm, włosie naturalne, do farb olejnych, emalii i lakierów, emulsji.</t>
  </si>
  <si>
    <t>Pędzel pierścieniowy fi 40 mm włosie naturalne, do farb olejnych, emalii i lakierów, emulsji.</t>
  </si>
  <si>
    <t>Pędzel pierścieniowy fi 50 mm włosie naturalne, do farb olejnych, emalii i lakierów, emulsji.</t>
  </si>
  <si>
    <t>Pędzel pierścieniowy fi 60 mm włosie naturalne, do farb olejnych, emalii i lakierów, emulsji.</t>
  </si>
  <si>
    <t>Pędzel płaski (angielski) szer. 35 mm włosie naturalne,  do farb olejnych, emalii i lakierów, emulsji.</t>
  </si>
  <si>
    <t>Pędzel płaski (angielski) szer. 45 mm włosie naturalne, do farb olejnych, emalii i lakierów, emulsji.</t>
  </si>
  <si>
    <t>Pędzel płaski (angielski) szer. 50 mm włosie naturalne, do farb olejnych, emalii i lakierów, emulsji.</t>
  </si>
  <si>
    <t>Pędzel płaski (angielski) szer. 60 mm włosie naturalne, do farb olejnych, emalii i lakierów, emulsji.</t>
  </si>
  <si>
    <t>Klej do płytek ceramicznych wysokoplastyczny, mrozoodporny, opakowanie 25kg,(data ważności w dniu dostawy min. 12 m-cy )</t>
  </si>
  <si>
    <t>Klej polimerowy uniwersalny 250 ml</t>
  </si>
  <si>
    <t>Emulsja gruntująca do ścian zastosowanie: do ścian i sufitów, kolor biały, czas schnięcia  2 - 4 godz., opakowanie min 5 l max 10 l, (data ważności w dniu dostawy min. 12 miesięcy)</t>
  </si>
  <si>
    <t>Farba olejna nawierzchniowa ogólnego stosowania kolor brązowy, opakowanie min 0,51 max 1l, (data ważności w dniu dostawy min. 12 m-cy od daty produkcji)</t>
  </si>
  <si>
    <t>Farba olejna nawierzchniowa ogólnego stosowania kolor orzech jasny, opakowanie min 0,51 max 1l,(data ważności w dniu dostawy min. 12 m-cy od daty produkcji)</t>
  </si>
  <si>
    <t>Impregnat do konserwacji drewna Vidaron wydajność 11m2, czas schnięcia ok. 24 h, kolor palisander indyjski, opakowanie 2,5 L,lub produkt równoważny o parametrach nie gorszych od sugerowanego, (data ważności w dniu dostawy  min. 12 m-cy od daty produkcji)</t>
  </si>
  <si>
    <t>Pędzel płaski 70 mm</t>
  </si>
  <si>
    <t>Pigment do malowania kolor piaskowy, opakowanie 80 ml</t>
  </si>
  <si>
    <t>Farba olejna nawierzchniowa ogólnego stosowania kolor szary, opakowanie min 0,51 max 1l,(data ważności w dniu dostawy min. 12 m-cy od daty produkcji)</t>
  </si>
  <si>
    <t>Farba poliwinylowa p.rdzewna bezchrom. szara jasna 1L</t>
  </si>
  <si>
    <t>Gąbka ścierna mdo 100x70x20</t>
  </si>
  <si>
    <t>Pędzel krzywak 63 mm</t>
  </si>
  <si>
    <t>Zapas wałka malarskiego 25x100 mm</t>
  </si>
  <si>
    <t>Kij teleskopowy aluminiowy do malaowania 18x1940/3000 mm</t>
  </si>
  <si>
    <t>Farba emulsyjna akrylowa do zastosowań wewnętrznych, biała</t>
  </si>
  <si>
    <t>Farba emulsyjna akrylowa elewacyjna, biała</t>
  </si>
  <si>
    <t>Pigment, ciemny brąz, 80 ml</t>
  </si>
  <si>
    <t>Farba emulsyjna biała  10 l</t>
  </si>
  <si>
    <t>Taśma malarska  żółta 19 mm</t>
  </si>
  <si>
    <t>Farba na plamy 0,9 l</t>
  </si>
  <si>
    <t>Farba olejna nitro czarna 1 l</t>
  </si>
  <si>
    <t>Farba olejna nitro biała 1 l</t>
  </si>
  <si>
    <t>Rozpuszczalnik nitro 5 l</t>
  </si>
  <si>
    <t xml:space="preserve">Farba Uniwersalna w SPRAYU - lakier połysk, kolor rażący, różne kolory, opakowanie 400-500 ml </t>
  </si>
  <si>
    <t xml:space="preserve">Farba emalia olejna ftalowa kolor biały, do drewna i metalu, aplikacja wałek pędzel, efekt pomalowania połysk, opakowanie 1l  (data ważności w dniu dostawy min. 12 m-cy), </t>
  </si>
  <si>
    <t xml:space="preserve">Farba emalia olejna ftalowa kolor szary, do drewna i metalu, aplikacja wałek pędzel, efekt pomalowania połysk, opakowanie opakowanie 1l, (data ważności w dniu dostawy min. 12 m-cy), </t>
  </si>
  <si>
    <t>Pigment do malowania kolor łososiowy, opakowanie 80 ml,</t>
  </si>
  <si>
    <t>Pigment do malowania kolor piaskowy, opakowanie 80 ml,</t>
  </si>
  <si>
    <t>Wałek malarski  z uchwytem kuwetą i kratką, wymiary:  250 mm x 12 mm, fi 44 mm, do malowania powierzchni gładkich wszystkimi rodzajami farb nieścieralnych (również lateksowymi), materiał wałka powinien równomiernie rozprowadzać farbę bez pryskania.</t>
  </si>
  <si>
    <t>Gips szpachlowy w opakowaniach 5 kg</t>
  </si>
  <si>
    <t>Fuga ceramiczna szara (035) wąska (1mm-7mm), w opakowaniach 2 kg</t>
  </si>
  <si>
    <t>Pigment, 80 ml kolor zółcień</t>
  </si>
  <si>
    <t>Pigment, 80 ml kolor miętowy</t>
  </si>
  <si>
    <t>Ręczny tynk gipsowy, opakowanie 10 kg, możliwość nakładania do 50mm, paraprzepuszczalny, jednowarstwowy</t>
  </si>
  <si>
    <t>Cement portlandzki CEM I 32,5 opakowanie min 10kg  max 25 kg, (data ważności w dniu dostawy min. 6 m-cy od daty produkcji)</t>
  </si>
  <si>
    <t>Cement portlandzki CEM I 42,5 R opakowanie min 10 kg max 25 kg,(data ważności minimum 6 m-cy od daty dostawy)</t>
  </si>
  <si>
    <t>Gips szpachlowy opakowanie 2kg,(Data ważności w dniu dostawy min. 6 m-cy od daty produkcji)</t>
  </si>
  <si>
    <t>Zaprawa tynkarska cementowa opakowanie min 20 kg max 25kg, (data ważności w dniu dostawy min. 6 m-cy)</t>
  </si>
  <si>
    <t>Magazyn  SOI 1 – Wrocław 
ul. Hallera 36-38, 
53-324 Wrocław</t>
  </si>
  <si>
    <t xml:space="preserve">Magazyn SOI 2 – Wrocław 
ul. Obornicka 108,
 50-961 Wrocław
 </t>
  </si>
  <si>
    <t xml:space="preserve">Magazyn SOI 2 – Wrocław 
ul. Obornicka 108,
 50-961 Wrocław
(dla Centrum Wojsk Inżynieryjnych i Chemicznych) </t>
  </si>
  <si>
    <t xml:space="preserve">Magazyn SOI 3 – Wrocław 
ul. Trzmielowicka 28, 
54-008 Wrocław </t>
  </si>
  <si>
    <t xml:space="preserve">Magazyn SOI Brzeg, 
ul. Sikorskiego 6,
49-300 Brzeg
</t>
  </si>
  <si>
    <t>Magazyn SOI Jastrzębie, 
Jednostka Wojskowa, 
Jastrzębie 46-100 Namysłów</t>
  </si>
  <si>
    <t>Magazyn SOI 3 – Wrocław 
ul. Trzmielowicka 28, 
54-008 Wrocław 
(dla 10 Pułku Dowodzenia)</t>
  </si>
  <si>
    <t>Mączka z glinką na bieżące utrzymanie kortów tenisowych</t>
  </si>
  <si>
    <t>Kołki rozporowe wymiar 6x40 mm, wkręcane, opakowanie  100 szt., (w zestawie: kołki z nacięciem krzyżakowym, koszulki),</t>
  </si>
  <si>
    <t>Kołki rozporowe fi 8 x 65 mm, opakowanie 100 szt.,</t>
  </si>
  <si>
    <t>Kołki rozporowe fi 6 x 60 mm, opakowanie 100 szt.,</t>
  </si>
  <si>
    <t>Kołki rozporowe fi 6 x 40 mm, opakowanie 100 szt.,</t>
  </si>
  <si>
    <t>Kołki rozporowe fi 6 x 80 mm, opakowanie 100 szt.,</t>
  </si>
  <si>
    <t xml:space="preserve">Kołek rozporowy 6x40mm </t>
  </si>
  <si>
    <t>Drut ostrzowy Concertina drut 2,5mm, ocynkowany, rolka 100m</t>
  </si>
  <si>
    <t>Gładź szpachlowa biała, opakowanie min 15 kg  (data ważności w dniu dostawy min. 12 m-cy)</t>
  </si>
  <si>
    <t>Farba emulsyjna do wnętrz - lateksowa kolor śnieżnobiały, odporna na ścieranie, bezzapachowa po wyschnięciu, szybkoschnąca,  opakowanie min 10 l (data ważności w dniu dostawy min. 12 miesięcy)</t>
  </si>
  <si>
    <t xml:space="preserve">Impregnat do drewna Sadolin Hybrydowy kolor szwedzka czerwień (ochrona przed czynnikami atmosferycznymi do 7 lat, aktywne składnik chroniace powłokę przed grzybami, wnikaniem wody, wilgoci i pary wodnej)  poj. Min 2,5 max 5l </t>
  </si>
  <si>
    <t>Farba antykorozyjna  kolor szary, farba na bazie żywicy alkidowej w opakowaniach, powłoka po wyschnięciu odporna na wodę i zmienne czynniki atmosferyczne. opakowanie min 2,5 l max 5 l (data ważności w dniu dostawy min. 12 m-cy od daty produkcji), :prosto na rdzę",połysk, jednoskład, czas schnięcia 2 godz., , lata ochony przed korozją 8 lat, na zewnątrz i do wewnątrz formuła nie kapiąca, formuła 3 w jednym, bez podkładu i gruntu.</t>
  </si>
  <si>
    <t>Gwoździe o wymiarach. 12,5cm x 4,5</t>
  </si>
  <si>
    <t xml:space="preserve">Gwoździe o wymiarach. 10cm x 4,0 </t>
  </si>
  <si>
    <t xml:space="preserve">Gwoździe o wymiarach. 8cm x 3,0 </t>
  </si>
  <si>
    <t xml:space="preserve">            </t>
  </si>
  <si>
    <t xml:space="preserve"> ……………………………….</t>
  </si>
  <si>
    <t>.....................................................</t>
  </si>
  <si>
    <t>(pełna nazwa Wykonawcy)</t>
  </si>
  <si>
    <t>(miejscowość, data)</t>
  </si>
  <si>
    <t>Ilość z podziałem na miejsce dostawy (na każdą lokalizację osobna FV)</t>
  </si>
  <si>
    <t xml:space="preserve">                                    </t>
  </si>
  <si>
    <t>Magazyn SOI Kłodzko ul. Walecznych 59 57-300 Kłodzko</t>
  </si>
  <si>
    <t xml:space="preserve">Magazyn SOI Oleśnica ul. Wileńska 14,056-400 Oleśnica </t>
  </si>
  <si>
    <t xml:space="preserve">Cena jednostkowa
netto [zł]
</t>
  </si>
  <si>
    <t xml:space="preserve">Wartość 
netto [zł] 
/kol. 4 x kol. 5/
</t>
  </si>
  <si>
    <t>Stawka 
VAT [%]</t>
  </si>
  <si>
    <t xml:space="preserve">Wartość 
VAT [zł] 
/kol. 6 x kol. 7/
</t>
  </si>
  <si>
    <t xml:space="preserve">Wartość 
brutto [zł] 
/kol. 6 + kol. 8/
</t>
  </si>
  <si>
    <t>Załącznik nr 2.0 do SWZ</t>
  </si>
  <si>
    <t>INFR/391/2022</t>
  </si>
  <si>
    <t>Łączna ilość</t>
  </si>
  <si>
    <r>
      <t xml:space="preserve">..........................................................................
Podpis/y w formie lub postaci elektronicznej
osoby/osób uprawnionych do składania oświadczeń woli w imieniu wykonawcy
</t>
    </r>
    <r>
      <rPr>
        <b/>
        <sz val="12"/>
        <color rgb="FFFF0000"/>
        <rFont val="Times New Roman"/>
        <family val="1"/>
        <charset val="238"/>
      </rPr>
      <t>dokument należy podpisać elektronicznie</t>
    </r>
  </si>
  <si>
    <r>
      <t xml:space="preserve">..........................................................................
Podpis/y w formie lub postaci elektronicznej
osoby/osób uprawnionych do składania oświadczeń woli w imieniu wykonawcy
</t>
    </r>
    <r>
      <rPr>
        <b/>
        <sz val="12"/>
        <color rgb="FFFF0000"/>
        <rFont val="Times New Roman"/>
        <family val="1"/>
        <charset val="238"/>
      </rPr>
      <t>dokument należy podpisać elektronicznie</t>
    </r>
    <r>
      <rPr>
        <b/>
        <sz val="12"/>
        <color theme="1"/>
        <rFont val="Times New Roman"/>
        <family val="1"/>
        <charset val="238"/>
      </rPr>
      <t xml:space="preserve">
</t>
    </r>
  </si>
  <si>
    <t>ARKUSZ KALKULACYJNY - integralna część formularza ofertowego dla ZADANIA NR 1</t>
  </si>
  <si>
    <t>ARKUSZ KALKULACYJNY - integralna część formularza ofertowego dla ZADANIA NR 2</t>
  </si>
  <si>
    <t>ARKUSZ KALKULACYJNY - integralna część formularza ofertowego dla ZADANIA NR 3</t>
  </si>
  <si>
    <t>ARKUSZ KALKULACYJNY - integralna część formularza ofertowego dla ZADANIA NR 4</t>
  </si>
  <si>
    <t>Lp.</t>
  </si>
  <si>
    <t>ARKUSZ KALKULACYJNY - integralna część formularza ofertowego dla ZADANIA NR 5</t>
  </si>
  <si>
    <r>
      <rPr>
        <b/>
        <sz val="12"/>
        <color theme="1"/>
        <rFont val="Times New Roman"/>
        <family val="1"/>
        <charset val="238"/>
      </rPr>
      <t xml:space="preserve">..........................................................................
Podpis/y w formie lub postaci elektronicznej
osoby/osób uprawnionych do składania oświadczeń woli w imieniu wykonawcy
</t>
    </r>
    <r>
      <rPr>
        <b/>
        <sz val="12"/>
        <color rgb="FFFF0000"/>
        <rFont val="Times New Roman"/>
        <family val="1"/>
        <charset val="238"/>
      </rPr>
      <t>dokument należy podpisać elektronicznie</t>
    </r>
  </si>
  <si>
    <t xml:space="preserve">RAZEM (POZ. 1-106): </t>
  </si>
  <si>
    <t>X</t>
  </si>
  <si>
    <t>RAZEM (POZ. 1-96):</t>
  </si>
  <si>
    <t>RAZEM (POZ. 1-21):</t>
  </si>
  <si>
    <t>RAZEM (POZ. 1-17):</t>
  </si>
  <si>
    <t xml:space="preserve">RAZEM (POZ 1-13):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</si>
</sst>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3" borderId="1" xfId="0" applyNumberFormat="1" applyFont="1" applyFill="1" applyBorder="1" applyAlignment="1">
      <alignment horizontal="center" vertical="center" textRotation="90" wrapText="1"/>
    </xf>
    <xf numFmtId="0" fontId="1" fillId="4" borderId="1" xfId="0" applyNumberFormat="1" applyFont="1" applyFill="1" applyBorder="1" applyAlignment="1">
      <alignment horizontal="center" vertical="center" textRotation="90" wrapText="1"/>
    </xf>
    <xf numFmtId="0" fontId="1" fillId="5" borderId="1" xfId="0" applyNumberFormat="1" applyFont="1" applyFill="1" applyBorder="1" applyAlignment="1">
      <alignment horizontal="center" vertical="center" textRotation="90" wrapText="1"/>
    </xf>
    <xf numFmtId="0" fontId="1" fillId="6" borderId="1" xfId="0" applyNumberFormat="1" applyFont="1" applyFill="1" applyBorder="1" applyAlignment="1">
      <alignment horizontal="center" vertical="center" textRotation="90" wrapText="1"/>
    </xf>
    <xf numFmtId="0" fontId="1" fillId="7" borderId="1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8" borderId="0" xfId="0" applyFont="1" applyFill="1" applyAlignment="1">
      <alignment horizontal="center"/>
    </xf>
    <xf numFmtId="0" fontId="4" fillId="8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wrapText="1"/>
    </xf>
    <xf numFmtId="165" fontId="1" fillId="9" borderId="1" xfId="0" applyNumberFormat="1" applyFont="1" applyFill="1" applyBorder="1" applyAlignment="1">
      <alignment horizontal="center" vertical="center" wrapText="1"/>
    </xf>
    <xf numFmtId="9" fontId="3" fillId="9" borderId="1" xfId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8" borderId="1" xfId="0" applyNumberFormat="1" applyFont="1" applyFill="1" applyBorder="1" applyAlignment="1">
      <alignment horizontal="center" wrapText="1"/>
    </xf>
    <xf numFmtId="0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0" xfId="0" applyNumberFormat="1" applyFont="1" applyFill="1" applyBorder="1" applyAlignment="1">
      <alignment horizontal="center" vertical="center" wrapText="1" shrinkToFit="1"/>
    </xf>
    <xf numFmtId="0" fontId="4" fillId="8" borderId="0" xfId="0" applyFont="1" applyFill="1" applyBorder="1" applyAlignment="1">
      <alignment horizontal="left" vertical="center" wrapText="1"/>
    </xf>
    <xf numFmtId="2" fontId="4" fillId="8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8" borderId="10" xfId="0" applyFont="1" applyFill="1" applyBorder="1" applyAlignment="1"/>
    <xf numFmtId="0" fontId="5" fillId="8" borderId="0" xfId="0" applyFont="1" applyFill="1" applyBorder="1" applyAlignme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vertical="center" wrapText="1"/>
    </xf>
    <xf numFmtId="0" fontId="4" fillId="8" borderId="0" xfId="0" applyNumberFormat="1" applyFont="1" applyFill="1" applyAlignment="1">
      <alignment vertical="center"/>
    </xf>
    <xf numFmtId="0" fontId="10" fillId="0" borderId="1" xfId="0" applyNumberFormat="1" applyFont="1" applyBorder="1"/>
    <xf numFmtId="0" fontId="4" fillId="0" borderId="1" xfId="0" applyNumberFormat="1" applyFont="1" applyBorder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NumberFormat="1" applyFont="1" applyAlignment="1">
      <alignment horizontal="center"/>
    </xf>
    <xf numFmtId="0" fontId="4" fillId="8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8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5" borderId="2" xfId="0" applyFont="1" applyFill="1" applyBorder="1" applyAlignment="1">
      <alignment horizontal="left" vertical="center" textRotation="90" wrapText="1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0" borderId="0" xfId="0" applyFont="1" applyBorder="1"/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right" vertical="center" textRotation="90" wrapText="1"/>
    </xf>
  </cellXfs>
  <cellStyles count="2">
    <cellStyle name="Normalny" xfId="0" builtinId="0"/>
    <cellStyle name="Procentowy" xfId="1" builtinId="5"/>
  </cellStyles>
  <dxfs count="43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goszczynska485\Desktop\2021%20FORMULARZE%20SOI\2021%20SOI%20Ole&#347;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ŚROKI CZYSTOŚCI, SPRZĘT GOSPOD."/>
      <sheetName val="KŁODKI"/>
      <sheetName val="TŚM, AKCESORIA,CZ.ZAMIENNE"/>
      <sheetName val="DRABINY"/>
      <sheetName val="PODGRZEWACZE,POMPY"/>
      <sheetName val="NARZĘDZIA"/>
      <sheetName val="OŚWIETLENIE"/>
      <sheetName val="MAT.ELEKTRYCZNE"/>
      <sheetName val="MAT.SANITARNE"/>
      <sheetName val="DREWNO"/>
      <sheetName val="ART.ŻELAZNE"/>
      <sheetName val="FARBY, AKC.MALARSKIE"/>
      <sheetName val="PANELE, WYKŁADZINY"/>
      <sheetName val="ART.DEKARSKIE"/>
      <sheetName val="GAZY"/>
      <sheetName val="DRZWI , AKC. DO DRZWI I OKIEN"/>
      <sheetName val="POZOSTAŁE"/>
      <sheetName val="KLEJE, CHEMIA"/>
      <sheetName val="CHEMIA BUDOWLANA"/>
      <sheetName val="PIECYKI"/>
      <sheetName val="OZNACZENIA"/>
      <sheetName val="USŁUGI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zoomScaleNormal="100" workbookViewId="0">
      <selection activeCell="B129" sqref="B129"/>
    </sheetView>
  </sheetViews>
  <sheetFormatPr defaultColWidth="26.140625" defaultRowHeight="15.75" x14ac:dyDescent="0.25"/>
  <cols>
    <col min="1" max="1" width="7.42578125" style="62" customWidth="1"/>
    <col min="2" max="2" width="58" style="8" customWidth="1"/>
    <col min="3" max="3" width="12" style="68" customWidth="1"/>
    <col min="4" max="4" width="14" style="68" customWidth="1"/>
    <col min="5" max="5" width="16" style="68" customWidth="1"/>
    <col min="6" max="6" width="12" style="68" customWidth="1"/>
    <col min="7" max="8" width="14" style="68" customWidth="1"/>
    <col min="9" max="10" width="8.140625" style="68" customWidth="1"/>
    <col min="11" max="11" width="12" style="68" customWidth="1"/>
    <col min="12" max="12" width="8.5703125" style="59" customWidth="1"/>
    <col min="13" max="13" width="7.85546875" style="59" customWidth="1"/>
    <col min="14" max="14" width="13.7109375" style="60" customWidth="1"/>
    <col min="15" max="15" width="16.42578125" style="60" customWidth="1"/>
    <col min="16" max="16" width="8.7109375" style="60" customWidth="1"/>
    <col min="17" max="17" width="16" style="60" customWidth="1"/>
    <col min="18" max="18" width="16.140625" style="60" customWidth="1"/>
    <col min="19" max="16384" width="26.140625" style="62"/>
  </cols>
  <sheetData>
    <row r="1" spans="1:18" x14ac:dyDescent="0.25">
      <c r="Q1" s="14" t="s">
        <v>289</v>
      </c>
      <c r="R1" s="14"/>
    </row>
    <row r="3" spans="1:18" s="10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3"/>
      <c r="L3" s="13"/>
      <c r="M3" s="13"/>
      <c r="N3" s="13"/>
      <c r="O3" s="13"/>
      <c r="P3" s="13"/>
      <c r="Q3" s="17" t="s">
        <v>288</v>
      </c>
      <c r="R3" s="17"/>
    </row>
    <row r="4" spans="1:18" s="10" customFormat="1" ht="15" customHeight="1" x14ac:dyDescent="0.25">
      <c r="A4" s="69" t="s">
        <v>293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s="10" customFormat="1" x14ac:dyDescent="0.25">
      <c r="A5" s="16"/>
      <c r="B5" s="16"/>
      <c r="C5" s="16"/>
      <c r="D5" s="16"/>
      <c r="E5" s="70"/>
      <c r="F5" s="16"/>
      <c r="G5" s="16"/>
      <c r="H5" s="16"/>
      <c r="I5" s="16"/>
      <c r="J5" s="16"/>
      <c r="K5" s="16"/>
      <c r="L5" s="13"/>
      <c r="M5" s="13"/>
      <c r="N5" s="13"/>
      <c r="O5" s="13"/>
      <c r="P5" s="13"/>
      <c r="Q5" s="13"/>
      <c r="R5" s="13"/>
    </row>
    <row r="6" spans="1:18" s="10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</row>
    <row r="7" spans="1:18" s="20" customFormat="1" x14ac:dyDescent="0.25">
      <c r="A7" s="16" t="s">
        <v>274</v>
      </c>
      <c r="B7" s="16" t="s">
        <v>275</v>
      </c>
      <c r="C7" s="16"/>
      <c r="D7" s="16"/>
      <c r="E7" s="16"/>
      <c r="F7" s="16"/>
      <c r="G7" s="16"/>
      <c r="H7" s="16"/>
      <c r="I7" s="16"/>
      <c r="J7" s="16"/>
      <c r="K7" s="19"/>
      <c r="L7" s="19"/>
      <c r="M7" s="19"/>
      <c r="N7" s="19"/>
      <c r="O7" s="19"/>
      <c r="P7" s="19"/>
      <c r="Q7" s="16" t="s">
        <v>276</v>
      </c>
      <c r="R7" s="19"/>
    </row>
    <row r="8" spans="1:18" s="20" customFormat="1" x14ac:dyDescent="0.25">
      <c r="A8" s="21"/>
      <c r="B8" s="16" t="s">
        <v>277</v>
      </c>
      <c r="C8" s="16"/>
      <c r="D8" s="16"/>
      <c r="E8" s="16"/>
      <c r="F8" s="16"/>
      <c r="G8" s="16"/>
      <c r="H8" s="16"/>
      <c r="I8" s="22"/>
      <c r="J8" s="16"/>
      <c r="K8" s="19"/>
      <c r="L8" s="19"/>
      <c r="M8" s="19"/>
      <c r="N8" s="19"/>
      <c r="O8" s="19"/>
      <c r="P8" s="19"/>
      <c r="Q8" s="16" t="s">
        <v>278</v>
      </c>
      <c r="R8" s="19"/>
    </row>
    <row r="9" spans="1:18" s="20" customFormat="1" ht="15" customHeight="1" x14ac:dyDescent="0.25">
      <c r="A9" s="21"/>
      <c r="B9" s="21"/>
      <c r="C9" s="23" t="s">
        <v>279</v>
      </c>
      <c r="D9" s="24"/>
      <c r="E9" s="24"/>
      <c r="F9" s="24"/>
      <c r="G9" s="24"/>
      <c r="H9" s="24"/>
      <c r="I9" s="24"/>
      <c r="J9" s="24"/>
      <c r="K9" s="24"/>
      <c r="L9" s="19"/>
      <c r="M9" s="19"/>
      <c r="N9" s="19"/>
      <c r="O9" s="19"/>
      <c r="P9" s="19"/>
      <c r="Q9" s="19"/>
      <c r="R9" s="19"/>
    </row>
    <row r="10" spans="1:18" s="20" customFormat="1" x14ac:dyDescent="0.25">
      <c r="A10" s="21"/>
      <c r="B10" s="21"/>
      <c r="C10" s="23"/>
      <c r="D10" s="24"/>
      <c r="E10" s="24"/>
      <c r="F10" s="24"/>
      <c r="G10" s="24"/>
      <c r="H10" s="24"/>
      <c r="I10" s="24"/>
      <c r="J10" s="24"/>
      <c r="K10" s="24"/>
      <c r="L10" s="19"/>
      <c r="M10" s="19"/>
      <c r="N10" s="19"/>
      <c r="O10" s="19"/>
      <c r="P10" s="19"/>
      <c r="Q10" s="19"/>
      <c r="R10" s="19"/>
    </row>
    <row r="11" spans="1:18" s="20" customFormat="1" x14ac:dyDescent="0.25">
      <c r="A11" s="10"/>
      <c r="B11" s="10"/>
      <c r="C11" s="27"/>
      <c r="D11" s="27"/>
      <c r="E11" s="13"/>
      <c r="F11" s="13"/>
      <c r="G11" s="13"/>
      <c r="H11" s="13"/>
      <c r="I11" s="13"/>
      <c r="J11" s="13"/>
      <c r="K11" s="13"/>
      <c r="L11" s="19"/>
      <c r="M11" s="19"/>
      <c r="N11" s="19"/>
      <c r="O11" s="19"/>
      <c r="P11" s="19"/>
      <c r="Q11" s="19"/>
      <c r="R11" s="19"/>
    </row>
    <row r="12" spans="1:18" s="8" customFormat="1" ht="236.25" x14ac:dyDescent="0.25">
      <c r="A12" s="7" t="s">
        <v>297</v>
      </c>
      <c r="B12" s="7" t="s">
        <v>0</v>
      </c>
      <c r="C12" s="1" t="s">
        <v>252</v>
      </c>
      <c r="D12" s="2" t="s">
        <v>253</v>
      </c>
      <c r="E12" s="2" t="s">
        <v>254</v>
      </c>
      <c r="F12" s="3" t="s">
        <v>255</v>
      </c>
      <c r="G12" s="3" t="s">
        <v>258</v>
      </c>
      <c r="H12" s="4" t="s">
        <v>256</v>
      </c>
      <c r="I12" s="5" t="s">
        <v>281</v>
      </c>
      <c r="J12" s="6" t="s">
        <v>282</v>
      </c>
      <c r="K12" s="6" t="s">
        <v>257</v>
      </c>
      <c r="L12" s="7" t="s">
        <v>1</v>
      </c>
      <c r="M12" s="7" t="s">
        <v>290</v>
      </c>
      <c r="N12" s="34" t="s">
        <v>283</v>
      </c>
      <c r="O12" s="35" t="s">
        <v>284</v>
      </c>
      <c r="P12" s="36" t="s">
        <v>285</v>
      </c>
      <c r="Q12" s="37" t="s">
        <v>286</v>
      </c>
      <c r="R12" s="37" t="s">
        <v>287</v>
      </c>
    </row>
    <row r="13" spans="1:18" s="8" customFormat="1" x14ac:dyDescent="0.25">
      <c r="A13" s="7">
        <v>1</v>
      </c>
      <c r="B13" s="7">
        <v>2</v>
      </c>
      <c r="C13" s="1"/>
      <c r="D13" s="2"/>
      <c r="E13" s="2"/>
      <c r="F13" s="3"/>
      <c r="G13" s="3"/>
      <c r="H13" s="4"/>
      <c r="I13" s="5"/>
      <c r="J13" s="6"/>
      <c r="K13" s="6"/>
      <c r="L13" s="7">
        <v>3</v>
      </c>
      <c r="M13" s="7">
        <v>4</v>
      </c>
      <c r="N13" s="7">
        <v>5</v>
      </c>
      <c r="O13" s="7">
        <v>6</v>
      </c>
      <c r="P13" s="7">
        <v>7</v>
      </c>
      <c r="Q13" s="7">
        <v>8</v>
      </c>
      <c r="R13" s="7">
        <v>9</v>
      </c>
    </row>
    <row r="14" spans="1:18" ht="63" x14ac:dyDescent="0.25">
      <c r="A14" s="42">
        <v>1</v>
      </c>
      <c r="B14" s="71" t="s">
        <v>98</v>
      </c>
      <c r="C14" s="72"/>
      <c r="D14" s="72"/>
      <c r="E14" s="42">
        <v>5</v>
      </c>
      <c r="F14" s="72"/>
      <c r="G14" s="72"/>
      <c r="H14" s="72"/>
      <c r="I14" s="72"/>
      <c r="J14" s="72"/>
      <c r="K14" s="72"/>
      <c r="L14" s="42" t="s">
        <v>9</v>
      </c>
      <c r="M14" s="42">
        <f t="shared" ref="M14:M45" si="0">SUM(C14:K14)</f>
        <v>5</v>
      </c>
      <c r="N14" s="44"/>
      <c r="O14" s="44"/>
      <c r="P14" s="44"/>
      <c r="Q14" s="44"/>
      <c r="R14" s="44"/>
    </row>
    <row r="15" spans="1:18" ht="63" x14ac:dyDescent="0.25">
      <c r="A15" s="42">
        <v>2</v>
      </c>
      <c r="B15" s="71" t="s">
        <v>101</v>
      </c>
      <c r="C15" s="72"/>
      <c r="D15" s="72"/>
      <c r="E15" s="42">
        <v>5</v>
      </c>
      <c r="F15" s="72"/>
      <c r="G15" s="72"/>
      <c r="H15" s="72"/>
      <c r="I15" s="72"/>
      <c r="J15" s="72"/>
      <c r="K15" s="72"/>
      <c r="L15" s="42" t="s">
        <v>9</v>
      </c>
      <c r="M15" s="42">
        <f t="shared" si="0"/>
        <v>5</v>
      </c>
      <c r="N15" s="44"/>
      <c r="O15" s="44"/>
      <c r="P15" s="44"/>
      <c r="Q15" s="44"/>
      <c r="R15" s="44"/>
    </row>
    <row r="16" spans="1:18" ht="63" x14ac:dyDescent="0.25">
      <c r="A16" s="42">
        <v>3</v>
      </c>
      <c r="B16" s="71" t="s">
        <v>99</v>
      </c>
      <c r="C16" s="72"/>
      <c r="D16" s="72"/>
      <c r="E16" s="42">
        <v>5</v>
      </c>
      <c r="F16" s="72"/>
      <c r="G16" s="72"/>
      <c r="H16" s="72"/>
      <c r="I16" s="72"/>
      <c r="J16" s="72"/>
      <c r="K16" s="72"/>
      <c r="L16" s="42" t="s">
        <v>9</v>
      </c>
      <c r="M16" s="42">
        <f t="shared" si="0"/>
        <v>5</v>
      </c>
      <c r="N16" s="44"/>
      <c r="O16" s="44"/>
      <c r="P16" s="44"/>
      <c r="Q16" s="44"/>
      <c r="R16" s="44"/>
    </row>
    <row r="17" spans="1:18" s="74" customFormat="1" ht="63" x14ac:dyDescent="0.25">
      <c r="A17" s="42">
        <v>4</v>
      </c>
      <c r="B17" s="73" t="s">
        <v>100</v>
      </c>
      <c r="C17" s="50"/>
      <c r="D17" s="50"/>
      <c r="E17" s="47">
        <v>5</v>
      </c>
      <c r="F17" s="50"/>
      <c r="G17" s="50"/>
      <c r="H17" s="50"/>
      <c r="I17" s="50"/>
      <c r="J17" s="50"/>
      <c r="K17" s="50"/>
      <c r="L17" s="47" t="s">
        <v>9</v>
      </c>
      <c r="M17" s="47">
        <f t="shared" si="0"/>
        <v>5</v>
      </c>
      <c r="N17" s="49"/>
      <c r="O17" s="49"/>
      <c r="P17" s="49"/>
      <c r="Q17" s="49"/>
      <c r="R17" s="49"/>
    </row>
    <row r="18" spans="1:18" s="74" customFormat="1" x14ac:dyDescent="0.25">
      <c r="A18" s="42">
        <v>5</v>
      </c>
      <c r="B18" s="73" t="s">
        <v>79</v>
      </c>
      <c r="C18" s="50"/>
      <c r="D18" s="50"/>
      <c r="E18" s="50">
        <v>20</v>
      </c>
      <c r="F18" s="47">
        <v>5</v>
      </c>
      <c r="G18" s="50"/>
      <c r="H18" s="50"/>
      <c r="I18" s="50"/>
      <c r="J18" s="50"/>
      <c r="K18" s="50"/>
      <c r="L18" s="47" t="s">
        <v>9</v>
      </c>
      <c r="M18" s="47">
        <f t="shared" si="0"/>
        <v>25</v>
      </c>
      <c r="N18" s="49"/>
      <c r="O18" s="49"/>
      <c r="P18" s="49"/>
      <c r="Q18" s="49"/>
      <c r="R18" s="49"/>
    </row>
    <row r="19" spans="1:18" s="74" customFormat="1" x14ac:dyDescent="0.25">
      <c r="A19" s="42">
        <v>6</v>
      </c>
      <c r="B19" s="73" t="s">
        <v>80</v>
      </c>
      <c r="C19" s="50"/>
      <c r="D19" s="50"/>
      <c r="E19" s="50">
        <v>5</v>
      </c>
      <c r="F19" s="47">
        <v>5</v>
      </c>
      <c r="G19" s="50"/>
      <c r="H19" s="50"/>
      <c r="I19" s="50"/>
      <c r="J19" s="50"/>
      <c r="K19" s="50"/>
      <c r="L19" s="47" t="s">
        <v>9</v>
      </c>
      <c r="M19" s="47">
        <f t="shared" si="0"/>
        <v>10</v>
      </c>
      <c r="N19" s="49"/>
      <c r="O19" s="49"/>
      <c r="P19" s="49"/>
      <c r="Q19" s="49"/>
      <c r="R19" s="49"/>
    </row>
    <row r="20" spans="1:18" s="74" customFormat="1" x14ac:dyDescent="0.25">
      <c r="A20" s="42">
        <v>7</v>
      </c>
      <c r="B20" s="73" t="s">
        <v>102</v>
      </c>
      <c r="C20" s="50"/>
      <c r="D20" s="50"/>
      <c r="E20" s="47">
        <v>1</v>
      </c>
      <c r="F20" s="50"/>
      <c r="G20" s="50"/>
      <c r="H20" s="50"/>
      <c r="I20" s="50"/>
      <c r="J20" s="50"/>
      <c r="K20" s="50"/>
      <c r="L20" s="47" t="s">
        <v>3</v>
      </c>
      <c r="M20" s="47">
        <f t="shared" si="0"/>
        <v>1</v>
      </c>
      <c r="N20" s="49"/>
      <c r="O20" s="49"/>
      <c r="P20" s="49"/>
      <c r="Q20" s="49"/>
      <c r="R20" s="49"/>
    </row>
    <row r="21" spans="1:18" s="74" customFormat="1" x14ac:dyDescent="0.25">
      <c r="A21" s="42">
        <v>8</v>
      </c>
      <c r="B21" s="73" t="s">
        <v>6</v>
      </c>
      <c r="C21" s="50"/>
      <c r="D21" s="50"/>
      <c r="E21" s="50"/>
      <c r="F21" s="50"/>
      <c r="G21" s="50"/>
      <c r="H21" s="50"/>
      <c r="I21" s="50"/>
      <c r="J21" s="50"/>
      <c r="K21" s="47">
        <v>10</v>
      </c>
      <c r="L21" s="47" t="s">
        <v>3</v>
      </c>
      <c r="M21" s="47">
        <f t="shared" si="0"/>
        <v>10</v>
      </c>
      <c r="N21" s="49"/>
      <c r="O21" s="49"/>
      <c r="P21" s="49"/>
      <c r="Q21" s="49"/>
      <c r="R21" s="49"/>
    </row>
    <row r="22" spans="1:18" s="74" customFormat="1" x14ac:dyDescent="0.25">
      <c r="A22" s="42">
        <v>9</v>
      </c>
      <c r="B22" s="73" t="s">
        <v>67</v>
      </c>
      <c r="C22" s="47">
        <v>50</v>
      </c>
      <c r="D22" s="50"/>
      <c r="E22" s="50"/>
      <c r="F22" s="50"/>
      <c r="G22" s="50"/>
      <c r="H22" s="50"/>
      <c r="I22" s="50"/>
      <c r="J22" s="50"/>
      <c r="K22" s="50"/>
      <c r="L22" s="47" t="s">
        <v>65</v>
      </c>
      <c r="M22" s="47">
        <f t="shared" si="0"/>
        <v>50</v>
      </c>
      <c r="N22" s="49"/>
      <c r="O22" s="49"/>
      <c r="P22" s="49"/>
      <c r="Q22" s="49"/>
      <c r="R22" s="49"/>
    </row>
    <row r="23" spans="1:18" x14ac:dyDescent="0.25">
      <c r="A23" s="42">
        <v>10</v>
      </c>
      <c r="B23" s="71" t="s">
        <v>68</v>
      </c>
      <c r="C23" s="42">
        <v>200</v>
      </c>
      <c r="D23" s="72"/>
      <c r="E23" s="72"/>
      <c r="F23" s="72"/>
      <c r="G23" s="72"/>
      <c r="H23" s="72"/>
      <c r="I23" s="72"/>
      <c r="J23" s="72"/>
      <c r="K23" s="72"/>
      <c r="L23" s="42" t="s">
        <v>65</v>
      </c>
      <c r="M23" s="42">
        <f t="shared" si="0"/>
        <v>200</v>
      </c>
      <c r="N23" s="44"/>
      <c r="O23" s="44"/>
      <c r="P23" s="44"/>
      <c r="Q23" s="44"/>
      <c r="R23" s="44"/>
    </row>
    <row r="24" spans="1:18" x14ac:dyDescent="0.25">
      <c r="A24" s="42">
        <v>11</v>
      </c>
      <c r="B24" s="73" t="s">
        <v>64</v>
      </c>
      <c r="C24" s="47">
        <v>300</v>
      </c>
      <c r="D24" s="50"/>
      <c r="E24" s="50"/>
      <c r="F24" s="50"/>
      <c r="G24" s="50"/>
      <c r="H24" s="50"/>
      <c r="I24" s="50"/>
      <c r="J24" s="50"/>
      <c r="K24" s="50"/>
      <c r="L24" s="47" t="s">
        <v>65</v>
      </c>
      <c r="M24" s="47">
        <f t="shared" si="0"/>
        <v>300</v>
      </c>
      <c r="N24" s="49"/>
      <c r="O24" s="44"/>
      <c r="P24" s="44"/>
      <c r="Q24" s="44"/>
      <c r="R24" s="49"/>
    </row>
    <row r="25" spans="1:18" x14ac:dyDescent="0.25">
      <c r="A25" s="42">
        <v>12</v>
      </c>
      <c r="B25" s="71" t="s">
        <v>84</v>
      </c>
      <c r="C25" s="72"/>
      <c r="D25" s="72"/>
      <c r="E25" s="42">
        <v>100</v>
      </c>
      <c r="F25" s="72"/>
      <c r="G25" s="72"/>
      <c r="H25" s="72"/>
      <c r="I25" s="72"/>
      <c r="J25" s="72"/>
      <c r="K25" s="72"/>
      <c r="L25" s="42" t="s">
        <v>3</v>
      </c>
      <c r="M25" s="42">
        <f t="shared" si="0"/>
        <v>100</v>
      </c>
      <c r="N25" s="44"/>
      <c r="O25" s="44"/>
      <c r="P25" s="44"/>
      <c r="Q25" s="44"/>
      <c r="R25" s="44"/>
    </row>
    <row r="26" spans="1:18" ht="31.5" x14ac:dyDescent="0.25">
      <c r="A26" s="42">
        <v>13</v>
      </c>
      <c r="B26" s="71" t="s">
        <v>266</v>
      </c>
      <c r="C26" s="72"/>
      <c r="D26" s="72"/>
      <c r="E26" s="72"/>
      <c r="F26" s="42">
        <v>500</v>
      </c>
      <c r="G26" s="72"/>
      <c r="H26" s="72"/>
      <c r="I26" s="72"/>
      <c r="J26" s="72"/>
      <c r="K26" s="72"/>
      <c r="L26" s="42" t="s">
        <v>65</v>
      </c>
      <c r="M26" s="42">
        <f t="shared" si="0"/>
        <v>500</v>
      </c>
      <c r="N26" s="44"/>
      <c r="O26" s="44"/>
      <c r="P26" s="44"/>
      <c r="Q26" s="44"/>
      <c r="R26" s="44"/>
    </row>
    <row r="27" spans="1:18" ht="63" x14ac:dyDescent="0.25">
      <c r="A27" s="42">
        <v>14</v>
      </c>
      <c r="B27" s="71" t="s">
        <v>85</v>
      </c>
      <c r="C27" s="72"/>
      <c r="D27" s="72"/>
      <c r="E27" s="42">
        <v>2</v>
      </c>
      <c r="F27" s="72"/>
      <c r="G27" s="72"/>
      <c r="H27" s="72"/>
      <c r="I27" s="72"/>
      <c r="J27" s="72"/>
      <c r="K27" s="72"/>
      <c r="L27" s="42" t="s">
        <v>9</v>
      </c>
      <c r="M27" s="42">
        <f t="shared" si="0"/>
        <v>2</v>
      </c>
      <c r="N27" s="44"/>
      <c r="O27" s="44"/>
      <c r="P27" s="44"/>
      <c r="Q27" s="44"/>
      <c r="R27" s="44"/>
    </row>
    <row r="28" spans="1:18" s="74" customFormat="1" x14ac:dyDescent="0.25">
      <c r="A28" s="42">
        <v>15</v>
      </c>
      <c r="B28" s="73" t="s">
        <v>60</v>
      </c>
      <c r="C28" s="47">
        <v>1</v>
      </c>
      <c r="D28" s="50"/>
      <c r="E28" s="50"/>
      <c r="F28" s="50"/>
      <c r="G28" s="50"/>
      <c r="H28" s="50"/>
      <c r="I28" s="50"/>
      <c r="J28" s="50"/>
      <c r="K28" s="50"/>
      <c r="L28" s="47" t="s">
        <v>3</v>
      </c>
      <c r="M28" s="47">
        <f t="shared" si="0"/>
        <v>1</v>
      </c>
      <c r="N28" s="49"/>
      <c r="O28" s="44"/>
      <c r="P28" s="49"/>
      <c r="Q28" s="44"/>
      <c r="R28" s="49"/>
    </row>
    <row r="29" spans="1:18" s="74" customFormat="1" x14ac:dyDescent="0.25">
      <c r="A29" s="42">
        <v>16</v>
      </c>
      <c r="B29" s="73" t="s">
        <v>41</v>
      </c>
      <c r="C29" s="47">
        <v>4</v>
      </c>
      <c r="D29" s="50"/>
      <c r="E29" s="50"/>
      <c r="F29" s="50"/>
      <c r="G29" s="50"/>
      <c r="H29" s="50"/>
      <c r="I29" s="50"/>
      <c r="J29" s="50"/>
      <c r="K29" s="50"/>
      <c r="L29" s="47" t="s">
        <v>3</v>
      </c>
      <c r="M29" s="47">
        <f t="shared" si="0"/>
        <v>4</v>
      </c>
      <c r="N29" s="49"/>
      <c r="O29" s="44"/>
      <c r="P29" s="49"/>
      <c r="Q29" s="44"/>
      <c r="R29" s="49"/>
    </row>
    <row r="30" spans="1:18" x14ac:dyDescent="0.25">
      <c r="A30" s="42">
        <v>17</v>
      </c>
      <c r="B30" s="71" t="s">
        <v>86</v>
      </c>
      <c r="C30" s="72"/>
      <c r="D30" s="72"/>
      <c r="E30" s="42">
        <v>5</v>
      </c>
      <c r="F30" s="72"/>
      <c r="G30" s="72"/>
      <c r="H30" s="72"/>
      <c r="I30" s="72"/>
      <c r="J30" s="72"/>
      <c r="K30" s="72"/>
      <c r="L30" s="42" t="s">
        <v>3</v>
      </c>
      <c r="M30" s="42">
        <f t="shared" si="0"/>
        <v>5</v>
      </c>
      <c r="N30" s="44"/>
      <c r="O30" s="44"/>
      <c r="P30" s="44"/>
      <c r="Q30" s="44"/>
      <c r="R30" s="44"/>
    </row>
    <row r="31" spans="1:18" x14ac:dyDescent="0.25">
      <c r="A31" s="42">
        <v>18</v>
      </c>
      <c r="B31" s="71" t="s">
        <v>87</v>
      </c>
      <c r="C31" s="72"/>
      <c r="D31" s="72"/>
      <c r="E31" s="42">
        <v>35</v>
      </c>
      <c r="F31" s="72"/>
      <c r="G31" s="72"/>
      <c r="H31" s="72"/>
      <c r="I31" s="72"/>
      <c r="J31" s="72"/>
      <c r="K31" s="72"/>
      <c r="L31" s="42" t="s">
        <v>3</v>
      </c>
      <c r="M31" s="42">
        <f t="shared" si="0"/>
        <v>35</v>
      </c>
      <c r="N31" s="44"/>
      <c r="O31" s="44"/>
      <c r="P31" s="44"/>
      <c r="Q31" s="44"/>
      <c r="R31" s="44"/>
    </row>
    <row r="32" spans="1:18" x14ac:dyDescent="0.25">
      <c r="A32" s="42">
        <v>19</v>
      </c>
      <c r="B32" s="71" t="s">
        <v>88</v>
      </c>
      <c r="C32" s="72"/>
      <c r="D32" s="72"/>
      <c r="E32" s="42">
        <v>30</v>
      </c>
      <c r="F32" s="72"/>
      <c r="G32" s="72"/>
      <c r="H32" s="72"/>
      <c r="I32" s="72"/>
      <c r="J32" s="72"/>
      <c r="K32" s="72"/>
      <c r="L32" s="42" t="s">
        <v>3</v>
      </c>
      <c r="M32" s="42">
        <f t="shared" si="0"/>
        <v>30</v>
      </c>
      <c r="N32" s="44"/>
      <c r="O32" s="44"/>
      <c r="P32" s="44"/>
      <c r="Q32" s="44"/>
      <c r="R32" s="44"/>
    </row>
    <row r="33" spans="1:18" x14ac:dyDescent="0.25">
      <c r="A33" s="42">
        <v>20</v>
      </c>
      <c r="B33" s="71" t="s">
        <v>89</v>
      </c>
      <c r="C33" s="72"/>
      <c r="D33" s="72"/>
      <c r="E33" s="42">
        <v>5</v>
      </c>
      <c r="F33" s="72"/>
      <c r="G33" s="72"/>
      <c r="H33" s="72"/>
      <c r="I33" s="72"/>
      <c r="J33" s="72"/>
      <c r="K33" s="72"/>
      <c r="L33" s="42" t="s">
        <v>3</v>
      </c>
      <c r="M33" s="42">
        <f t="shared" si="0"/>
        <v>5</v>
      </c>
      <c r="N33" s="44"/>
      <c r="O33" s="44"/>
      <c r="P33" s="44"/>
      <c r="Q33" s="44"/>
      <c r="R33" s="44"/>
    </row>
    <row r="34" spans="1:18" x14ac:dyDescent="0.25">
      <c r="A34" s="42">
        <v>21</v>
      </c>
      <c r="B34" s="71" t="s">
        <v>90</v>
      </c>
      <c r="C34" s="72"/>
      <c r="D34" s="72"/>
      <c r="E34" s="42">
        <v>10</v>
      </c>
      <c r="F34" s="72"/>
      <c r="G34" s="72"/>
      <c r="H34" s="72"/>
      <c r="I34" s="72"/>
      <c r="J34" s="72"/>
      <c r="K34" s="72"/>
      <c r="L34" s="42" t="s">
        <v>3</v>
      </c>
      <c r="M34" s="42">
        <f t="shared" si="0"/>
        <v>10</v>
      </c>
      <c r="N34" s="44"/>
      <c r="O34" s="44"/>
      <c r="P34" s="44"/>
      <c r="Q34" s="44"/>
      <c r="R34" s="44"/>
    </row>
    <row r="35" spans="1:18" x14ac:dyDescent="0.25">
      <c r="A35" s="42">
        <v>22</v>
      </c>
      <c r="B35" s="71" t="s">
        <v>91</v>
      </c>
      <c r="C35" s="72"/>
      <c r="D35" s="72"/>
      <c r="E35" s="42">
        <v>15</v>
      </c>
      <c r="F35" s="72"/>
      <c r="G35" s="72"/>
      <c r="H35" s="72"/>
      <c r="I35" s="72"/>
      <c r="J35" s="72"/>
      <c r="K35" s="72"/>
      <c r="L35" s="42" t="s">
        <v>3</v>
      </c>
      <c r="M35" s="42">
        <f t="shared" si="0"/>
        <v>15</v>
      </c>
      <c r="N35" s="44"/>
      <c r="O35" s="44"/>
      <c r="P35" s="44"/>
      <c r="Q35" s="44"/>
      <c r="R35" s="44"/>
    </row>
    <row r="36" spans="1:18" x14ac:dyDescent="0.25">
      <c r="A36" s="42">
        <v>23</v>
      </c>
      <c r="B36" s="73" t="s">
        <v>42</v>
      </c>
      <c r="C36" s="47">
        <v>4</v>
      </c>
      <c r="D36" s="50"/>
      <c r="E36" s="50"/>
      <c r="F36" s="50"/>
      <c r="G36" s="50"/>
      <c r="H36" s="50"/>
      <c r="I36" s="50"/>
      <c r="J36" s="50"/>
      <c r="K36" s="50"/>
      <c r="L36" s="47" t="s">
        <v>3</v>
      </c>
      <c r="M36" s="47">
        <f t="shared" si="0"/>
        <v>4</v>
      </c>
      <c r="N36" s="49"/>
      <c r="O36" s="44"/>
      <c r="P36" s="44"/>
      <c r="Q36" s="44"/>
      <c r="R36" s="49"/>
    </row>
    <row r="37" spans="1:18" x14ac:dyDescent="0.25">
      <c r="A37" s="42">
        <v>24</v>
      </c>
      <c r="B37" s="71" t="s">
        <v>12</v>
      </c>
      <c r="C37" s="72"/>
      <c r="D37" s="72"/>
      <c r="E37" s="72"/>
      <c r="F37" s="72"/>
      <c r="G37" s="72"/>
      <c r="H37" s="72"/>
      <c r="I37" s="42">
        <v>1</v>
      </c>
      <c r="J37" s="72"/>
      <c r="K37" s="72"/>
      <c r="L37" s="42" t="s">
        <v>3</v>
      </c>
      <c r="M37" s="42">
        <f t="shared" si="0"/>
        <v>1</v>
      </c>
      <c r="N37" s="44"/>
      <c r="O37" s="44"/>
      <c r="P37" s="44"/>
      <c r="Q37" s="44"/>
      <c r="R37" s="44"/>
    </row>
    <row r="38" spans="1:18" x14ac:dyDescent="0.25">
      <c r="A38" s="42">
        <v>25</v>
      </c>
      <c r="B38" s="71" t="s">
        <v>7</v>
      </c>
      <c r="C38" s="72"/>
      <c r="D38" s="72"/>
      <c r="E38" s="72"/>
      <c r="F38" s="72"/>
      <c r="G38" s="72"/>
      <c r="H38" s="72"/>
      <c r="I38" s="72"/>
      <c r="J38" s="72"/>
      <c r="K38" s="42">
        <v>1</v>
      </c>
      <c r="L38" s="42" t="s">
        <v>3</v>
      </c>
      <c r="M38" s="42">
        <f t="shared" si="0"/>
        <v>1</v>
      </c>
      <c r="N38" s="44"/>
      <c r="O38" s="44"/>
      <c r="P38" s="44"/>
      <c r="Q38" s="44"/>
      <c r="R38" s="44"/>
    </row>
    <row r="39" spans="1:18" x14ac:dyDescent="0.25">
      <c r="A39" s="42">
        <v>26</v>
      </c>
      <c r="B39" s="71" t="s">
        <v>39</v>
      </c>
      <c r="C39" s="42">
        <v>200</v>
      </c>
      <c r="D39" s="72"/>
      <c r="E39" s="72"/>
      <c r="F39" s="72"/>
      <c r="G39" s="72"/>
      <c r="H39" s="72"/>
      <c r="I39" s="72"/>
      <c r="J39" s="72"/>
      <c r="K39" s="72"/>
      <c r="L39" s="42" t="s">
        <v>9</v>
      </c>
      <c r="M39" s="42">
        <f t="shared" si="0"/>
        <v>200</v>
      </c>
      <c r="N39" s="44"/>
      <c r="O39" s="44"/>
      <c r="P39" s="44"/>
      <c r="Q39" s="44"/>
      <c r="R39" s="44"/>
    </row>
    <row r="40" spans="1:18" x14ac:dyDescent="0.25">
      <c r="A40" s="42">
        <v>27</v>
      </c>
      <c r="B40" s="73" t="s">
        <v>35</v>
      </c>
      <c r="C40" s="50">
        <v>200</v>
      </c>
      <c r="D40" s="50"/>
      <c r="E40" s="50"/>
      <c r="F40" s="50"/>
      <c r="G40" s="50"/>
      <c r="H40" s="47">
        <v>100</v>
      </c>
      <c r="I40" s="50"/>
      <c r="J40" s="50"/>
      <c r="K40" s="50"/>
      <c r="L40" s="47" t="s">
        <v>9</v>
      </c>
      <c r="M40" s="47">
        <f t="shared" si="0"/>
        <v>300</v>
      </c>
      <c r="N40" s="49"/>
      <c r="O40" s="44"/>
      <c r="P40" s="44"/>
      <c r="Q40" s="44"/>
      <c r="R40" s="49"/>
    </row>
    <row r="41" spans="1:18" x14ac:dyDescent="0.25">
      <c r="A41" s="42">
        <v>28</v>
      </c>
      <c r="B41" s="71" t="s">
        <v>54</v>
      </c>
      <c r="C41" s="42">
        <v>200</v>
      </c>
      <c r="D41" s="72"/>
      <c r="E41" s="72"/>
      <c r="F41" s="72"/>
      <c r="G41" s="72"/>
      <c r="H41" s="72"/>
      <c r="I41" s="72"/>
      <c r="J41" s="72"/>
      <c r="K41" s="72"/>
      <c r="L41" s="42" t="s">
        <v>9</v>
      </c>
      <c r="M41" s="42">
        <f t="shared" si="0"/>
        <v>200</v>
      </c>
      <c r="N41" s="44"/>
      <c r="O41" s="44"/>
      <c r="P41" s="44"/>
      <c r="Q41" s="44"/>
      <c r="R41" s="44"/>
    </row>
    <row r="42" spans="1:18" s="74" customFormat="1" x14ac:dyDescent="0.25">
      <c r="A42" s="42">
        <v>29</v>
      </c>
      <c r="B42" s="73" t="s">
        <v>265</v>
      </c>
      <c r="C42" s="47">
        <v>200</v>
      </c>
      <c r="D42" s="50"/>
      <c r="E42" s="50"/>
      <c r="F42" s="50"/>
      <c r="G42" s="50"/>
      <c r="H42" s="50"/>
      <c r="I42" s="50"/>
      <c r="J42" s="50"/>
      <c r="K42" s="50"/>
      <c r="L42" s="47" t="s">
        <v>9</v>
      </c>
      <c r="M42" s="47">
        <f t="shared" si="0"/>
        <v>200</v>
      </c>
      <c r="N42" s="49"/>
      <c r="O42" s="44"/>
      <c r="P42" s="49"/>
      <c r="Q42" s="44"/>
      <c r="R42" s="49"/>
    </row>
    <row r="43" spans="1:18" s="74" customFormat="1" x14ac:dyDescent="0.25">
      <c r="A43" s="42">
        <v>30</v>
      </c>
      <c r="B43" s="73" t="s">
        <v>13</v>
      </c>
      <c r="C43" s="50">
        <v>500</v>
      </c>
      <c r="D43" s="50"/>
      <c r="E43" s="50"/>
      <c r="F43" s="50"/>
      <c r="G43" s="50"/>
      <c r="H43" s="50">
        <v>100</v>
      </c>
      <c r="I43" s="47">
        <v>100</v>
      </c>
      <c r="J43" s="50"/>
      <c r="K43" s="50"/>
      <c r="L43" s="47" t="s">
        <v>9</v>
      </c>
      <c r="M43" s="47">
        <f t="shared" si="0"/>
        <v>700</v>
      </c>
      <c r="N43" s="49"/>
      <c r="O43" s="44"/>
      <c r="P43" s="49"/>
      <c r="Q43" s="44"/>
      <c r="R43" s="49"/>
    </row>
    <row r="44" spans="1:18" s="74" customFormat="1" x14ac:dyDescent="0.25">
      <c r="A44" s="42">
        <v>31</v>
      </c>
      <c r="B44" s="73" t="s">
        <v>52</v>
      </c>
      <c r="C44" s="47">
        <v>200</v>
      </c>
      <c r="D44" s="50"/>
      <c r="E44" s="50"/>
      <c r="F44" s="50"/>
      <c r="G44" s="50"/>
      <c r="H44" s="50"/>
      <c r="I44" s="50"/>
      <c r="J44" s="50"/>
      <c r="K44" s="50"/>
      <c r="L44" s="47" t="s">
        <v>9</v>
      </c>
      <c r="M44" s="47">
        <f t="shared" si="0"/>
        <v>200</v>
      </c>
      <c r="N44" s="49"/>
      <c r="O44" s="44"/>
      <c r="P44" s="49"/>
      <c r="Q44" s="44"/>
      <c r="R44" s="49"/>
    </row>
    <row r="45" spans="1:18" x14ac:dyDescent="0.25">
      <c r="A45" s="42">
        <v>32</v>
      </c>
      <c r="B45" s="71" t="s">
        <v>49</v>
      </c>
      <c r="C45" s="42">
        <v>50</v>
      </c>
      <c r="D45" s="72"/>
      <c r="E45" s="72"/>
      <c r="F45" s="72"/>
      <c r="G45" s="72"/>
      <c r="H45" s="72"/>
      <c r="I45" s="72"/>
      <c r="J45" s="72"/>
      <c r="K45" s="72"/>
      <c r="L45" s="42" t="s">
        <v>9</v>
      </c>
      <c r="M45" s="42">
        <f t="shared" si="0"/>
        <v>50</v>
      </c>
      <c r="N45" s="44"/>
      <c r="O45" s="44"/>
      <c r="P45" s="44"/>
      <c r="Q45" s="44"/>
      <c r="R45" s="44"/>
    </row>
    <row r="46" spans="1:18" x14ac:dyDescent="0.25">
      <c r="A46" s="42">
        <v>33</v>
      </c>
      <c r="B46" s="71" t="s">
        <v>48</v>
      </c>
      <c r="C46" s="42">
        <v>100</v>
      </c>
      <c r="D46" s="72"/>
      <c r="E46" s="72"/>
      <c r="F46" s="72"/>
      <c r="G46" s="72"/>
      <c r="H46" s="72"/>
      <c r="I46" s="72"/>
      <c r="J46" s="72"/>
      <c r="K46" s="72"/>
      <c r="L46" s="42" t="s">
        <v>9</v>
      </c>
      <c r="M46" s="42">
        <f t="shared" ref="M46:M77" si="1">SUM(C46:K46)</f>
        <v>100</v>
      </c>
      <c r="N46" s="44"/>
      <c r="O46" s="44"/>
      <c r="P46" s="44"/>
      <c r="Q46" s="44"/>
      <c r="R46" s="44"/>
    </row>
    <row r="47" spans="1:18" x14ac:dyDescent="0.25">
      <c r="A47" s="42">
        <v>34</v>
      </c>
      <c r="B47" s="71" t="s">
        <v>53</v>
      </c>
      <c r="C47" s="42">
        <v>200</v>
      </c>
      <c r="D47" s="72"/>
      <c r="E47" s="72"/>
      <c r="F47" s="72"/>
      <c r="G47" s="72"/>
      <c r="H47" s="72"/>
      <c r="I47" s="72"/>
      <c r="J47" s="72"/>
      <c r="K47" s="72"/>
      <c r="L47" s="42" t="s">
        <v>9</v>
      </c>
      <c r="M47" s="42">
        <f t="shared" si="1"/>
        <v>200</v>
      </c>
      <c r="N47" s="44"/>
      <c r="O47" s="44"/>
      <c r="P47" s="44"/>
      <c r="Q47" s="44"/>
      <c r="R47" s="44"/>
    </row>
    <row r="48" spans="1:18" x14ac:dyDescent="0.25">
      <c r="A48" s="42">
        <v>35</v>
      </c>
      <c r="B48" s="73" t="s">
        <v>44</v>
      </c>
      <c r="C48" s="47">
        <v>100</v>
      </c>
      <c r="D48" s="50"/>
      <c r="E48" s="50"/>
      <c r="F48" s="50"/>
      <c r="G48" s="50"/>
      <c r="H48" s="50"/>
      <c r="I48" s="50"/>
      <c r="J48" s="50"/>
      <c r="K48" s="50"/>
      <c r="L48" s="47" t="s">
        <v>9</v>
      </c>
      <c r="M48" s="47">
        <f t="shared" si="1"/>
        <v>100</v>
      </c>
      <c r="N48" s="49"/>
      <c r="O48" s="44"/>
      <c r="P48" s="44"/>
      <c r="Q48" s="44"/>
      <c r="R48" s="49"/>
    </row>
    <row r="49" spans="1:18" x14ac:dyDescent="0.25">
      <c r="A49" s="42">
        <v>36</v>
      </c>
      <c r="B49" s="73" t="s">
        <v>45</v>
      </c>
      <c r="C49" s="47">
        <v>70</v>
      </c>
      <c r="D49" s="50"/>
      <c r="E49" s="50"/>
      <c r="F49" s="50"/>
      <c r="G49" s="50"/>
      <c r="H49" s="50"/>
      <c r="I49" s="50"/>
      <c r="J49" s="50"/>
      <c r="K49" s="50"/>
      <c r="L49" s="47" t="s">
        <v>9</v>
      </c>
      <c r="M49" s="47">
        <f t="shared" si="1"/>
        <v>70</v>
      </c>
      <c r="N49" s="49"/>
      <c r="O49" s="44"/>
      <c r="P49" s="44"/>
      <c r="Q49" s="44"/>
      <c r="R49" s="49"/>
    </row>
    <row r="50" spans="1:18" x14ac:dyDescent="0.25">
      <c r="A50" s="42">
        <v>37</v>
      </c>
      <c r="B50" s="73" t="s">
        <v>46</v>
      </c>
      <c r="C50" s="47">
        <v>60</v>
      </c>
      <c r="D50" s="50"/>
      <c r="E50" s="50"/>
      <c r="F50" s="50"/>
      <c r="G50" s="50"/>
      <c r="H50" s="50"/>
      <c r="I50" s="50"/>
      <c r="J50" s="50"/>
      <c r="K50" s="50"/>
      <c r="L50" s="47" t="s">
        <v>9</v>
      </c>
      <c r="M50" s="47">
        <f t="shared" si="1"/>
        <v>60</v>
      </c>
      <c r="N50" s="49"/>
      <c r="O50" s="44"/>
      <c r="P50" s="44"/>
      <c r="Q50" s="44"/>
      <c r="R50" s="49"/>
    </row>
    <row r="51" spans="1:18" x14ac:dyDescent="0.25">
      <c r="A51" s="42">
        <v>38</v>
      </c>
      <c r="B51" s="73" t="s">
        <v>43</v>
      </c>
      <c r="C51" s="47">
        <v>100</v>
      </c>
      <c r="D51" s="50"/>
      <c r="E51" s="50"/>
      <c r="F51" s="50"/>
      <c r="G51" s="50"/>
      <c r="H51" s="50"/>
      <c r="I51" s="50"/>
      <c r="J51" s="50"/>
      <c r="K51" s="50"/>
      <c r="L51" s="47" t="s">
        <v>9</v>
      </c>
      <c r="M51" s="47">
        <f t="shared" si="1"/>
        <v>100</v>
      </c>
      <c r="N51" s="49"/>
      <c r="O51" s="44"/>
      <c r="P51" s="44"/>
      <c r="Q51" s="44"/>
      <c r="R51" s="49"/>
    </row>
    <row r="52" spans="1:18" s="74" customFormat="1" x14ac:dyDescent="0.25">
      <c r="A52" s="42">
        <v>39</v>
      </c>
      <c r="B52" s="71" t="s">
        <v>38</v>
      </c>
      <c r="C52" s="42">
        <v>600</v>
      </c>
      <c r="D52" s="72"/>
      <c r="E52" s="72"/>
      <c r="F52" s="72"/>
      <c r="G52" s="72"/>
      <c r="H52" s="72"/>
      <c r="I52" s="72"/>
      <c r="J52" s="72"/>
      <c r="K52" s="72"/>
      <c r="L52" s="42" t="s">
        <v>9</v>
      </c>
      <c r="M52" s="42">
        <f t="shared" si="1"/>
        <v>600</v>
      </c>
      <c r="N52" s="44"/>
      <c r="O52" s="44"/>
      <c r="P52" s="44"/>
      <c r="Q52" s="44"/>
      <c r="R52" s="44"/>
    </row>
    <row r="53" spans="1:18" s="74" customFormat="1" x14ac:dyDescent="0.25">
      <c r="A53" s="42">
        <v>40</v>
      </c>
      <c r="B53" s="71" t="s">
        <v>56</v>
      </c>
      <c r="C53" s="42">
        <v>100</v>
      </c>
      <c r="D53" s="72"/>
      <c r="E53" s="72"/>
      <c r="F53" s="72"/>
      <c r="G53" s="72"/>
      <c r="H53" s="72"/>
      <c r="I53" s="72"/>
      <c r="J53" s="72"/>
      <c r="K53" s="72"/>
      <c r="L53" s="42" t="s">
        <v>9</v>
      </c>
      <c r="M53" s="42">
        <f t="shared" si="1"/>
        <v>100</v>
      </c>
      <c r="N53" s="44"/>
      <c r="O53" s="44"/>
      <c r="P53" s="44"/>
      <c r="Q53" s="44"/>
      <c r="R53" s="44"/>
    </row>
    <row r="54" spans="1:18" x14ac:dyDescent="0.25">
      <c r="A54" s="42">
        <v>41</v>
      </c>
      <c r="B54" s="71" t="s">
        <v>57</v>
      </c>
      <c r="C54" s="42">
        <v>50</v>
      </c>
      <c r="D54" s="72"/>
      <c r="E54" s="72"/>
      <c r="F54" s="72"/>
      <c r="G54" s="72"/>
      <c r="H54" s="72"/>
      <c r="I54" s="72"/>
      <c r="J54" s="72"/>
      <c r="K54" s="72"/>
      <c r="L54" s="42" t="s">
        <v>9</v>
      </c>
      <c r="M54" s="42">
        <f t="shared" si="1"/>
        <v>50</v>
      </c>
      <c r="N54" s="44"/>
      <c r="O54" s="44"/>
      <c r="P54" s="44"/>
      <c r="Q54" s="44"/>
      <c r="R54" s="44"/>
    </row>
    <row r="55" spans="1:18" x14ac:dyDescent="0.25">
      <c r="A55" s="42">
        <v>42</v>
      </c>
      <c r="B55" s="71" t="s">
        <v>55</v>
      </c>
      <c r="C55" s="42">
        <v>400</v>
      </c>
      <c r="D55" s="72"/>
      <c r="E55" s="72"/>
      <c r="F55" s="72"/>
      <c r="G55" s="72"/>
      <c r="H55" s="72"/>
      <c r="I55" s="72"/>
      <c r="J55" s="72"/>
      <c r="K55" s="72"/>
      <c r="L55" s="42" t="s">
        <v>9</v>
      </c>
      <c r="M55" s="42">
        <f t="shared" si="1"/>
        <v>400</v>
      </c>
      <c r="N55" s="44"/>
      <c r="O55" s="44"/>
      <c r="P55" s="44"/>
      <c r="Q55" s="44"/>
      <c r="R55" s="44"/>
    </row>
    <row r="56" spans="1:18" x14ac:dyDescent="0.25">
      <c r="A56" s="42">
        <v>43</v>
      </c>
      <c r="B56" s="71" t="s">
        <v>47</v>
      </c>
      <c r="C56" s="42">
        <v>200</v>
      </c>
      <c r="D56" s="72"/>
      <c r="E56" s="72"/>
      <c r="F56" s="72"/>
      <c r="G56" s="72"/>
      <c r="H56" s="72"/>
      <c r="I56" s="72"/>
      <c r="J56" s="72"/>
      <c r="K56" s="72"/>
      <c r="L56" s="42" t="s">
        <v>9</v>
      </c>
      <c r="M56" s="42">
        <f t="shared" si="1"/>
        <v>200</v>
      </c>
      <c r="N56" s="44"/>
      <c r="O56" s="44"/>
      <c r="P56" s="44"/>
      <c r="Q56" s="44"/>
      <c r="R56" s="44"/>
    </row>
    <row r="57" spans="1:18" x14ac:dyDescent="0.25">
      <c r="A57" s="42">
        <v>44</v>
      </c>
      <c r="B57" s="71" t="s">
        <v>32</v>
      </c>
      <c r="C57" s="72"/>
      <c r="D57" s="72"/>
      <c r="E57" s="72"/>
      <c r="F57" s="72"/>
      <c r="G57" s="72"/>
      <c r="H57" s="72"/>
      <c r="I57" s="72"/>
      <c r="J57" s="42">
        <v>100</v>
      </c>
      <c r="K57" s="72"/>
      <c r="L57" s="42" t="s">
        <v>9</v>
      </c>
      <c r="M57" s="42">
        <f t="shared" si="1"/>
        <v>100</v>
      </c>
      <c r="N57" s="44"/>
      <c r="O57" s="44"/>
      <c r="P57" s="44"/>
      <c r="Q57" s="44"/>
      <c r="R57" s="44"/>
    </row>
    <row r="58" spans="1:18" x14ac:dyDescent="0.25">
      <c r="A58" s="42">
        <v>45</v>
      </c>
      <c r="B58" s="71" t="s">
        <v>31</v>
      </c>
      <c r="C58" s="72"/>
      <c r="D58" s="72"/>
      <c r="E58" s="72"/>
      <c r="F58" s="72"/>
      <c r="G58" s="72"/>
      <c r="H58" s="72"/>
      <c r="I58" s="72"/>
      <c r="J58" s="42">
        <v>50</v>
      </c>
      <c r="K58" s="72"/>
      <c r="L58" s="42" t="s">
        <v>9</v>
      </c>
      <c r="M58" s="42">
        <f t="shared" si="1"/>
        <v>50</v>
      </c>
      <c r="N58" s="44"/>
      <c r="O58" s="44"/>
      <c r="P58" s="44"/>
      <c r="Q58" s="44"/>
      <c r="R58" s="44"/>
    </row>
    <row r="59" spans="1:18" x14ac:dyDescent="0.25">
      <c r="A59" s="42">
        <v>46</v>
      </c>
      <c r="B59" s="71" t="s">
        <v>50</v>
      </c>
      <c r="C59" s="42">
        <v>300</v>
      </c>
      <c r="D59" s="72"/>
      <c r="E59" s="72"/>
      <c r="F59" s="72"/>
      <c r="G59" s="72"/>
      <c r="H59" s="72"/>
      <c r="I59" s="72"/>
      <c r="J59" s="72"/>
      <c r="K59" s="72"/>
      <c r="L59" s="42" t="s">
        <v>9</v>
      </c>
      <c r="M59" s="42">
        <f t="shared" si="1"/>
        <v>300</v>
      </c>
      <c r="N59" s="44"/>
      <c r="O59" s="44"/>
      <c r="P59" s="44"/>
      <c r="Q59" s="44"/>
      <c r="R59" s="44"/>
    </row>
    <row r="60" spans="1:18" x14ac:dyDescent="0.25">
      <c r="A60" s="42">
        <v>47</v>
      </c>
      <c r="B60" s="71" t="s">
        <v>51</v>
      </c>
      <c r="C60" s="42">
        <v>200</v>
      </c>
      <c r="D60" s="72"/>
      <c r="E60" s="72"/>
      <c r="F60" s="72"/>
      <c r="G60" s="72"/>
      <c r="H60" s="72"/>
      <c r="I60" s="72"/>
      <c r="J60" s="72"/>
      <c r="K60" s="72"/>
      <c r="L60" s="42" t="s">
        <v>9</v>
      </c>
      <c r="M60" s="42">
        <f t="shared" si="1"/>
        <v>200</v>
      </c>
      <c r="N60" s="44"/>
      <c r="O60" s="44"/>
      <c r="P60" s="44"/>
      <c r="Q60" s="44"/>
      <c r="R60" s="44"/>
    </row>
    <row r="61" spans="1:18" s="74" customFormat="1" ht="31.5" x14ac:dyDescent="0.25">
      <c r="A61" s="42">
        <v>48</v>
      </c>
      <c r="B61" s="73" t="s">
        <v>16</v>
      </c>
      <c r="C61" s="50"/>
      <c r="D61" s="50"/>
      <c r="E61" s="50"/>
      <c r="F61" s="50"/>
      <c r="G61" s="50"/>
      <c r="H61" s="50"/>
      <c r="I61" s="47">
        <v>100</v>
      </c>
      <c r="J61" s="50"/>
      <c r="K61" s="50"/>
      <c r="L61" s="47" t="s">
        <v>9</v>
      </c>
      <c r="M61" s="47">
        <f t="shared" si="1"/>
        <v>100</v>
      </c>
      <c r="N61" s="49"/>
      <c r="O61" s="44"/>
      <c r="P61" s="49"/>
      <c r="Q61" s="44"/>
      <c r="R61" s="49"/>
    </row>
    <row r="62" spans="1:18" s="74" customFormat="1" x14ac:dyDescent="0.25">
      <c r="A62" s="42">
        <v>49</v>
      </c>
      <c r="B62" s="73" t="s">
        <v>263</v>
      </c>
      <c r="C62" s="47"/>
      <c r="D62" s="47">
        <v>15</v>
      </c>
      <c r="E62" s="50"/>
      <c r="F62" s="50"/>
      <c r="G62" s="50"/>
      <c r="H62" s="50"/>
      <c r="I62" s="50"/>
      <c r="J62" s="50"/>
      <c r="K62" s="50"/>
      <c r="L62" s="47" t="s">
        <v>9</v>
      </c>
      <c r="M62" s="47">
        <f t="shared" si="1"/>
        <v>15</v>
      </c>
      <c r="N62" s="49"/>
      <c r="O62" s="44"/>
      <c r="P62" s="49"/>
      <c r="Q62" s="44"/>
      <c r="R62" s="49"/>
    </row>
    <row r="63" spans="1:18" s="74" customFormat="1" x14ac:dyDescent="0.25">
      <c r="A63" s="42">
        <v>50</v>
      </c>
      <c r="B63" s="73" t="s">
        <v>262</v>
      </c>
      <c r="C63" s="50"/>
      <c r="D63" s="50">
        <v>4</v>
      </c>
      <c r="E63" s="50"/>
      <c r="F63" s="50"/>
      <c r="G63" s="50"/>
      <c r="H63" s="47">
        <v>1</v>
      </c>
      <c r="I63" s="50"/>
      <c r="J63" s="50"/>
      <c r="K63" s="50"/>
      <c r="L63" s="47" t="s">
        <v>9</v>
      </c>
      <c r="M63" s="47">
        <f t="shared" si="1"/>
        <v>5</v>
      </c>
      <c r="N63" s="49"/>
      <c r="O63" s="44"/>
      <c r="P63" s="49"/>
      <c r="Q63" s="44"/>
      <c r="R63" s="49"/>
    </row>
    <row r="64" spans="1:18" s="74" customFormat="1" x14ac:dyDescent="0.25">
      <c r="A64" s="42">
        <v>51</v>
      </c>
      <c r="B64" s="73" t="s">
        <v>264</v>
      </c>
      <c r="C64" s="50"/>
      <c r="D64" s="47">
        <v>3</v>
      </c>
      <c r="E64" s="50"/>
      <c r="F64" s="50"/>
      <c r="G64" s="50"/>
      <c r="H64" s="50"/>
      <c r="I64" s="50"/>
      <c r="J64" s="50"/>
      <c r="K64" s="50"/>
      <c r="L64" s="47" t="s">
        <v>9</v>
      </c>
      <c r="M64" s="47">
        <f t="shared" si="1"/>
        <v>3</v>
      </c>
      <c r="N64" s="49"/>
      <c r="O64" s="44"/>
      <c r="P64" s="49"/>
      <c r="Q64" s="44"/>
      <c r="R64" s="49"/>
    </row>
    <row r="65" spans="1:18" s="74" customFormat="1" x14ac:dyDescent="0.25">
      <c r="A65" s="42">
        <v>52</v>
      </c>
      <c r="B65" s="73" t="s">
        <v>261</v>
      </c>
      <c r="C65" s="50"/>
      <c r="D65" s="50"/>
      <c r="E65" s="50"/>
      <c r="F65" s="50"/>
      <c r="G65" s="50"/>
      <c r="H65" s="47">
        <v>1</v>
      </c>
      <c r="I65" s="50"/>
      <c r="J65" s="50"/>
      <c r="K65" s="50"/>
      <c r="L65" s="47" t="s">
        <v>9</v>
      </c>
      <c r="M65" s="47">
        <f t="shared" si="1"/>
        <v>1</v>
      </c>
      <c r="N65" s="49"/>
      <c r="O65" s="44"/>
      <c r="P65" s="49"/>
      <c r="Q65" s="44"/>
      <c r="R65" s="49"/>
    </row>
    <row r="66" spans="1:18" s="74" customFormat="1" ht="47.25" x14ac:dyDescent="0.25">
      <c r="A66" s="42">
        <v>53</v>
      </c>
      <c r="B66" s="73" t="s">
        <v>260</v>
      </c>
      <c r="C66" s="50"/>
      <c r="D66" s="50"/>
      <c r="E66" s="50"/>
      <c r="F66" s="50"/>
      <c r="G66" s="50"/>
      <c r="H66" s="47">
        <v>100</v>
      </c>
      <c r="I66" s="50"/>
      <c r="J66" s="50"/>
      <c r="K66" s="50"/>
      <c r="L66" s="47" t="s">
        <v>9</v>
      </c>
      <c r="M66" s="47">
        <f t="shared" si="1"/>
        <v>100</v>
      </c>
      <c r="N66" s="49"/>
      <c r="O66" s="44"/>
      <c r="P66" s="49"/>
      <c r="Q66" s="44"/>
      <c r="R66" s="49"/>
    </row>
    <row r="67" spans="1:18" s="74" customFormat="1" ht="47.25" x14ac:dyDescent="0.25">
      <c r="A67" s="42">
        <v>54</v>
      </c>
      <c r="B67" s="73" t="s">
        <v>8</v>
      </c>
      <c r="C67" s="50">
        <v>200</v>
      </c>
      <c r="D67" s="50"/>
      <c r="E67" s="50"/>
      <c r="F67" s="50"/>
      <c r="G67" s="50"/>
      <c r="H67" s="50"/>
      <c r="I67" s="50"/>
      <c r="J67" s="50"/>
      <c r="K67" s="47">
        <v>500</v>
      </c>
      <c r="L67" s="47" t="s">
        <v>9</v>
      </c>
      <c r="M67" s="47">
        <f t="shared" si="1"/>
        <v>700</v>
      </c>
      <c r="N67" s="49"/>
      <c r="O67" s="44"/>
      <c r="P67" s="44"/>
      <c r="Q67" s="44"/>
      <c r="R67" s="44"/>
    </row>
    <row r="68" spans="1:18" s="74" customFormat="1" ht="47.25" x14ac:dyDescent="0.25">
      <c r="A68" s="42">
        <v>55</v>
      </c>
      <c r="B68" s="71" t="s">
        <v>10</v>
      </c>
      <c r="C68" s="72"/>
      <c r="D68" s="72"/>
      <c r="E68" s="72"/>
      <c r="F68" s="72"/>
      <c r="G68" s="72"/>
      <c r="H68" s="72"/>
      <c r="I68" s="72"/>
      <c r="J68" s="72"/>
      <c r="K68" s="42">
        <v>100</v>
      </c>
      <c r="L68" s="42" t="s">
        <v>9</v>
      </c>
      <c r="M68" s="42">
        <f t="shared" si="1"/>
        <v>100</v>
      </c>
      <c r="N68" s="44"/>
      <c r="O68" s="44"/>
      <c r="P68" s="44"/>
      <c r="Q68" s="44"/>
      <c r="R68" s="44"/>
    </row>
    <row r="69" spans="1:18" s="74" customFormat="1" ht="31.5" x14ac:dyDescent="0.25">
      <c r="A69" s="42">
        <v>56</v>
      </c>
      <c r="B69" s="71" t="s">
        <v>14</v>
      </c>
      <c r="C69" s="72"/>
      <c r="D69" s="72"/>
      <c r="E69" s="72"/>
      <c r="F69" s="72"/>
      <c r="G69" s="72"/>
      <c r="H69" s="72"/>
      <c r="I69" s="42">
        <v>100</v>
      </c>
      <c r="J69" s="72"/>
      <c r="K69" s="72"/>
      <c r="L69" s="42" t="s">
        <v>9</v>
      </c>
      <c r="M69" s="42">
        <f t="shared" si="1"/>
        <v>100</v>
      </c>
      <c r="N69" s="44"/>
      <c r="O69" s="44"/>
      <c r="P69" s="44"/>
      <c r="Q69" s="44"/>
      <c r="R69" s="44"/>
    </row>
    <row r="70" spans="1:18" ht="31.5" x14ac:dyDescent="0.25">
      <c r="A70" s="42">
        <v>57</v>
      </c>
      <c r="B70" s="71" t="s">
        <v>15</v>
      </c>
      <c r="C70" s="72"/>
      <c r="D70" s="72"/>
      <c r="E70" s="72"/>
      <c r="F70" s="72"/>
      <c r="G70" s="72"/>
      <c r="H70" s="72"/>
      <c r="I70" s="42">
        <v>50</v>
      </c>
      <c r="J70" s="72"/>
      <c r="K70" s="72"/>
      <c r="L70" s="42" t="s">
        <v>9</v>
      </c>
      <c r="M70" s="42">
        <f t="shared" si="1"/>
        <v>50</v>
      </c>
      <c r="N70" s="44"/>
      <c r="O70" s="44"/>
      <c r="P70" s="44"/>
      <c r="Q70" s="44"/>
      <c r="R70" s="44"/>
    </row>
    <row r="71" spans="1:18" ht="31.5" x14ac:dyDescent="0.25">
      <c r="A71" s="42">
        <v>58</v>
      </c>
      <c r="B71" s="71" t="s">
        <v>18</v>
      </c>
      <c r="C71" s="72"/>
      <c r="D71" s="72"/>
      <c r="E71" s="72"/>
      <c r="F71" s="72"/>
      <c r="G71" s="72"/>
      <c r="H71" s="72"/>
      <c r="I71" s="42">
        <v>100</v>
      </c>
      <c r="J71" s="72"/>
      <c r="K71" s="72"/>
      <c r="L71" s="42" t="s">
        <v>9</v>
      </c>
      <c r="M71" s="42">
        <f t="shared" si="1"/>
        <v>100</v>
      </c>
      <c r="N71" s="44"/>
      <c r="O71" s="44"/>
      <c r="P71" s="44"/>
      <c r="Q71" s="44"/>
      <c r="R71" s="44"/>
    </row>
    <row r="72" spans="1:18" ht="31.5" x14ac:dyDescent="0.25">
      <c r="A72" s="42">
        <v>59</v>
      </c>
      <c r="B72" s="71" t="s">
        <v>19</v>
      </c>
      <c r="C72" s="72"/>
      <c r="D72" s="72"/>
      <c r="E72" s="72"/>
      <c r="F72" s="72"/>
      <c r="G72" s="72"/>
      <c r="H72" s="72"/>
      <c r="I72" s="42">
        <v>100</v>
      </c>
      <c r="J72" s="72"/>
      <c r="K72" s="72"/>
      <c r="L72" s="42" t="s">
        <v>9</v>
      </c>
      <c r="M72" s="42">
        <f t="shared" si="1"/>
        <v>100</v>
      </c>
      <c r="N72" s="44"/>
      <c r="O72" s="44"/>
      <c r="P72" s="44"/>
      <c r="Q72" s="44"/>
      <c r="R72" s="44"/>
    </row>
    <row r="73" spans="1:18" ht="31.5" x14ac:dyDescent="0.25">
      <c r="A73" s="42">
        <v>60</v>
      </c>
      <c r="B73" s="71" t="s">
        <v>17</v>
      </c>
      <c r="C73" s="72"/>
      <c r="D73" s="72"/>
      <c r="E73" s="72"/>
      <c r="F73" s="72"/>
      <c r="G73" s="72"/>
      <c r="H73" s="72"/>
      <c r="I73" s="42">
        <v>100</v>
      </c>
      <c r="J73" s="72"/>
      <c r="K73" s="72"/>
      <c r="L73" s="42" t="s">
        <v>9</v>
      </c>
      <c r="M73" s="42">
        <f t="shared" si="1"/>
        <v>100</v>
      </c>
      <c r="N73" s="44"/>
      <c r="O73" s="44"/>
      <c r="P73" s="44"/>
      <c r="Q73" s="44"/>
      <c r="R73" s="44"/>
    </row>
    <row r="74" spans="1:18" x14ac:dyDescent="0.25">
      <c r="A74" s="42">
        <v>61</v>
      </c>
      <c r="B74" s="71" t="s">
        <v>78</v>
      </c>
      <c r="C74" s="72"/>
      <c r="D74" s="42">
        <v>3000</v>
      </c>
      <c r="E74" s="72"/>
      <c r="F74" s="72"/>
      <c r="G74" s="72"/>
      <c r="H74" s="72"/>
      <c r="I74" s="72"/>
      <c r="J74" s="72"/>
      <c r="K74" s="72"/>
      <c r="L74" s="42" t="s">
        <v>9</v>
      </c>
      <c r="M74" s="42">
        <f t="shared" si="1"/>
        <v>3000</v>
      </c>
      <c r="N74" s="44"/>
      <c r="O74" s="44"/>
      <c r="P74" s="44"/>
      <c r="Q74" s="44"/>
      <c r="R74" s="44"/>
    </row>
    <row r="75" spans="1:18" ht="47.25" x14ac:dyDescent="0.25">
      <c r="A75" s="42">
        <v>62</v>
      </c>
      <c r="B75" s="71" t="s">
        <v>2</v>
      </c>
      <c r="C75" s="72"/>
      <c r="D75" s="72"/>
      <c r="E75" s="72"/>
      <c r="F75" s="72"/>
      <c r="G75" s="72"/>
      <c r="H75" s="72"/>
      <c r="I75" s="72"/>
      <c r="J75" s="72"/>
      <c r="K75" s="42">
        <v>2</v>
      </c>
      <c r="L75" s="42" t="s">
        <v>3</v>
      </c>
      <c r="M75" s="42">
        <f t="shared" si="1"/>
        <v>2</v>
      </c>
      <c r="N75" s="44"/>
      <c r="O75" s="44"/>
      <c r="P75" s="44"/>
      <c r="Q75" s="44"/>
      <c r="R75" s="44"/>
    </row>
    <row r="76" spans="1:18" s="74" customFormat="1" x14ac:dyDescent="0.25">
      <c r="A76" s="42">
        <v>63</v>
      </c>
      <c r="B76" s="73" t="s">
        <v>66</v>
      </c>
      <c r="C76" s="47">
        <v>40</v>
      </c>
      <c r="D76" s="50"/>
      <c r="E76" s="50"/>
      <c r="F76" s="50"/>
      <c r="G76" s="50"/>
      <c r="H76" s="50"/>
      <c r="I76" s="50"/>
      <c r="J76" s="50"/>
      <c r="K76" s="50"/>
      <c r="L76" s="47" t="s">
        <v>9</v>
      </c>
      <c r="M76" s="47">
        <f t="shared" si="1"/>
        <v>40</v>
      </c>
      <c r="N76" s="49"/>
      <c r="O76" s="44"/>
      <c r="P76" s="49"/>
      <c r="Q76" s="44"/>
      <c r="R76" s="49"/>
    </row>
    <row r="77" spans="1:18" x14ac:dyDescent="0.25">
      <c r="A77" s="42">
        <v>64</v>
      </c>
      <c r="B77" s="71" t="s">
        <v>74</v>
      </c>
      <c r="C77" s="72"/>
      <c r="D77" s="42">
        <v>100</v>
      </c>
      <c r="E77" s="72"/>
      <c r="F77" s="72"/>
      <c r="G77" s="72"/>
      <c r="H77" s="72"/>
      <c r="I77" s="72"/>
      <c r="J77" s="72"/>
      <c r="K77" s="72"/>
      <c r="L77" s="42" t="s">
        <v>9</v>
      </c>
      <c r="M77" s="42">
        <f t="shared" si="1"/>
        <v>100</v>
      </c>
      <c r="N77" s="44"/>
      <c r="O77" s="44"/>
      <c r="P77" s="44"/>
      <c r="Q77" s="44"/>
      <c r="R77" s="44"/>
    </row>
    <row r="78" spans="1:18" s="74" customFormat="1" x14ac:dyDescent="0.25">
      <c r="A78" s="42">
        <v>65</v>
      </c>
      <c r="B78" s="71" t="s">
        <v>75</v>
      </c>
      <c r="C78" s="72"/>
      <c r="D78" s="42">
        <v>100</v>
      </c>
      <c r="E78" s="72"/>
      <c r="F78" s="72"/>
      <c r="G78" s="72"/>
      <c r="H78" s="72"/>
      <c r="I78" s="72"/>
      <c r="J78" s="72"/>
      <c r="K78" s="72"/>
      <c r="L78" s="42" t="s">
        <v>9</v>
      </c>
      <c r="M78" s="42">
        <f t="shared" ref="M78:M109" si="2">SUM(C78:K78)</f>
        <v>100</v>
      </c>
      <c r="N78" s="44"/>
      <c r="O78" s="44"/>
      <c r="P78" s="44"/>
      <c r="Q78" s="44"/>
      <c r="R78" s="44"/>
    </row>
    <row r="79" spans="1:18" x14ac:dyDescent="0.25">
      <c r="A79" s="42">
        <v>66</v>
      </c>
      <c r="B79" s="71" t="s">
        <v>73</v>
      </c>
      <c r="C79" s="72"/>
      <c r="D79" s="42">
        <v>100</v>
      </c>
      <c r="E79" s="72"/>
      <c r="F79" s="72"/>
      <c r="G79" s="72"/>
      <c r="H79" s="72"/>
      <c r="I79" s="72"/>
      <c r="J79" s="72"/>
      <c r="K79" s="72"/>
      <c r="L79" s="42" t="s">
        <v>9</v>
      </c>
      <c r="M79" s="42">
        <f t="shared" si="2"/>
        <v>100</v>
      </c>
      <c r="N79" s="44"/>
      <c r="O79" s="44"/>
      <c r="P79" s="44"/>
      <c r="Q79" s="44"/>
      <c r="R79" s="44"/>
    </row>
    <row r="80" spans="1:18" x14ac:dyDescent="0.25">
      <c r="A80" s="42">
        <v>67</v>
      </c>
      <c r="B80" s="71" t="s">
        <v>30</v>
      </c>
      <c r="C80" s="72"/>
      <c r="D80" s="72"/>
      <c r="E80" s="72"/>
      <c r="F80" s="72"/>
      <c r="G80" s="72"/>
      <c r="H80" s="72"/>
      <c r="I80" s="42">
        <v>1</v>
      </c>
      <c r="J80" s="72"/>
      <c r="K80" s="72"/>
      <c r="L80" s="42" t="s">
        <v>3</v>
      </c>
      <c r="M80" s="42">
        <f t="shared" si="2"/>
        <v>1</v>
      </c>
      <c r="N80" s="44"/>
      <c r="O80" s="44"/>
      <c r="P80" s="44"/>
      <c r="Q80" s="44"/>
      <c r="R80" s="44"/>
    </row>
    <row r="81" spans="1:18" x14ac:dyDescent="0.25">
      <c r="A81" s="42">
        <v>68</v>
      </c>
      <c r="B81" s="71" t="s">
        <v>26</v>
      </c>
      <c r="C81" s="72"/>
      <c r="D81" s="72"/>
      <c r="E81" s="72"/>
      <c r="F81" s="72"/>
      <c r="G81" s="72"/>
      <c r="H81" s="72"/>
      <c r="I81" s="42">
        <v>2</v>
      </c>
      <c r="J81" s="72"/>
      <c r="K81" s="72"/>
      <c r="L81" s="42" t="s">
        <v>3</v>
      </c>
      <c r="M81" s="42">
        <f t="shared" si="2"/>
        <v>2</v>
      </c>
      <c r="N81" s="44"/>
      <c r="O81" s="44"/>
      <c r="P81" s="44"/>
      <c r="Q81" s="44"/>
      <c r="R81" s="44"/>
    </row>
    <row r="82" spans="1:18" x14ac:dyDescent="0.25">
      <c r="A82" s="42">
        <v>69</v>
      </c>
      <c r="B82" s="71" t="s">
        <v>34</v>
      </c>
      <c r="C82" s="72"/>
      <c r="D82" s="72"/>
      <c r="E82" s="72"/>
      <c r="F82" s="72"/>
      <c r="G82" s="72"/>
      <c r="H82" s="72"/>
      <c r="I82" s="72"/>
      <c r="J82" s="42">
        <v>50</v>
      </c>
      <c r="K82" s="72"/>
      <c r="L82" s="42" t="s">
        <v>9</v>
      </c>
      <c r="M82" s="42">
        <f t="shared" si="2"/>
        <v>50</v>
      </c>
      <c r="N82" s="44"/>
      <c r="O82" s="44"/>
      <c r="P82" s="44"/>
      <c r="Q82" s="44"/>
      <c r="R82" s="44"/>
    </row>
    <row r="83" spans="1:18" x14ac:dyDescent="0.25">
      <c r="A83" s="42">
        <v>70</v>
      </c>
      <c r="B83" s="71" t="s">
        <v>82</v>
      </c>
      <c r="C83" s="72">
        <v>1</v>
      </c>
      <c r="D83" s="72"/>
      <c r="E83" s="72"/>
      <c r="F83" s="72"/>
      <c r="G83" s="72"/>
      <c r="H83" s="72"/>
      <c r="I83" s="72"/>
      <c r="J83" s="72"/>
      <c r="K83" s="72"/>
      <c r="L83" s="42" t="s">
        <v>3</v>
      </c>
      <c r="M83" s="42">
        <f t="shared" si="2"/>
        <v>1</v>
      </c>
      <c r="N83" s="44"/>
      <c r="O83" s="44"/>
      <c r="P83" s="44"/>
      <c r="Q83" s="44"/>
      <c r="R83" s="44"/>
    </row>
    <row r="84" spans="1:18" x14ac:dyDescent="0.25">
      <c r="A84" s="42">
        <v>71</v>
      </c>
      <c r="B84" s="71" t="s">
        <v>81</v>
      </c>
      <c r="C84" s="72"/>
      <c r="D84" s="72"/>
      <c r="E84" s="72"/>
      <c r="F84" s="42">
        <v>20</v>
      </c>
      <c r="G84" s="72"/>
      <c r="H84" s="72"/>
      <c r="I84" s="72"/>
      <c r="J84" s="72"/>
      <c r="K84" s="72"/>
      <c r="L84" s="42" t="s">
        <v>9</v>
      </c>
      <c r="M84" s="42">
        <f t="shared" si="2"/>
        <v>20</v>
      </c>
      <c r="N84" s="44"/>
      <c r="O84" s="44"/>
      <c r="P84" s="44"/>
      <c r="Q84" s="44"/>
      <c r="R84" s="44"/>
    </row>
    <row r="85" spans="1:18" x14ac:dyDescent="0.25">
      <c r="A85" s="42">
        <v>72</v>
      </c>
      <c r="B85" s="71" t="s">
        <v>25</v>
      </c>
      <c r="C85" s="72"/>
      <c r="D85" s="72"/>
      <c r="E85" s="72"/>
      <c r="F85" s="72"/>
      <c r="G85" s="72"/>
      <c r="H85" s="72"/>
      <c r="I85" s="42">
        <v>1</v>
      </c>
      <c r="J85" s="72"/>
      <c r="K85" s="72"/>
      <c r="L85" s="42" t="s">
        <v>3</v>
      </c>
      <c r="M85" s="42">
        <f t="shared" si="2"/>
        <v>1</v>
      </c>
      <c r="N85" s="44"/>
      <c r="O85" s="44"/>
      <c r="P85" s="44"/>
      <c r="Q85" s="44"/>
      <c r="R85" s="44"/>
    </row>
    <row r="86" spans="1:18" x14ac:dyDescent="0.25">
      <c r="A86" s="42">
        <v>73</v>
      </c>
      <c r="B86" s="71" t="s">
        <v>29</v>
      </c>
      <c r="C86" s="72"/>
      <c r="D86" s="72"/>
      <c r="E86" s="72"/>
      <c r="F86" s="72"/>
      <c r="G86" s="72"/>
      <c r="H86" s="72"/>
      <c r="I86" s="42">
        <v>1</v>
      </c>
      <c r="J86" s="72"/>
      <c r="K86" s="72"/>
      <c r="L86" s="42" t="s">
        <v>3</v>
      </c>
      <c r="M86" s="42">
        <f t="shared" si="2"/>
        <v>1</v>
      </c>
      <c r="N86" s="44"/>
      <c r="O86" s="44"/>
      <c r="P86" s="44"/>
      <c r="Q86" s="44"/>
      <c r="R86" s="44"/>
    </row>
    <row r="87" spans="1:18" x14ac:dyDescent="0.25">
      <c r="A87" s="42">
        <v>74</v>
      </c>
      <c r="B87" s="71" t="s">
        <v>24</v>
      </c>
      <c r="C87" s="72"/>
      <c r="D87" s="72"/>
      <c r="E87" s="72"/>
      <c r="F87" s="72"/>
      <c r="G87" s="72"/>
      <c r="H87" s="72"/>
      <c r="I87" s="42">
        <v>2</v>
      </c>
      <c r="J87" s="72"/>
      <c r="K87" s="72"/>
      <c r="L87" s="42" t="s">
        <v>3</v>
      </c>
      <c r="M87" s="42">
        <f t="shared" si="2"/>
        <v>2</v>
      </c>
      <c r="N87" s="44"/>
      <c r="O87" s="44"/>
      <c r="P87" s="44"/>
      <c r="Q87" s="44"/>
      <c r="R87" s="44"/>
    </row>
    <row r="88" spans="1:18" x14ac:dyDescent="0.25">
      <c r="A88" s="42">
        <v>75</v>
      </c>
      <c r="B88" s="71" t="s">
        <v>71</v>
      </c>
      <c r="C88" s="72"/>
      <c r="D88" s="42">
        <v>10</v>
      </c>
      <c r="E88" s="72"/>
      <c r="F88" s="72"/>
      <c r="G88" s="72"/>
      <c r="H88" s="72"/>
      <c r="I88" s="72"/>
      <c r="J88" s="72"/>
      <c r="K88" s="72"/>
      <c r="L88" s="42" t="s">
        <v>9</v>
      </c>
      <c r="M88" s="42">
        <f t="shared" si="2"/>
        <v>10</v>
      </c>
      <c r="N88" s="44"/>
      <c r="O88" s="44"/>
      <c r="P88" s="44"/>
      <c r="Q88" s="44"/>
      <c r="R88" s="44"/>
    </row>
    <row r="89" spans="1:18" s="74" customFormat="1" x14ac:dyDescent="0.25">
      <c r="A89" s="42">
        <v>76</v>
      </c>
      <c r="B89" s="71" t="s">
        <v>72</v>
      </c>
      <c r="C89" s="72"/>
      <c r="D89" s="42">
        <v>10</v>
      </c>
      <c r="E89" s="72"/>
      <c r="F89" s="72"/>
      <c r="G89" s="72"/>
      <c r="H89" s="72"/>
      <c r="I89" s="72"/>
      <c r="J89" s="72"/>
      <c r="K89" s="72"/>
      <c r="L89" s="42" t="s">
        <v>9</v>
      </c>
      <c r="M89" s="42">
        <f t="shared" si="2"/>
        <v>10</v>
      </c>
      <c r="N89" s="44"/>
      <c r="O89" s="44"/>
      <c r="P89" s="44"/>
      <c r="Q89" s="44"/>
      <c r="R89" s="44"/>
    </row>
    <row r="90" spans="1:18" x14ac:dyDescent="0.25">
      <c r="A90" s="42">
        <v>77</v>
      </c>
      <c r="B90" s="71" t="s">
        <v>70</v>
      </c>
      <c r="C90" s="72"/>
      <c r="D90" s="42">
        <v>10</v>
      </c>
      <c r="E90" s="72"/>
      <c r="F90" s="72"/>
      <c r="G90" s="72"/>
      <c r="H90" s="72"/>
      <c r="I90" s="72"/>
      <c r="J90" s="72"/>
      <c r="K90" s="72"/>
      <c r="L90" s="42" t="s">
        <v>9</v>
      </c>
      <c r="M90" s="42">
        <f t="shared" si="2"/>
        <v>10</v>
      </c>
      <c r="N90" s="44"/>
      <c r="O90" s="44"/>
      <c r="P90" s="44"/>
      <c r="Q90" s="44"/>
      <c r="R90" s="44"/>
    </row>
    <row r="91" spans="1:18" ht="31.5" x14ac:dyDescent="0.25">
      <c r="A91" s="42">
        <v>78</v>
      </c>
      <c r="B91" s="71" t="s">
        <v>36</v>
      </c>
      <c r="C91" s="72"/>
      <c r="D91" s="72"/>
      <c r="E91" s="72"/>
      <c r="F91" s="72"/>
      <c r="G91" s="72"/>
      <c r="H91" s="42">
        <v>3</v>
      </c>
      <c r="I91" s="72"/>
      <c r="J91" s="72"/>
      <c r="K91" s="72"/>
      <c r="L91" s="42" t="s">
        <v>9</v>
      </c>
      <c r="M91" s="42">
        <f t="shared" si="2"/>
        <v>3</v>
      </c>
      <c r="N91" s="44"/>
      <c r="O91" s="44"/>
      <c r="P91" s="44"/>
      <c r="Q91" s="44"/>
      <c r="R91" s="44"/>
    </row>
    <row r="92" spans="1:18" s="74" customFormat="1" ht="31.5" x14ac:dyDescent="0.25">
      <c r="A92" s="42">
        <v>79</v>
      </c>
      <c r="B92" s="73" t="s">
        <v>37</v>
      </c>
      <c r="C92" s="50"/>
      <c r="D92" s="50"/>
      <c r="E92" s="50"/>
      <c r="F92" s="50"/>
      <c r="G92" s="50"/>
      <c r="H92" s="47">
        <v>3</v>
      </c>
      <c r="I92" s="50"/>
      <c r="J92" s="50"/>
      <c r="K92" s="50"/>
      <c r="L92" s="47" t="s">
        <v>9</v>
      </c>
      <c r="M92" s="47">
        <f t="shared" si="2"/>
        <v>3</v>
      </c>
      <c r="N92" s="49"/>
      <c r="O92" s="49"/>
      <c r="P92" s="49"/>
      <c r="Q92" s="49"/>
      <c r="R92" s="49"/>
    </row>
    <row r="93" spans="1:18" s="74" customFormat="1" x14ac:dyDescent="0.25">
      <c r="A93" s="42">
        <v>80</v>
      </c>
      <c r="B93" s="73" t="s">
        <v>62</v>
      </c>
      <c r="C93" s="47">
        <v>70</v>
      </c>
      <c r="D93" s="50"/>
      <c r="E93" s="50"/>
      <c r="F93" s="50"/>
      <c r="G93" s="50"/>
      <c r="H93" s="50"/>
      <c r="I93" s="50"/>
      <c r="J93" s="50"/>
      <c r="K93" s="50"/>
      <c r="L93" s="47" t="s">
        <v>5</v>
      </c>
      <c r="M93" s="47">
        <f t="shared" si="2"/>
        <v>70</v>
      </c>
      <c r="N93" s="49"/>
      <c r="O93" s="49"/>
      <c r="P93" s="49"/>
      <c r="Q93" s="49"/>
      <c r="R93" s="49"/>
    </row>
    <row r="94" spans="1:18" ht="31.5" x14ac:dyDescent="0.25">
      <c r="A94" s="42">
        <v>81</v>
      </c>
      <c r="B94" s="71" t="s">
        <v>4</v>
      </c>
      <c r="C94" s="72"/>
      <c r="D94" s="72"/>
      <c r="E94" s="72"/>
      <c r="F94" s="72"/>
      <c r="G94" s="72"/>
      <c r="H94" s="72"/>
      <c r="I94" s="72"/>
      <c r="J94" s="72"/>
      <c r="K94" s="42">
        <v>250</v>
      </c>
      <c r="L94" s="42" t="s">
        <v>5</v>
      </c>
      <c r="M94" s="42">
        <f t="shared" si="2"/>
        <v>250</v>
      </c>
      <c r="N94" s="44"/>
      <c r="O94" s="44"/>
      <c r="P94" s="44"/>
      <c r="Q94" s="44"/>
      <c r="R94" s="44"/>
    </row>
    <row r="95" spans="1:18" ht="31.5" x14ac:dyDescent="0.25">
      <c r="A95" s="42">
        <v>82</v>
      </c>
      <c r="B95" s="71" t="s">
        <v>92</v>
      </c>
      <c r="C95" s="72"/>
      <c r="D95" s="72"/>
      <c r="E95" s="42">
        <v>3</v>
      </c>
      <c r="F95" s="72"/>
      <c r="G95" s="72"/>
      <c r="H95" s="72"/>
      <c r="I95" s="72"/>
      <c r="J95" s="72"/>
      <c r="K95" s="72"/>
      <c r="L95" s="42" t="s">
        <v>93</v>
      </c>
      <c r="M95" s="42">
        <f t="shared" si="2"/>
        <v>3</v>
      </c>
      <c r="N95" s="44"/>
      <c r="O95" s="44"/>
      <c r="P95" s="44"/>
      <c r="Q95" s="44"/>
      <c r="R95" s="44"/>
    </row>
    <row r="96" spans="1:18" x14ac:dyDescent="0.25">
      <c r="A96" s="42">
        <v>83</v>
      </c>
      <c r="B96" s="71" t="s">
        <v>63</v>
      </c>
      <c r="C96" s="42">
        <v>10</v>
      </c>
      <c r="D96" s="72"/>
      <c r="E96" s="72"/>
      <c r="F96" s="72"/>
      <c r="G96" s="72"/>
      <c r="H96" s="72"/>
      <c r="I96" s="72"/>
      <c r="J96" s="72"/>
      <c r="K96" s="72"/>
      <c r="L96" s="42" t="s">
        <v>9</v>
      </c>
      <c r="M96" s="42">
        <f t="shared" si="2"/>
        <v>10</v>
      </c>
      <c r="N96" s="44"/>
      <c r="O96" s="44"/>
      <c r="P96" s="44"/>
      <c r="Q96" s="44"/>
      <c r="R96" s="44"/>
    </row>
    <row r="97" spans="1:18" x14ac:dyDescent="0.25">
      <c r="A97" s="42">
        <v>84</v>
      </c>
      <c r="B97" s="71" t="s">
        <v>11</v>
      </c>
      <c r="C97" s="72"/>
      <c r="D97" s="72"/>
      <c r="E97" s="72"/>
      <c r="F97" s="72"/>
      <c r="G97" s="72"/>
      <c r="H97" s="72"/>
      <c r="I97" s="72"/>
      <c r="J97" s="72"/>
      <c r="K97" s="42">
        <v>15</v>
      </c>
      <c r="L97" s="42" t="s">
        <v>9</v>
      </c>
      <c r="M97" s="42">
        <f t="shared" si="2"/>
        <v>15</v>
      </c>
      <c r="N97" s="44"/>
      <c r="O97" s="44"/>
      <c r="P97" s="44"/>
      <c r="Q97" s="44"/>
      <c r="R97" s="44"/>
    </row>
    <row r="98" spans="1:18" x14ac:dyDescent="0.25">
      <c r="A98" s="42">
        <v>85</v>
      </c>
      <c r="B98" s="71" t="s">
        <v>69</v>
      </c>
      <c r="C98" s="42">
        <v>10</v>
      </c>
      <c r="D98" s="72"/>
      <c r="E98" s="72"/>
      <c r="F98" s="72"/>
      <c r="G98" s="72"/>
      <c r="H98" s="72"/>
      <c r="I98" s="72"/>
      <c r="J98" s="72"/>
      <c r="K98" s="72"/>
      <c r="L98" s="42" t="s">
        <v>9</v>
      </c>
      <c r="M98" s="42">
        <f t="shared" si="2"/>
        <v>10</v>
      </c>
      <c r="N98" s="44"/>
      <c r="O98" s="44"/>
      <c r="P98" s="44"/>
      <c r="Q98" s="44"/>
      <c r="R98" s="44"/>
    </row>
    <row r="99" spans="1:18" x14ac:dyDescent="0.25">
      <c r="A99" s="42">
        <v>86</v>
      </c>
      <c r="B99" s="71" t="s">
        <v>20</v>
      </c>
      <c r="C99" s="72"/>
      <c r="D99" s="72"/>
      <c r="E99" s="72"/>
      <c r="F99" s="72"/>
      <c r="G99" s="72"/>
      <c r="H99" s="72"/>
      <c r="I99" s="42">
        <v>1</v>
      </c>
      <c r="J99" s="72"/>
      <c r="K99" s="72"/>
      <c r="L99" s="42" t="s">
        <v>3</v>
      </c>
      <c r="M99" s="42">
        <f t="shared" si="2"/>
        <v>1</v>
      </c>
      <c r="N99" s="44"/>
      <c r="O99" s="44"/>
      <c r="P99" s="44"/>
      <c r="Q99" s="44"/>
      <c r="R99" s="44"/>
    </row>
    <row r="100" spans="1:18" x14ac:dyDescent="0.25">
      <c r="A100" s="42">
        <v>87</v>
      </c>
      <c r="B100" s="71" t="s">
        <v>21</v>
      </c>
      <c r="C100" s="72"/>
      <c r="D100" s="72"/>
      <c r="E100" s="72"/>
      <c r="F100" s="72"/>
      <c r="G100" s="72"/>
      <c r="H100" s="72"/>
      <c r="I100" s="42">
        <v>1</v>
      </c>
      <c r="J100" s="72"/>
      <c r="K100" s="72"/>
      <c r="L100" s="42" t="s">
        <v>3</v>
      </c>
      <c r="M100" s="42">
        <f t="shared" si="2"/>
        <v>1</v>
      </c>
      <c r="N100" s="44"/>
      <c r="O100" s="44"/>
      <c r="P100" s="44"/>
      <c r="Q100" s="44"/>
      <c r="R100" s="44"/>
    </row>
    <row r="101" spans="1:18" x14ac:dyDescent="0.25">
      <c r="A101" s="42">
        <v>88</v>
      </c>
      <c r="B101" s="71" t="s">
        <v>23</v>
      </c>
      <c r="C101" s="72"/>
      <c r="D101" s="72"/>
      <c r="E101" s="72"/>
      <c r="F101" s="72"/>
      <c r="G101" s="72"/>
      <c r="H101" s="72"/>
      <c r="I101" s="42">
        <v>100</v>
      </c>
      <c r="J101" s="72"/>
      <c r="K101" s="72"/>
      <c r="L101" s="42" t="s">
        <v>9</v>
      </c>
      <c r="M101" s="42">
        <f t="shared" si="2"/>
        <v>100</v>
      </c>
      <c r="N101" s="44"/>
      <c r="O101" s="44"/>
      <c r="P101" s="44"/>
      <c r="Q101" s="44"/>
      <c r="R101" s="44"/>
    </row>
    <row r="102" spans="1:18" x14ac:dyDescent="0.25">
      <c r="A102" s="42">
        <v>89</v>
      </c>
      <c r="B102" s="71" t="s">
        <v>61</v>
      </c>
      <c r="C102" s="42">
        <v>100</v>
      </c>
      <c r="D102" s="72"/>
      <c r="E102" s="72"/>
      <c r="F102" s="72"/>
      <c r="G102" s="72"/>
      <c r="H102" s="72"/>
      <c r="I102" s="72"/>
      <c r="J102" s="72"/>
      <c r="K102" s="72"/>
      <c r="L102" s="42" t="s">
        <v>9</v>
      </c>
      <c r="M102" s="42">
        <f t="shared" si="2"/>
        <v>100</v>
      </c>
      <c r="N102" s="44"/>
      <c r="O102" s="44"/>
      <c r="P102" s="44"/>
      <c r="Q102" s="44"/>
      <c r="R102" s="44"/>
    </row>
    <row r="103" spans="1:18" x14ac:dyDescent="0.25">
      <c r="A103" s="42">
        <v>90</v>
      </c>
      <c r="B103" s="71" t="s">
        <v>22</v>
      </c>
      <c r="C103" s="72"/>
      <c r="D103" s="72"/>
      <c r="E103" s="72"/>
      <c r="F103" s="72"/>
      <c r="G103" s="72"/>
      <c r="H103" s="72"/>
      <c r="I103" s="42">
        <v>100</v>
      </c>
      <c r="J103" s="72"/>
      <c r="K103" s="72"/>
      <c r="L103" s="42" t="s">
        <v>9</v>
      </c>
      <c r="M103" s="42">
        <f t="shared" si="2"/>
        <v>100</v>
      </c>
      <c r="N103" s="44"/>
      <c r="O103" s="44"/>
      <c r="P103" s="44"/>
      <c r="Q103" s="44"/>
      <c r="R103" s="44"/>
    </row>
    <row r="104" spans="1:18" x14ac:dyDescent="0.25">
      <c r="A104" s="42">
        <v>91</v>
      </c>
      <c r="B104" s="71" t="s">
        <v>33</v>
      </c>
      <c r="C104" s="72"/>
      <c r="D104" s="72"/>
      <c r="E104" s="72"/>
      <c r="F104" s="72"/>
      <c r="G104" s="72"/>
      <c r="H104" s="72"/>
      <c r="I104" s="72"/>
      <c r="J104" s="42">
        <v>2</v>
      </c>
      <c r="K104" s="72"/>
      <c r="L104" s="42" t="s">
        <v>9</v>
      </c>
      <c r="M104" s="42">
        <f t="shared" si="2"/>
        <v>2</v>
      </c>
      <c r="N104" s="44"/>
      <c r="O104" s="44"/>
      <c r="P104" s="44"/>
      <c r="Q104" s="44"/>
      <c r="R104" s="44"/>
    </row>
    <row r="105" spans="1:18" x14ac:dyDescent="0.25">
      <c r="A105" s="42">
        <v>92</v>
      </c>
      <c r="B105" s="71" t="s">
        <v>27</v>
      </c>
      <c r="C105" s="72"/>
      <c r="D105" s="72"/>
      <c r="E105" s="72"/>
      <c r="F105" s="72"/>
      <c r="G105" s="72"/>
      <c r="H105" s="72"/>
      <c r="I105" s="42">
        <v>1</v>
      </c>
      <c r="J105" s="72"/>
      <c r="K105" s="72"/>
      <c r="L105" s="42" t="s">
        <v>3</v>
      </c>
      <c r="M105" s="42">
        <f t="shared" si="2"/>
        <v>1</v>
      </c>
      <c r="N105" s="44"/>
      <c r="O105" s="44"/>
      <c r="P105" s="44"/>
      <c r="Q105" s="44"/>
      <c r="R105" s="44"/>
    </row>
    <row r="106" spans="1:18" x14ac:dyDescent="0.25">
      <c r="A106" s="42">
        <v>93</v>
      </c>
      <c r="B106" s="71" t="s">
        <v>28</v>
      </c>
      <c r="C106" s="72"/>
      <c r="D106" s="72"/>
      <c r="E106" s="72"/>
      <c r="F106" s="72"/>
      <c r="G106" s="72"/>
      <c r="H106" s="72"/>
      <c r="I106" s="42">
        <v>2</v>
      </c>
      <c r="J106" s="72"/>
      <c r="K106" s="72"/>
      <c r="L106" s="42" t="s">
        <v>3</v>
      </c>
      <c r="M106" s="42">
        <f t="shared" si="2"/>
        <v>2</v>
      </c>
      <c r="N106" s="44"/>
      <c r="O106" s="44"/>
      <c r="P106" s="44"/>
      <c r="Q106" s="44"/>
      <c r="R106" s="44"/>
    </row>
    <row r="107" spans="1:18" x14ac:dyDescent="0.25">
      <c r="A107" s="42">
        <v>94</v>
      </c>
      <c r="B107" s="71" t="s">
        <v>59</v>
      </c>
      <c r="C107" s="42">
        <v>2</v>
      </c>
      <c r="D107" s="72"/>
      <c r="E107" s="72"/>
      <c r="F107" s="72"/>
      <c r="G107" s="72"/>
      <c r="H107" s="72"/>
      <c r="I107" s="72"/>
      <c r="J107" s="72"/>
      <c r="K107" s="72"/>
      <c r="L107" s="42" t="s">
        <v>3</v>
      </c>
      <c r="M107" s="42">
        <f t="shared" si="2"/>
        <v>2</v>
      </c>
      <c r="N107" s="44"/>
      <c r="O107" s="44"/>
      <c r="P107" s="44"/>
      <c r="Q107" s="44"/>
      <c r="R107" s="44"/>
    </row>
    <row r="108" spans="1:18" x14ac:dyDescent="0.25">
      <c r="A108" s="42">
        <v>95</v>
      </c>
      <c r="B108" s="73" t="s">
        <v>58</v>
      </c>
      <c r="C108" s="42">
        <v>2</v>
      </c>
      <c r="D108" s="72"/>
      <c r="E108" s="72"/>
      <c r="F108" s="72"/>
      <c r="G108" s="72"/>
      <c r="H108" s="72"/>
      <c r="I108" s="72"/>
      <c r="J108" s="72"/>
      <c r="K108" s="72"/>
      <c r="L108" s="42" t="s">
        <v>3</v>
      </c>
      <c r="M108" s="42">
        <f t="shared" si="2"/>
        <v>2</v>
      </c>
      <c r="N108" s="44"/>
      <c r="O108" s="44"/>
      <c r="P108" s="44"/>
      <c r="Q108" s="44"/>
      <c r="R108" s="44"/>
    </row>
    <row r="109" spans="1:18" s="74" customFormat="1" x14ac:dyDescent="0.25">
      <c r="A109" s="42">
        <v>96</v>
      </c>
      <c r="B109" s="73" t="s">
        <v>40</v>
      </c>
      <c r="C109" s="47">
        <v>1</v>
      </c>
      <c r="D109" s="50"/>
      <c r="E109" s="50"/>
      <c r="F109" s="50"/>
      <c r="G109" s="50"/>
      <c r="H109" s="50"/>
      <c r="I109" s="50"/>
      <c r="J109" s="50"/>
      <c r="K109" s="50"/>
      <c r="L109" s="42" t="s">
        <v>3</v>
      </c>
      <c r="M109" s="47">
        <f t="shared" si="2"/>
        <v>1</v>
      </c>
      <c r="N109" s="49"/>
      <c r="O109" s="44"/>
      <c r="P109" s="49"/>
      <c r="Q109" s="44"/>
      <c r="R109" s="49"/>
    </row>
    <row r="110" spans="1:18" x14ac:dyDescent="0.25">
      <c r="A110" s="42">
        <v>97</v>
      </c>
      <c r="B110" s="71" t="s">
        <v>94</v>
      </c>
      <c r="C110" s="72"/>
      <c r="D110" s="72"/>
      <c r="E110" s="42">
        <v>2</v>
      </c>
      <c r="F110" s="72"/>
      <c r="G110" s="72"/>
      <c r="H110" s="72"/>
      <c r="I110" s="72"/>
      <c r="J110" s="72"/>
      <c r="K110" s="72"/>
      <c r="L110" s="42" t="s">
        <v>3</v>
      </c>
      <c r="M110" s="42">
        <f t="shared" ref="M110:M116" si="3">SUM(C110:K110)</f>
        <v>2</v>
      </c>
      <c r="N110" s="44"/>
      <c r="O110" s="44"/>
      <c r="P110" s="44"/>
      <c r="Q110" s="44"/>
      <c r="R110" s="44"/>
    </row>
    <row r="111" spans="1:18" x14ac:dyDescent="0.25">
      <c r="A111" s="42">
        <v>98</v>
      </c>
      <c r="B111" s="71" t="s">
        <v>95</v>
      </c>
      <c r="C111" s="72"/>
      <c r="D111" s="72"/>
      <c r="E111" s="42">
        <v>3</v>
      </c>
      <c r="F111" s="72"/>
      <c r="G111" s="72"/>
      <c r="H111" s="72"/>
      <c r="I111" s="72"/>
      <c r="J111" s="72"/>
      <c r="K111" s="72"/>
      <c r="L111" s="42" t="s">
        <v>3</v>
      </c>
      <c r="M111" s="42">
        <f t="shared" si="3"/>
        <v>3</v>
      </c>
      <c r="N111" s="44"/>
      <c r="O111" s="44"/>
      <c r="P111" s="44"/>
      <c r="Q111" s="44"/>
      <c r="R111" s="44"/>
    </row>
    <row r="112" spans="1:18" x14ac:dyDescent="0.25">
      <c r="A112" s="42">
        <v>99</v>
      </c>
      <c r="B112" s="71" t="s">
        <v>96</v>
      </c>
      <c r="C112" s="72"/>
      <c r="D112" s="72"/>
      <c r="E112" s="42">
        <v>2</v>
      </c>
      <c r="F112" s="72"/>
      <c r="G112" s="72"/>
      <c r="H112" s="72"/>
      <c r="I112" s="72"/>
      <c r="J112" s="72"/>
      <c r="K112" s="72"/>
      <c r="L112" s="42" t="s">
        <v>3</v>
      </c>
      <c r="M112" s="42">
        <f t="shared" si="3"/>
        <v>2</v>
      </c>
      <c r="N112" s="44"/>
      <c r="O112" s="44"/>
      <c r="P112" s="44"/>
      <c r="Q112" s="44"/>
      <c r="R112" s="44"/>
    </row>
    <row r="113" spans="1:18" x14ac:dyDescent="0.25">
      <c r="A113" s="42">
        <v>100</v>
      </c>
      <c r="B113" s="71" t="s">
        <v>97</v>
      </c>
      <c r="C113" s="72"/>
      <c r="D113" s="72"/>
      <c r="E113" s="42">
        <v>3</v>
      </c>
      <c r="F113" s="72"/>
      <c r="G113" s="72"/>
      <c r="H113" s="72"/>
      <c r="I113" s="72"/>
      <c r="J113" s="72"/>
      <c r="K113" s="72"/>
      <c r="L113" s="42" t="s">
        <v>3</v>
      </c>
      <c r="M113" s="42">
        <f t="shared" si="3"/>
        <v>3</v>
      </c>
      <c r="N113" s="44"/>
      <c r="O113" s="44"/>
      <c r="P113" s="44"/>
      <c r="Q113" s="44"/>
      <c r="R113" s="44"/>
    </row>
    <row r="114" spans="1:18" x14ac:dyDescent="0.25">
      <c r="A114" s="42">
        <v>101</v>
      </c>
      <c r="B114" s="71" t="s">
        <v>83</v>
      </c>
      <c r="C114" s="72"/>
      <c r="D114" s="72"/>
      <c r="E114" s="72"/>
      <c r="F114" s="72"/>
      <c r="G114" s="50" t="s">
        <v>280</v>
      </c>
      <c r="H114" s="72"/>
      <c r="I114" s="72"/>
      <c r="J114" s="72"/>
      <c r="K114" s="72"/>
      <c r="L114" s="42" t="s">
        <v>3</v>
      </c>
      <c r="M114" s="42">
        <f t="shared" si="3"/>
        <v>0</v>
      </c>
      <c r="N114" s="44"/>
      <c r="O114" s="44"/>
      <c r="P114" s="44"/>
      <c r="Q114" s="44"/>
      <c r="R114" s="44"/>
    </row>
    <row r="115" spans="1:18" x14ac:dyDescent="0.25">
      <c r="A115" s="42">
        <v>102</v>
      </c>
      <c r="B115" s="73" t="s">
        <v>76</v>
      </c>
      <c r="C115" s="50"/>
      <c r="D115" s="47">
        <v>150</v>
      </c>
      <c r="E115" s="50"/>
      <c r="F115" s="50"/>
      <c r="G115" s="50"/>
      <c r="H115" s="50"/>
      <c r="I115" s="50"/>
      <c r="J115" s="50"/>
      <c r="K115" s="50"/>
      <c r="L115" s="47" t="s">
        <v>9</v>
      </c>
      <c r="M115" s="47">
        <f t="shared" si="3"/>
        <v>150</v>
      </c>
      <c r="N115" s="49"/>
      <c r="O115" s="44"/>
      <c r="P115" s="49"/>
      <c r="Q115" s="44"/>
      <c r="R115" s="49"/>
    </row>
    <row r="116" spans="1:18" x14ac:dyDescent="0.25">
      <c r="A116" s="42">
        <v>103</v>
      </c>
      <c r="B116" s="71" t="s">
        <v>77</v>
      </c>
      <c r="C116" s="72"/>
      <c r="D116" s="42">
        <v>150</v>
      </c>
      <c r="E116" s="72"/>
      <c r="F116" s="72"/>
      <c r="G116" s="72"/>
      <c r="H116" s="72"/>
      <c r="I116" s="72"/>
      <c r="J116" s="72"/>
      <c r="K116" s="72"/>
      <c r="L116" s="42" t="s">
        <v>9</v>
      </c>
      <c r="M116" s="42">
        <f t="shared" si="3"/>
        <v>150</v>
      </c>
      <c r="N116" s="44"/>
      <c r="O116" s="44"/>
      <c r="P116" s="44"/>
      <c r="Q116" s="44"/>
      <c r="R116" s="44"/>
    </row>
    <row r="117" spans="1:18" x14ac:dyDescent="0.25">
      <c r="A117" s="42">
        <v>104</v>
      </c>
      <c r="B117" s="75" t="s">
        <v>271</v>
      </c>
      <c r="C117" s="72"/>
      <c r="D117" s="72"/>
      <c r="E117" s="72"/>
      <c r="F117" s="72"/>
      <c r="G117" s="72">
        <v>2</v>
      </c>
      <c r="H117" s="72"/>
      <c r="I117" s="72"/>
      <c r="J117" s="72"/>
      <c r="K117" s="72"/>
      <c r="L117" s="42" t="s">
        <v>3</v>
      </c>
      <c r="M117" s="42">
        <v>2</v>
      </c>
      <c r="N117" s="44"/>
      <c r="O117" s="44"/>
      <c r="P117" s="49"/>
      <c r="Q117" s="44"/>
      <c r="R117" s="44"/>
    </row>
    <row r="118" spans="1:18" x14ac:dyDescent="0.25">
      <c r="A118" s="42">
        <v>105</v>
      </c>
      <c r="B118" s="76" t="s">
        <v>272</v>
      </c>
      <c r="C118" s="72"/>
      <c r="D118" s="72"/>
      <c r="E118" s="72"/>
      <c r="F118" s="72"/>
      <c r="G118" s="72">
        <v>2</v>
      </c>
      <c r="H118" s="72"/>
      <c r="I118" s="72"/>
      <c r="J118" s="72"/>
      <c r="K118" s="72"/>
      <c r="L118" s="42" t="s">
        <v>3</v>
      </c>
      <c r="M118" s="42">
        <v>2</v>
      </c>
      <c r="N118" s="44"/>
      <c r="O118" s="44"/>
      <c r="P118" s="44"/>
      <c r="Q118" s="44"/>
      <c r="R118" s="44"/>
    </row>
    <row r="119" spans="1:18" x14ac:dyDescent="0.25">
      <c r="A119" s="42">
        <v>106</v>
      </c>
      <c r="B119" s="75" t="s">
        <v>273</v>
      </c>
      <c r="C119" s="72"/>
      <c r="D119" s="72"/>
      <c r="E119" s="72"/>
      <c r="F119" s="72"/>
      <c r="G119" s="72">
        <v>1</v>
      </c>
      <c r="H119" s="72"/>
      <c r="I119" s="72"/>
      <c r="J119" s="72"/>
      <c r="K119" s="72"/>
      <c r="L119" s="42" t="s">
        <v>3</v>
      </c>
      <c r="M119" s="42">
        <v>1</v>
      </c>
      <c r="N119" s="44"/>
      <c r="O119" s="44"/>
      <c r="P119" s="49"/>
      <c r="Q119" s="44"/>
      <c r="R119" s="44"/>
    </row>
    <row r="120" spans="1:18" x14ac:dyDescent="0.25">
      <c r="A120" s="104" t="s">
        <v>300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5"/>
      <c r="P120" s="106" t="s">
        <v>301</v>
      </c>
      <c r="Q120" s="105"/>
      <c r="R120" s="105"/>
    </row>
    <row r="121" spans="1:18" x14ac:dyDescent="0.25">
      <c r="A121" s="56"/>
      <c r="B121" s="57"/>
      <c r="C121" s="13"/>
      <c r="D121" s="13"/>
      <c r="E121" s="13"/>
      <c r="F121" s="13"/>
      <c r="G121" s="13"/>
      <c r="H121" s="13"/>
      <c r="I121" s="13"/>
      <c r="J121" s="13"/>
      <c r="K121" s="58"/>
    </row>
    <row r="122" spans="1:18" x14ac:dyDescent="0.25">
      <c r="A122" s="63"/>
      <c r="B122" s="64"/>
      <c r="C122" s="13"/>
      <c r="D122" s="13"/>
      <c r="E122" s="13"/>
      <c r="F122" s="13"/>
      <c r="G122" s="13"/>
      <c r="H122" s="13"/>
      <c r="I122" s="13"/>
      <c r="J122" s="13"/>
      <c r="K122" s="58"/>
    </row>
    <row r="123" spans="1:18" x14ac:dyDescent="0.25">
      <c r="A123" s="10"/>
      <c r="B123" s="10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8" x14ac:dyDescent="0.25">
      <c r="A124" s="77" t="s">
        <v>292</v>
      </c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1:18" x14ac:dyDescent="0.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1:18" ht="76.5" customHeight="1" x14ac:dyDescent="0.25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1:18" x14ac:dyDescent="0.25">
      <c r="A127" s="10"/>
      <c r="B127" s="10"/>
      <c r="C127" s="27"/>
      <c r="D127" s="27"/>
      <c r="E127" s="13"/>
      <c r="F127" s="13"/>
      <c r="G127" s="13"/>
      <c r="H127" s="13"/>
      <c r="I127" s="13"/>
      <c r="J127" s="13"/>
      <c r="K127" s="13"/>
    </row>
    <row r="128" spans="1:18" x14ac:dyDescent="0.25">
      <c r="A128" s="10"/>
      <c r="B128" s="10"/>
      <c r="C128" s="27"/>
      <c r="D128" s="27"/>
      <c r="E128" s="13"/>
      <c r="F128" s="13"/>
      <c r="G128" s="13"/>
      <c r="H128" s="67"/>
      <c r="I128" s="13"/>
      <c r="J128" s="13"/>
      <c r="K128" s="13"/>
    </row>
  </sheetData>
  <autoFilter ref="A12:R119">
    <sortState ref="A23:V107">
      <sortCondition ref="B2:B109"/>
    </sortState>
  </autoFilter>
  <mergeCells count="6">
    <mergeCell ref="A4:R4"/>
    <mergeCell ref="Q3:R3"/>
    <mergeCell ref="Q1:R1"/>
    <mergeCell ref="A124:R126"/>
    <mergeCell ref="C9:K10"/>
    <mergeCell ref="A120:N120"/>
  </mergeCells>
  <conditionalFormatting sqref="B14:B116">
    <cfRule type="duplicateValues" dxfId="42" priority="25"/>
  </conditionalFormatting>
  <conditionalFormatting sqref="B11">
    <cfRule type="duplicateValues" dxfId="41" priority="7"/>
  </conditionalFormatting>
  <conditionalFormatting sqref="B121">
    <cfRule type="duplicateValues" dxfId="40" priority="4"/>
  </conditionalFormatting>
  <conditionalFormatting sqref="B121">
    <cfRule type="duplicateValues" dxfId="39" priority="3"/>
  </conditionalFormatting>
  <conditionalFormatting sqref="B121">
    <cfRule type="duplicateValues" dxfId="38" priority="5"/>
  </conditionalFormatting>
  <conditionalFormatting sqref="A122">
    <cfRule type="duplicateValues" dxfId="37" priority="1"/>
    <cfRule type="duplicateValues" dxfId="36" priority="2"/>
  </conditionalFormatting>
  <conditionalFormatting sqref="B123 B121 B127:B128">
    <cfRule type="duplicateValues" dxfId="35" priority="6"/>
  </conditionalFormatting>
  <pageMargins left="0.7" right="0.7" top="0.75" bottom="0.75" header="0.3" footer="0.3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E121:E122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opLeftCell="A13" zoomScaleNormal="100" workbookViewId="0">
      <selection activeCell="B123" sqref="B123"/>
    </sheetView>
  </sheetViews>
  <sheetFormatPr defaultRowHeight="15.75" x14ac:dyDescent="0.25"/>
  <cols>
    <col min="1" max="1" width="5.85546875" style="10" customWidth="1"/>
    <col min="2" max="2" width="64.7109375" style="11" customWidth="1"/>
    <col min="3" max="3" width="13" style="12" bestFit="1" customWidth="1"/>
    <col min="4" max="4" width="15.140625" style="12" bestFit="1" customWidth="1"/>
    <col min="5" max="5" width="17.28515625" style="12" customWidth="1"/>
    <col min="6" max="6" width="13" style="12" bestFit="1" customWidth="1"/>
    <col min="7" max="7" width="15.140625" style="12" bestFit="1" customWidth="1"/>
    <col min="8" max="9" width="8.85546875" style="12" bestFit="1" customWidth="1"/>
    <col min="10" max="10" width="13" style="12" bestFit="1" customWidth="1"/>
    <col min="11" max="11" width="8.42578125" style="13" customWidth="1"/>
    <col min="12" max="12" width="8.140625" style="13" bestFit="1" customWidth="1"/>
    <col min="13" max="13" width="14.28515625" style="13" customWidth="1"/>
    <col min="14" max="14" width="16" style="13" customWidth="1"/>
    <col min="15" max="15" width="9.140625" style="13" customWidth="1"/>
    <col min="16" max="16" width="16.5703125" style="13" bestFit="1" customWidth="1"/>
    <col min="17" max="17" width="16.85546875" style="13" customWidth="1"/>
    <col min="18" max="16384" width="9.140625" style="10"/>
  </cols>
  <sheetData>
    <row r="1" spans="1:18" x14ac:dyDescent="0.25">
      <c r="P1" s="14" t="s">
        <v>289</v>
      </c>
      <c r="Q1" s="14"/>
    </row>
    <row r="2" spans="1:18" x14ac:dyDescent="0.25">
      <c r="P2" s="15"/>
      <c r="Q2" s="15"/>
    </row>
    <row r="3" spans="1:18" ht="21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3"/>
      <c r="P3" s="17" t="s">
        <v>288</v>
      </c>
      <c r="Q3" s="17"/>
    </row>
    <row r="4" spans="1:18" ht="39.75" customHeight="1" x14ac:dyDescent="0.25">
      <c r="A4" s="69" t="s">
        <v>294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102"/>
    </row>
    <row r="5" spans="1:18" ht="33.75" customHeight="1" x14ac:dyDescent="0.25">
      <c r="A5" s="16"/>
      <c r="B5" s="16"/>
      <c r="C5" s="16"/>
      <c r="D5" s="16"/>
      <c r="E5" s="18"/>
      <c r="F5" s="16"/>
      <c r="G5" s="16"/>
      <c r="H5" s="16"/>
      <c r="I5" s="16"/>
      <c r="J5" s="16"/>
    </row>
    <row r="6" spans="1:18" ht="16.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8" s="20" customFormat="1" x14ac:dyDescent="0.25">
      <c r="A7" s="16" t="s">
        <v>274</v>
      </c>
      <c r="B7" s="16" t="s">
        <v>275</v>
      </c>
      <c r="C7" s="16"/>
      <c r="D7" s="16"/>
      <c r="E7" s="16"/>
      <c r="F7" s="16"/>
      <c r="G7" s="16"/>
      <c r="H7" s="16"/>
      <c r="I7" s="16"/>
      <c r="J7" s="19"/>
      <c r="K7" s="19"/>
      <c r="L7" s="19"/>
      <c r="M7" s="19"/>
      <c r="N7" s="19"/>
      <c r="O7" s="19"/>
      <c r="P7" s="19"/>
      <c r="Q7" s="16" t="s">
        <v>276</v>
      </c>
    </row>
    <row r="8" spans="1:18" s="20" customFormat="1" x14ac:dyDescent="0.25">
      <c r="A8" s="21"/>
      <c r="B8" s="16" t="s">
        <v>277</v>
      </c>
      <c r="C8" s="16"/>
      <c r="D8" s="16"/>
      <c r="E8" s="16"/>
      <c r="F8" s="16"/>
      <c r="G8" s="16"/>
      <c r="H8" s="16"/>
      <c r="I8" s="22"/>
      <c r="J8" s="19"/>
      <c r="K8" s="19"/>
      <c r="L8" s="19"/>
      <c r="M8" s="19"/>
      <c r="N8" s="19"/>
      <c r="O8" s="19"/>
      <c r="P8" s="19"/>
      <c r="Q8" s="16" t="s">
        <v>278</v>
      </c>
    </row>
    <row r="9" spans="1:18" s="20" customFormat="1" ht="15" customHeight="1" x14ac:dyDescent="0.25">
      <c r="A9" s="21"/>
      <c r="B9" s="21"/>
      <c r="C9" s="23" t="s">
        <v>279</v>
      </c>
      <c r="D9" s="24"/>
      <c r="E9" s="24"/>
      <c r="F9" s="24"/>
      <c r="G9" s="24"/>
      <c r="H9" s="24"/>
      <c r="I9" s="24"/>
      <c r="J9" s="24"/>
      <c r="K9" s="19"/>
      <c r="L9" s="19"/>
      <c r="M9" s="19"/>
      <c r="N9" s="19"/>
      <c r="O9" s="19"/>
      <c r="P9" s="19"/>
      <c r="Q9" s="19"/>
    </row>
    <row r="10" spans="1:18" s="20" customFormat="1" ht="15" customHeight="1" x14ac:dyDescent="0.25">
      <c r="A10" s="21"/>
      <c r="B10" s="21"/>
      <c r="C10" s="23"/>
      <c r="D10" s="24"/>
      <c r="E10" s="24"/>
      <c r="F10" s="24"/>
      <c r="G10" s="24"/>
      <c r="H10" s="24"/>
      <c r="I10" s="24"/>
      <c r="J10" s="24"/>
      <c r="K10" s="19"/>
      <c r="L10" s="19"/>
      <c r="M10" s="19"/>
      <c r="N10" s="19"/>
      <c r="O10" s="19"/>
      <c r="P10" s="19"/>
      <c r="Q10" s="19"/>
    </row>
    <row r="11" spans="1:18" s="20" customFormat="1" x14ac:dyDescent="0.25">
      <c r="A11" s="21"/>
      <c r="B11" s="21"/>
      <c r="C11" s="25"/>
      <c r="D11" s="25"/>
      <c r="E11" s="25"/>
      <c r="F11" s="25"/>
      <c r="G11" s="25"/>
      <c r="H11" s="26"/>
      <c r="I11" s="16"/>
      <c r="J11" s="22"/>
      <c r="K11" s="19"/>
      <c r="L11" s="19"/>
      <c r="M11" s="19"/>
      <c r="N11" s="19"/>
      <c r="O11" s="19"/>
      <c r="P11" s="19"/>
      <c r="Q11" s="19"/>
    </row>
    <row r="12" spans="1:18" s="20" customFormat="1" x14ac:dyDescent="0.25">
      <c r="A12" s="10"/>
      <c r="B12" s="10"/>
      <c r="C12" s="27"/>
      <c r="D12" s="27"/>
      <c r="E12" s="13"/>
      <c r="F12" s="13"/>
      <c r="G12" s="13"/>
      <c r="H12" s="13"/>
      <c r="I12" s="13"/>
      <c r="J12" s="13"/>
      <c r="K12" s="19"/>
      <c r="L12" s="19"/>
      <c r="M12" s="19"/>
      <c r="N12" s="19"/>
      <c r="O12" s="19"/>
      <c r="P12" s="19"/>
      <c r="Q12" s="19"/>
    </row>
    <row r="14" spans="1:18" s="38" customFormat="1" ht="318" customHeight="1" x14ac:dyDescent="0.25">
      <c r="A14" s="9" t="s">
        <v>297</v>
      </c>
      <c r="B14" s="9" t="s">
        <v>0</v>
      </c>
      <c r="C14" s="28" t="s">
        <v>252</v>
      </c>
      <c r="D14" s="29" t="s">
        <v>253</v>
      </c>
      <c r="E14" s="29" t="s">
        <v>254</v>
      </c>
      <c r="F14" s="30" t="s">
        <v>255</v>
      </c>
      <c r="G14" s="118" t="s">
        <v>256</v>
      </c>
      <c r="H14" s="32" t="s">
        <v>281</v>
      </c>
      <c r="I14" s="33" t="s">
        <v>282</v>
      </c>
      <c r="J14" s="33" t="s">
        <v>257</v>
      </c>
      <c r="K14" s="9" t="s">
        <v>1</v>
      </c>
      <c r="L14" s="7" t="s">
        <v>290</v>
      </c>
      <c r="M14" s="34" t="s">
        <v>283</v>
      </c>
      <c r="N14" s="35" t="s">
        <v>284</v>
      </c>
      <c r="O14" s="36" t="s">
        <v>285</v>
      </c>
      <c r="P14" s="37" t="s">
        <v>286</v>
      </c>
      <c r="Q14" s="37" t="s">
        <v>287</v>
      </c>
    </row>
    <row r="15" spans="1:18" s="38" customFormat="1" x14ac:dyDescent="0.25">
      <c r="A15" s="9">
        <v>1</v>
      </c>
      <c r="B15" s="9">
        <v>2</v>
      </c>
      <c r="C15" s="28"/>
      <c r="D15" s="29"/>
      <c r="E15" s="29"/>
      <c r="F15" s="30"/>
      <c r="G15" s="31"/>
      <c r="H15" s="32"/>
      <c r="I15" s="33"/>
      <c r="J15" s="33"/>
      <c r="K15" s="9">
        <v>3</v>
      </c>
      <c r="L15" s="9">
        <v>4</v>
      </c>
      <c r="M15" s="9">
        <v>5</v>
      </c>
      <c r="N15" s="9">
        <v>6</v>
      </c>
      <c r="O15" s="9">
        <v>7</v>
      </c>
      <c r="P15" s="9">
        <v>8</v>
      </c>
      <c r="Q15" s="9">
        <v>9</v>
      </c>
    </row>
    <row r="16" spans="1:18" ht="47.25" x14ac:dyDescent="0.25">
      <c r="A16" s="39">
        <v>1</v>
      </c>
      <c r="B16" s="40" t="s">
        <v>171</v>
      </c>
      <c r="C16" s="41"/>
      <c r="D16" s="42">
        <v>40</v>
      </c>
      <c r="E16" s="41"/>
      <c r="F16" s="41"/>
      <c r="G16" s="41"/>
      <c r="H16" s="41"/>
      <c r="I16" s="41"/>
      <c r="J16" s="41"/>
      <c r="K16" s="39" t="s">
        <v>9</v>
      </c>
      <c r="L16" s="43">
        <f t="shared" ref="L16:L47" si="0">SUM(C16:J16)</f>
        <v>40</v>
      </c>
      <c r="M16" s="44"/>
      <c r="N16" s="44"/>
      <c r="O16" s="44"/>
      <c r="P16" s="44"/>
      <c r="Q16" s="44"/>
    </row>
    <row r="17" spans="1:17" x14ac:dyDescent="0.25">
      <c r="A17" s="39">
        <v>2</v>
      </c>
      <c r="B17" s="45" t="s">
        <v>172</v>
      </c>
      <c r="C17" s="41"/>
      <c r="D17" s="42">
        <v>3</v>
      </c>
      <c r="E17" s="41"/>
      <c r="F17" s="41"/>
      <c r="G17" s="41"/>
      <c r="H17" s="41"/>
      <c r="I17" s="41"/>
      <c r="J17" s="41"/>
      <c r="K17" s="39" t="s">
        <v>9</v>
      </c>
      <c r="L17" s="43">
        <f t="shared" si="0"/>
        <v>3</v>
      </c>
      <c r="M17" s="44"/>
      <c r="N17" s="44"/>
      <c r="O17" s="44"/>
      <c r="P17" s="44"/>
      <c r="Q17" s="44"/>
    </row>
    <row r="18" spans="1:17" x14ac:dyDescent="0.25">
      <c r="A18" s="39">
        <v>3</v>
      </c>
      <c r="B18" s="45" t="s">
        <v>173</v>
      </c>
      <c r="C18" s="41"/>
      <c r="D18" s="42">
        <v>3</v>
      </c>
      <c r="E18" s="41"/>
      <c r="F18" s="41"/>
      <c r="G18" s="41"/>
      <c r="H18" s="41"/>
      <c r="I18" s="41"/>
      <c r="J18" s="41"/>
      <c r="K18" s="39" t="s">
        <v>9</v>
      </c>
      <c r="L18" s="43">
        <f t="shared" si="0"/>
        <v>3</v>
      </c>
      <c r="M18" s="44"/>
      <c r="N18" s="44"/>
      <c r="O18" s="44"/>
      <c r="P18" s="44"/>
      <c r="Q18" s="44"/>
    </row>
    <row r="19" spans="1:17" x14ac:dyDescent="0.25">
      <c r="A19" s="39">
        <v>4</v>
      </c>
      <c r="B19" s="45" t="s">
        <v>174</v>
      </c>
      <c r="C19" s="41"/>
      <c r="D19" s="42">
        <v>3</v>
      </c>
      <c r="E19" s="41"/>
      <c r="F19" s="41"/>
      <c r="G19" s="41"/>
      <c r="H19" s="41"/>
      <c r="I19" s="41"/>
      <c r="J19" s="41"/>
      <c r="K19" s="39" t="s">
        <v>9</v>
      </c>
      <c r="L19" s="43">
        <f t="shared" si="0"/>
        <v>3</v>
      </c>
      <c r="M19" s="44"/>
      <c r="N19" s="44"/>
      <c r="O19" s="44"/>
      <c r="P19" s="44"/>
      <c r="Q19" s="44"/>
    </row>
    <row r="20" spans="1:17" x14ac:dyDescent="0.25">
      <c r="A20" s="39">
        <v>5</v>
      </c>
      <c r="B20" s="45" t="s">
        <v>175</v>
      </c>
      <c r="C20" s="41"/>
      <c r="D20" s="42">
        <v>3</v>
      </c>
      <c r="E20" s="41"/>
      <c r="F20" s="41"/>
      <c r="G20" s="41"/>
      <c r="H20" s="41"/>
      <c r="I20" s="41"/>
      <c r="J20" s="41"/>
      <c r="K20" s="39" t="s">
        <v>9</v>
      </c>
      <c r="L20" s="43">
        <f t="shared" si="0"/>
        <v>3</v>
      </c>
      <c r="M20" s="44"/>
      <c r="N20" s="44"/>
      <c r="O20" s="44"/>
      <c r="P20" s="44"/>
      <c r="Q20" s="44"/>
    </row>
    <row r="21" spans="1:17" x14ac:dyDescent="0.25">
      <c r="A21" s="39">
        <v>6</v>
      </c>
      <c r="B21" s="45" t="s">
        <v>176</v>
      </c>
      <c r="C21" s="41"/>
      <c r="D21" s="42">
        <v>3</v>
      </c>
      <c r="E21" s="41"/>
      <c r="F21" s="41"/>
      <c r="G21" s="41"/>
      <c r="H21" s="41"/>
      <c r="I21" s="41"/>
      <c r="J21" s="41"/>
      <c r="K21" s="39" t="s">
        <v>9</v>
      </c>
      <c r="L21" s="43">
        <f t="shared" si="0"/>
        <v>3</v>
      </c>
      <c r="M21" s="44"/>
      <c r="N21" s="44"/>
      <c r="O21" s="44"/>
      <c r="P21" s="44"/>
      <c r="Q21" s="44"/>
    </row>
    <row r="22" spans="1:17" x14ac:dyDescent="0.25">
      <c r="A22" s="39">
        <v>7</v>
      </c>
      <c r="B22" s="45" t="s">
        <v>177</v>
      </c>
      <c r="C22" s="41"/>
      <c r="D22" s="42">
        <v>3</v>
      </c>
      <c r="E22" s="41"/>
      <c r="F22" s="41"/>
      <c r="G22" s="41"/>
      <c r="H22" s="41"/>
      <c r="I22" s="41"/>
      <c r="J22" s="41"/>
      <c r="K22" s="39" t="s">
        <v>9</v>
      </c>
      <c r="L22" s="43">
        <f t="shared" si="0"/>
        <v>3</v>
      </c>
      <c r="M22" s="44"/>
      <c r="N22" s="44"/>
      <c r="O22" s="44"/>
      <c r="P22" s="44"/>
      <c r="Q22" s="44"/>
    </row>
    <row r="23" spans="1:17" x14ac:dyDescent="0.25">
      <c r="A23" s="39">
        <v>8</v>
      </c>
      <c r="B23" s="45" t="s">
        <v>179</v>
      </c>
      <c r="C23" s="41"/>
      <c r="D23" s="42">
        <v>1</v>
      </c>
      <c r="E23" s="41"/>
      <c r="F23" s="41"/>
      <c r="G23" s="41"/>
      <c r="H23" s="41"/>
      <c r="I23" s="41"/>
      <c r="J23" s="41"/>
      <c r="K23" s="39" t="s">
        <v>9</v>
      </c>
      <c r="L23" s="43">
        <f t="shared" si="0"/>
        <v>1</v>
      </c>
      <c r="M23" s="44"/>
      <c r="N23" s="44"/>
      <c r="O23" s="44"/>
      <c r="P23" s="44"/>
      <c r="Q23" s="44"/>
    </row>
    <row r="24" spans="1:17" x14ac:dyDescent="0.25">
      <c r="A24" s="39">
        <v>9</v>
      </c>
      <c r="B24" s="45" t="s">
        <v>180</v>
      </c>
      <c r="C24" s="41"/>
      <c r="D24" s="42">
        <v>10</v>
      </c>
      <c r="E24" s="41"/>
      <c r="F24" s="41"/>
      <c r="G24" s="41"/>
      <c r="H24" s="41"/>
      <c r="I24" s="41"/>
      <c r="J24" s="41"/>
      <c r="K24" s="39" t="s">
        <v>9</v>
      </c>
      <c r="L24" s="43">
        <f t="shared" si="0"/>
        <v>10</v>
      </c>
      <c r="M24" s="44"/>
      <c r="N24" s="44"/>
      <c r="O24" s="44"/>
      <c r="P24" s="44"/>
      <c r="Q24" s="44"/>
    </row>
    <row r="25" spans="1:17" x14ac:dyDescent="0.25">
      <c r="A25" s="39">
        <v>10</v>
      </c>
      <c r="B25" s="45" t="s">
        <v>181</v>
      </c>
      <c r="C25" s="41"/>
      <c r="D25" s="42">
        <v>10</v>
      </c>
      <c r="E25" s="41"/>
      <c r="F25" s="41"/>
      <c r="G25" s="41"/>
      <c r="H25" s="41"/>
      <c r="I25" s="41"/>
      <c r="J25" s="41"/>
      <c r="K25" s="39" t="s">
        <v>9</v>
      </c>
      <c r="L25" s="43">
        <f t="shared" si="0"/>
        <v>10</v>
      </c>
      <c r="M25" s="44"/>
      <c r="N25" s="44"/>
      <c r="O25" s="44"/>
      <c r="P25" s="44"/>
      <c r="Q25" s="44"/>
    </row>
    <row r="26" spans="1:17" x14ac:dyDescent="0.25">
      <c r="A26" s="39">
        <v>11</v>
      </c>
      <c r="B26" s="45" t="s">
        <v>182</v>
      </c>
      <c r="C26" s="41"/>
      <c r="D26" s="42">
        <v>27</v>
      </c>
      <c r="E26" s="41"/>
      <c r="F26" s="41"/>
      <c r="G26" s="41"/>
      <c r="H26" s="41"/>
      <c r="I26" s="41"/>
      <c r="J26" s="41"/>
      <c r="K26" s="39" t="s">
        <v>9</v>
      </c>
      <c r="L26" s="43">
        <f t="shared" si="0"/>
        <v>27</v>
      </c>
      <c r="M26" s="44"/>
      <c r="N26" s="44"/>
      <c r="O26" s="44"/>
      <c r="P26" s="44"/>
      <c r="Q26" s="44"/>
    </row>
    <row r="27" spans="1:17" ht="31.5" x14ac:dyDescent="0.25">
      <c r="A27" s="39">
        <v>12</v>
      </c>
      <c r="B27" s="45" t="s">
        <v>183</v>
      </c>
      <c r="C27" s="41"/>
      <c r="D27" s="42">
        <v>7</v>
      </c>
      <c r="E27" s="41"/>
      <c r="F27" s="41"/>
      <c r="G27" s="41"/>
      <c r="H27" s="41"/>
      <c r="I27" s="41"/>
      <c r="J27" s="41"/>
      <c r="K27" s="39" t="s">
        <v>9</v>
      </c>
      <c r="L27" s="43">
        <f t="shared" si="0"/>
        <v>7</v>
      </c>
      <c r="M27" s="44"/>
      <c r="N27" s="44"/>
      <c r="O27" s="44"/>
      <c r="P27" s="44"/>
      <c r="Q27" s="44"/>
    </row>
    <row r="28" spans="1:17" ht="47.25" x14ac:dyDescent="0.25">
      <c r="A28" s="39">
        <v>13</v>
      </c>
      <c r="B28" s="40" t="s">
        <v>268</v>
      </c>
      <c r="C28" s="41">
        <v>520</v>
      </c>
      <c r="D28" s="41"/>
      <c r="E28" s="41"/>
      <c r="F28" s="41"/>
      <c r="G28" s="41"/>
      <c r="H28" s="41"/>
      <c r="I28" s="42">
        <v>200</v>
      </c>
      <c r="J28" s="41">
        <v>130</v>
      </c>
      <c r="K28" s="39" t="s">
        <v>141</v>
      </c>
      <c r="L28" s="43">
        <f t="shared" si="0"/>
        <v>850</v>
      </c>
      <c r="M28" s="44"/>
      <c r="N28" s="44"/>
      <c r="O28" s="44"/>
      <c r="P28" s="44"/>
      <c r="Q28" s="44"/>
    </row>
    <row r="29" spans="1:17" ht="47.25" x14ac:dyDescent="0.25">
      <c r="A29" s="39">
        <v>14</v>
      </c>
      <c r="B29" s="45" t="s">
        <v>184</v>
      </c>
      <c r="C29" s="41"/>
      <c r="D29" s="41"/>
      <c r="E29" s="41"/>
      <c r="F29" s="41"/>
      <c r="G29" s="41"/>
      <c r="H29" s="41"/>
      <c r="I29" s="42">
        <v>50</v>
      </c>
      <c r="J29" s="41"/>
      <c r="K29" s="39" t="s">
        <v>141</v>
      </c>
      <c r="L29" s="43">
        <f t="shared" si="0"/>
        <v>50</v>
      </c>
      <c r="M29" s="44"/>
      <c r="N29" s="44"/>
      <c r="O29" s="44"/>
      <c r="P29" s="44"/>
      <c r="Q29" s="44"/>
    </row>
    <row r="30" spans="1:17" ht="47.25" x14ac:dyDescent="0.25">
      <c r="A30" s="39">
        <v>15</v>
      </c>
      <c r="B30" s="45" t="s">
        <v>188</v>
      </c>
      <c r="C30" s="41"/>
      <c r="D30" s="41"/>
      <c r="E30" s="41"/>
      <c r="F30" s="41"/>
      <c r="G30" s="41"/>
      <c r="H30" s="41"/>
      <c r="I30" s="42">
        <v>2</v>
      </c>
      <c r="J30" s="41"/>
      <c r="K30" s="39" t="s">
        <v>141</v>
      </c>
      <c r="L30" s="43">
        <f t="shared" si="0"/>
        <v>2</v>
      </c>
      <c r="M30" s="44"/>
      <c r="N30" s="44"/>
      <c r="O30" s="44"/>
      <c r="P30" s="44"/>
      <c r="Q30" s="44"/>
    </row>
    <row r="31" spans="1:17" x14ac:dyDescent="0.25">
      <c r="A31" s="39">
        <v>16</v>
      </c>
      <c r="B31" s="45" t="s">
        <v>189</v>
      </c>
      <c r="C31" s="41"/>
      <c r="D31" s="41"/>
      <c r="E31" s="41"/>
      <c r="F31" s="41"/>
      <c r="G31" s="41">
        <v>20</v>
      </c>
      <c r="H31" s="41"/>
      <c r="I31" s="42">
        <v>10</v>
      </c>
      <c r="J31" s="41"/>
      <c r="K31" s="39" t="s">
        <v>9</v>
      </c>
      <c r="L31" s="43">
        <f t="shared" si="0"/>
        <v>30</v>
      </c>
      <c r="M31" s="44"/>
      <c r="N31" s="44"/>
      <c r="O31" s="44"/>
      <c r="P31" s="44"/>
      <c r="Q31" s="44"/>
    </row>
    <row r="32" spans="1:17" x14ac:dyDescent="0.25">
      <c r="A32" s="39">
        <v>17</v>
      </c>
      <c r="B32" s="45" t="s">
        <v>191</v>
      </c>
      <c r="C32" s="41"/>
      <c r="D32" s="41"/>
      <c r="E32" s="41"/>
      <c r="F32" s="41"/>
      <c r="G32" s="41"/>
      <c r="H32" s="41"/>
      <c r="I32" s="42">
        <v>5</v>
      </c>
      <c r="J32" s="41"/>
      <c r="K32" s="39" t="s">
        <v>9</v>
      </c>
      <c r="L32" s="43">
        <f t="shared" si="0"/>
        <v>5</v>
      </c>
      <c r="M32" s="44"/>
      <c r="N32" s="44"/>
      <c r="O32" s="44"/>
      <c r="P32" s="44"/>
      <c r="Q32" s="44"/>
    </row>
    <row r="33" spans="1:17" s="20" customFormat="1" x14ac:dyDescent="0.25">
      <c r="A33" s="39">
        <v>18</v>
      </c>
      <c r="B33" s="40" t="s">
        <v>192</v>
      </c>
      <c r="C33" s="46"/>
      <c r="D33" s="46"/>
      <c r="E33" s="46"/>
      <c r="F33" s="46"/>
      <c r="G33" s="46"/>
      <c r="H33" s="46"/>
      <c r="I33" s="47">
        <v>5</v>
      </c>
      <c r="J33" s="46">
        <v>3</v>
      </c>
      <c r="K33" s="48" t="s">
        <v>9</v>
      </c>
      <c r="L33" s="43">
        <f t="shared" si="0"/>
        <v>8</v>
      </c>
      <c r="M33" s="49"/>
      <c r="N33" s="44"/>
      <c r="O33" s="49"/>
      <c r="P33" s="44"/>
      <c r="Q33" s="44"/>
    </row>
    <row r="34" spans="1:17" x14ac:dyDescent="0.25">
      <c r="A34" s="39">
        <v>19</v>
      </c>
      <c r="B34" s="45" t="s">
        <v>193</v>
      </c>
      <c r="C34" s="41"/>
      <c r="D34" s="41"/>
      <c r="E34" s="41"/>
      <c r="F34" s="41"/>
      <c r="G34" s="41"/>
      <c r="H34" s="41">
        <v>10</v>
      </c>
      <c r="I34" s="42">
        <v>10</v>
      </c>
      <c r="J34" s="41"/>
      <c r="K34" s="39" t="s">
        <v>141</v>
      </c>
      <c r="L34" s="43">
        <f t="shared" si="0"/>
        <v>20</v>
      </c>
      <c r="M34" s="44"/>
      <c r="N34" s="44"/>
      <c r="O34" s="44"/>
      <c r="P34" s="44"/>
      <c r="Q34" s="44"/>
    </row>
    <row r="35" spans="1:17" x14ac:dyDescent="0.25">
      <c r="A35" s="39">
        <v>20</v>
      </c>
      <c r="B35" s="45" t="s">
        <v>194</v>
      </c>
      <c r="C35" s="41"/>
      <c r="D35" s="41"/>
      <c r="E35" s="41"/>
      <c r="F35" s="41"/>
      <c r="G35" s="41"/>
      <c r="H35" s="41"/>
      <c r="I35" s="42">
        <v>10</v>
      </c>
      <c r="J35" s="41"/>
      <c r="K35" s="39" t="s">
        <v>9</v>
      </c>
      <c r="L35" s="43">
        <f t="shared" si="0"/>
        <v>10</v>
      </c>
      <c r="M35" s="44"/>
      <c r="N35" s="44"/>
      <c r="O35" s="44"/>
      <c r="P35" s="44"/>
      <c r="Q35" s="44"/>
    </row>
    <row r="36" spans="1:17" x14ac:dyDescent="0.25">
      <c r="A36" s="39">
        <v>21</v>
      </c>
      <c r="B36" s="45" t="s">
        <v>195</v>
      </c>
      <c r="C36" s="41"/>
      <c r="D36" s="41"/>
      <c r="E36" s="41"/>
      <c r="F36" s="41"/>
      <c r="G36" s="41"/>
      <c r="H36" s="41"/>
      <c r="I36" s="42">
        <v>5</v>
      </c>
      <c r="J36" s="41"/>
      <c r="K36" s="39" t="s">
        <v>9</v>
      </c>
      <c r="L36" s="43">
        <f t="shared" si="0"/>
        <v>5</v>
      </c>
      <c r="M36" s="44"/>
      <c r="N36" s="44"/>
      <c r="O36" s="44"/>
      <c r="P36" s="44"/>
      <c r="Q36" s="44"/>
    </row>
    <row r="37" spans="1:17" x14ac:dyDescent="0.25">
      <c r="A37" s="39">
        <v>22</v>
      </c>
      <c r="B37" s="45" t="s">
        <v>196</v>
      </c>
      <c r="C37" s="41"/>
      <c r="D37" s="41"/>
      <c r="E37" s="41"/>
      <c r="F37" s="41"/>
      <c r="G37" s="41"/>
      <c r="H37" s="41"/>
      <c r="I37" s="42">
        <v>5</v>
      </c>
      <c r="J37" s="41"/>
      <c r="K37" s="39" t="s">
        <v>9</v>
      </c>
      <c r="L37" s="43">
        <f t="shared" si="0"/>
        <v>5</v>
      </c>
      <c r="M37" s="44"/>
      <c r="N37" s="44"/>
      <c r="O37" s="44"/>
      <c r="P37" s="44"/>
      <c r="Q37" s="44"/>
    </row>
    <row r="38" spans="1:17" x14ac:dyDescent="0.25">
      <c r="A38" s="39">
        <v>23</v>
      </c>
      <c r="B38" s="45" t="s">
        <v>197</v>
      </c>
      <c r="C38" s="41"/>
      <c r="D38" s="41"/>
      <c r="E38" s="41"/>
      <c r="F38" s="41"/>
      <c r="G38" s="41"/>
      <c r="H38" s="41"/>
      <c r="I38" s="42">
        <v>3</v>
      </c>
      <c r="J38" s="41"/>
      <c r="K38" s="39" t="s">
        <v>9</v>
      </c>
      <c r="L38" s="43">
        <f t="shared" si="0"/>
        <v>3</v>
      </c>
      <c r="M38" s="44"/>
      <c r="N38" s="44"/>
      <c r="O38" s="44"/>
      <c r="P38" s="44"/>
      <c r="Q38" s="44"/>
    </row>
    <row r="39" spans="1:17" x14ac:dyDescent="0.25">
      <c r="A39" s="39">
        <v>24</v>
      </c>
      <c r="B39" s="45" t="s">
        <v>198</v>
      </c>
      <c r="C39" s="41"/>
      <c r="D39" s="41"/>
      <c r="E39" s="41"/>
      <c r="F39" s="41"/>
      <c r="G39" s="41"/>
      <c r="H39" s="41"/>
      <c r="I39" s="42">
        <v>3</v>
      </c>
      <c r="J39" s="41"/>
      <c r="K39" s="39" t="s">
        <v>9</v>
      </c>
      <c r="L39" s="43">
        <f t="shared" si="0"/>
        <v>3</v>
      </c>
      <c r="M39" s="44"/>
      <c r="N39" s="44"/>
      <c r="O39" s="44"/>
      <c r="P39" s="44"/>
      <c r="Q39" s="44"/>
    </row>
    <row r="40" spans="1:17" x14ac:dyDescent="0.25">
      <c r="A40" s="39">
        <v>25</v>
      </c>
      <c r="B40" s="45" t="s">
        <v>199</v>
      </c>
      <c r="C40" s="41"/>
      <c r="D40" s="41"/>
      <c r="E40" s="41"/>
      <c r="F40" s="41"/>
      <c r="G40" s="41"/>
      <c r="H40" s="41"/>
      <c r="I40" s="42">
        <v>3</v>
      </c>
      <c r="J40" s="41"/>
      <c r="K40" s="39" t="s">
        <v>9</v>
      </c>
      <c r="L40" s="43">
        <f t="shared" si="0"/>
        <v>3</v>
      </c>
      <c r="M40" s="44"/>
      <c r="N40" s="44"/>
      <c r="O40" s="44"/>
      <c r="P40" s="44"/>
      <c r="Q40" s="44"/>
    </row>
    <row r="41" spans="1:17" x14ac:dyDescent="0.25">
      <c r="A41" s="39">
        <v>26</v>
      </c>
      <c r="B41" s="45" t="s">
        <v>200</v>
      </c>
      <c r="C41" s="41"/>
      <c r="D41" s="41"/>
      <c r="E41" s="41"/>
      <c r="F41" s="41"/>
      <c r="G41" s="41"/>
      <c r="H41" s="41"/>
      <c r="I41" s="42">
        <v>3</v>
      </c>
      <c r="J41" s="41"/>
      <c r="K41" s="39" t="s">
        <v>9</v>
      </c>
      <c r="L41" s="43">
        <f t="shared" si="0"/>
        <v>3</v>
      </c>
      <c r="M41" s="44"/>
      <c r="N41" s="44"/>
      <c r="O41" s="44"/>
      <c r="P41" s="44"/>
      <c r="Q41" s="44"/>
    </row>
    <row r="42" spans="1:17" x14ac:dyDescent="0.25">
      <c r="A42" s="39">
        <v>27</v>
      </c>
      <c r="B42" s="45" t="s">
        <v>201</v>
      </c>
      <c r="C42" s="41"/>
      <c r="D42" s="41"/>
      <c r="E42" s="41"/>
      <c r="F42" s="41"/>
      <c r="G42" s="41"/>
      <c r="H42" s="41"/>
      <c r="I42" s="42">
        <v>3</v>
      </c>
      <c r="J42" s="41"/>
      <c r="K42" s="39" t="s">
        <v>9</v>
      </c>
      <c r="L42" s="43">
        <f t="shared" si="0"/>
        <v>3</v>
      </c>
      <c r="M42" s="44"/>
      <c r="N42" s="44"/>
      <c r="O42" s="44"/>
      <c r="P42" s="44"/>
      <c r="Q42" s="44"/>
    </row>
    <row r="43" spans="1:17" ht="31.5" x14ac:dyDescent="0.25">
      <c r="A43" s="39">
        <v>28</v>
      </c>
      <c r="B43" s="45" t="s">
        <v>202</v>
      </c>
      <c r="C43" s="41"/>
      <c r="D43" s="41"/>
      <c r="E43" s="41"/>
      <c r="F43" s="41"/>
      <c r="G43" s="41"/>
      <c r="H43" s="41"/>
      <c r="I43" s="42">
        <v>3</v>
      </c>
      <c r="J43" s="41"/>
      <c r="K43" s="39" t="s">
        <v>9</v>
      </c>
      <c r="L43" s="43">
        <f t="shared" si="0"/>
        <v>3</v>
      </c>
      <c r="M43" s="44"/>
      <c r="N43" s="44"/>
      <c r="O43" s="44"/>
      <c r="P43" s="44"/>
      <c r="Q43" s="44"/>
    </row>
    <row r="44" spans="1:17" ht="31.5" x14ac:dyDescent="0.25">
      <c r="A44" s="39">
        <v>29</v>
      </c>
      <c r="B44" s="45" t="s">
        <v>203</v>
      </c>
      <c r="C44" s="41"/>
      <c r="D44" s="41"/>
      <c r="E44" s="41"/>
      <c r="F44" s="41"/>
      <c r="G44" s="41"/>
      <c r="H44" s="41"/>
      <c r="I44" s="42">
        <v>3</v>
      </c>
      <c r="J44" s="41"/>
      <c r="K44" s="39" t="s">
        <v>9</v>
      </c>
      <c r="L44" s="43">
        <f t="shared" si="0"/>
        <v>3</v>
      </c>
      <c r="M44" s="44"/>
      <c r="N44" s="44"/>
      <c r="O44" s="44"/>
      <c r="P44" s="44"/>
      <c r="Q44" s="44"/>
    </row>
    <row r="45" spans="1:17" ht="31.5" x14ac:dyDescent="0.25">
      <c r="A45" s="39">
        <v>30</v>
      </c>
      <c r="B45" s="45" t="s">
        <v>204</v>
      </c>
      <c r="C45" s="41"/>
      <c r="D45" s="41"/>
      <c r="E45" s="41"/>
      <c r="F45" s="41"/>
      <c r="G45" s="41"/>
      <c r="H45" s="41"/>
      <c r="I45" s="42">
        <v>3</v>
      </c>
      <c r="J45" s="41"/>
      <c r="K45" s="39" t="s">
        <v>9</v>
      </c>
      <c r="L45" s="43">
        <f t="shared" si="0"/>
        <v>3</v>
      </c>
      <c r="M45" s="44"/>
      <c r="N45" s="44"/>
      <c r="O45" s="44"/>
      <c r="P45" s="44"/>
      <c r="Q45" s="44"/>
    </row>
    <row r="46" spans="1:17" ht="31.5" x14ac:dyDescent="0.25">
      <c r="A46" s="39">
        <v>31</v>
      </c>
      <c r="B46" s="45" t="s">
        <v>205</v>
      </c>
      <c r="C46" s="41"/>
      <c r="D46" s="41"/>
      <c r="E46" s="41"/>
      <c r="F46" s="41"/>
      <c r="G46" s="41"/>
      <c r="H46" s="41"/>
      <c r="I46" s="42">
        <v>3</v>
      </c>
      <c r="J46" s="41"/>
      <c r="K46" s="39" t="s">
        <v>9</v>
      </c>
      <c r="L46" s="43">
        <f t="shared" si="0"/>
        <v>3</v>
      </c>
      <c r="M46" s="44"/>
      <c r="N46" s="44"/>
      <c r="O46" s="44"/>
      <c r="P46" s="44"/>
      <c r="Q46" s="44"/>
    </row>
    <row r="47" spans="1:17" ht="31.5" x14ac:dyDescent="0.25">
      <c r="A47" s="39">
        <v>32</v>
      </c>
      <c r="B47" s="45" t="s">
        <v>206</v>
      </c>
      <c r="C47" s="41"/>
      <c r="D47" s="41"/>
      <c r="E47" s="41"/>
      <c r="F47" s="41"/>
      <c r="G47" s="41"/>
      <c r="H47" s="41"/>
      <c r="I47" s="42">
        <v>5</v>
      </c>
      <c r="J47" s="41"/>
      <c r="K47" s="39" t="s">
        <v>9</v>
      </c>
      <c r="L47" s="43">
        <f t="shared" si="0"/>
        <v>5</v>
      </c>
      <c r="M47" s="44"/>
      <c r="N47" s="44"/>
      <c r="O47" s="44"/>
      <c r="P47" s="44"/>
      <c r="Q47" s="44"/>
    </row>
    <row r="48" spans="1:17" ht="31.5" x14ac:dyDescent="0.25">
      <c r="A48" s="39">
        <v>33</v>
      </c>
      <c r="B48" s="45" t="s">
        <v>207</v>
      </c>
      <c r="C48" s="41"/>
      <c r="D48" s="41"/>
      <c r="E48" s="41"/>
      <c r="F48" s="41"/>
      <c r="G48" s="41"/>
      <c r="H48" s="41"/>
      <c r="I48" s="42">
        <v>5</v>
      </c>
      <c r="J48" s="41"/>
      <c r="K48" s="39" t="s">
        <v>9</v>
      </c>
      <c r="L48" s="43">
        <f t="shared" ref="L48:L79" si="1">SUM(C48:J48)</f>
        <v>5</v>
      </c>
      <c r="M48" s="44"/>
      <c r="N48" s="44"/>
      <c r="O48" s="44"/>
      <c r="P48" s="44"/>
      <c r="Q48" s="44"/>
    </row>
    <row r="49" spans="1:17" ht="31.5" x14ac:dyDescent="0.25">
      <c r="A49" s="39">
        <v>34</v>
      </c>
      <c r="B49" s="45" t="s">
        <v>208</v>
      </c>
      <c r="C49" s="41"/>
      <c r="D49" s="41"/>
      <c r="E49" s="41"/>
      <c r="F49" s="41"/>
      <c r="G49" s="41"/>
      <c r="H49" s="41"/>
      <c r="I49" s="42">
        <v>5</v>
      </c>
      <c r="J49" s="41"/>
      <c r="K49" s="39" t="s">
        <v>9</v>
      </c>
      <c r="L49" s="43">
        <f t="shared" si="1"/>
        <v>5</v>
      </c>
      <c r="M49" s="44"/>
      <c r="N49" s="44"/>
      <c r="O49" s="44"/>
      <c r="P49" s="44"/>
      <c r="Q49" s="44"/>
    </row>
    <row r="50" spans="1:17" ht="31.5" x14ac:dyDescent="0.25">
      <c r="A50" s="39">
        <v>35</v>
      </c>
      <c r="B50" s="45" t="s">
        <v>209</v>
      </c>
      <c r="C50" s="41"/>
      <c r="D50" s="41"/>
      <c r="E50" s="41"/>
      <c r="F50" s="41"/>
      <c r="G50" s="41"/>
      <c r="H50" s="41"/>
      <c r="I50" s="42">
        <v>5</v>
      </c>
      <c r="J50" s="41"/>
      <c r="K50" s="39" t="s">
        <v>9</v>
      </c>
      <c r="L50" s="43">
        <f t="shared" si="1"/>
        <v>5</v>
      </c>
      <c r="M50" s="44"/>
      <c r="N50" s="44"/>
      <c r="O50" s="44"/>
      <c r="P50" s="44"/>
      <c r="Q50" s="44"/>
    </row>
    <row r="51" spans="1:17" ht="31.5" x14ac:dyDescent="0.25">
      <c r="A51" s="39">
        <v>36</v>
      </c>
      <c r="B51" s="45" t="s">
        <v>210</v>
      </c>
      <c r="C51" s="41"/>
      <c r="D51" s="41"/>
      <c r="E51" s="41"/>
      <c r="F51" s="41"/>
      <c r="G51" s="41"/>
      <c r="H51" s="41"/>
      <c r="I51" s="42">
        <v>5</v>
      </c>
      <c r="J51" s="41"/>
      <c r="K51" s="39" t="s">
        <v>9</v>
      </c>
      <c r="L51" s="43">
        <f t="shared" si="1"/>
        <v>5</v>
      </c>
      <c r="M51" s="44"/>
      <c r="N51" s="44"/>
      <c r="O51" s="44"/>
      <c r="P51" s="44"/>
      <c r="Q51" s="44"/>
    </row>
    <row r="52" spans="1:17" ht="31.5" x14ac:dyDescent="0.25">
      <c r="A52" s="39">
        <v>37</v>
      </c>
      <c r="B52" s="45" t="s">
        <v>211</v>
      </c>
      <c r="C52" s="41"/>
      <c r="D52" s="41"/>
      <c r="E52" s="41"/>
      <c r="F52" s="41"/>
      <c r="G52" s="41"/>
      <c r="H52" s="41"/>
      <c r="I52" s="42">
        <v>5</v>
      </c>
      <c r="J52" s="41"/>
      <c r="K52" s="39" t="s">
        <v>9</v>
      </c>
      <c r="L52" s="43">
        <f t="shared" si="1"/>
        <v>5</v>
      </c>
      <c r="M52" s="44"/>
      <c r="N52" s="44"/>
      <c r="O52" s="44"/>
      <c r="P52" s="44"/>
      <c r="Q52" s="44"/>
    </row>
    <row r="53" spans="1:17" ht="31.5" x14ac:dyDescent="0.25">
      <c r="A53" s="39">
        <v>38</v>
      </c>
      <c r="B53" s="45" t="s">
        <v>212</v>
      </c>
      <c r="C53" s="41"/>
      <c r="D53" s="41"/>
      <c r="E53" s="41"/>
      <c r="F53" s="41"/>
      <c r="G53" s="41"/>
      <c r="H53" s="41"/>
      <c r="I53" s="42">
        <v>5</v>
      </c>
      <c r="J53" s="41"/>
      <c r="K53" s="39" t="s">
        <v>9</v>
      </c>
      <c r="L53" s="43">
        <f t="shared" si="1"/>
        <v>5</v>
      </c>
      <c r="M53" s="44"/>
      <c r="N53" s="44"/>
      <c r="O53" s="44"/>
      <c r="P53" s="44"/>
      <c r="Q53" s="44"/>
    </row>
    <row r="54" spans="1:17" ht="31.5" x14ac:dyDescent="0.25">
      <c r="A54" s="39">
        <v>39</v>
      </c>
      <c r="B54" s="45" t="s">
        <v>213</v>
      </c>
      <c r="C54" s="41"/>
      <c r="D54" s="41"/>
      <c r="E54" s="41"/>
      <c r="F54" s="41"/>
      <c r="G54" s="41"/>
      <c r="H54" s="41"/>
      <c r="I54" s="42">
        <v>5</v>
      </c>
      <c r="J54" s="41"/>
      <c r="K54" s="39" t="s">
        <v>9</v>
      </c>
      <c r="L54" s="43">
        <f t="shared" si="1"/>
        <v>5</v>
      </c>
      <c r="M54" s="44"/>
      <c r="N54" s="44"/>
      <c r="O54" s="44"/>
      <c r="P54" s="44"/>
      <c r="Q54" s="44"/>
    </row>
    <row r="55" spans="1:17" s="20" customFormat="1" ht="47.25" x14ac:dyDescent="0.25">
      <c r="A55" s="39">
        <v>40</v>
      </c>
      <c r="B55" s="40" t="s">
        <v>216</v>
      </c>
      <c r="C55" s="46"/>
      <c r="D55" s="46"/>
      <c r="E55" s="46"/>
      <c r="F55" s="46"/>
      <c r="G55" s="46"/>
      <c r="H55" s="47">
        <v>50</v>
      </c>
      <c r="I55" s="46"/>
      <c r="J55" s="50">
        <v>20</v>
      </c>
      <c r="K55" s="48" t="s">
        <v>141</v>
      </c>
      <c r="L55" s="51">
        <f t="shared" si="1"/>
        <v>70</v>
      </c>
      <c r="M55" s="49"/>
      <c r="N55" s="44"/>
      <c r="O55" s="49"/>
      <c r="P55" s="44"/>
      <c r="Q55" s="44"/>
    </row>
    <row r="56" spans="1:17" s="20" customFormat="1" ht="31.5" x14ac:dyDescent="0.25">
      <c r="A56" s="39">
        <v>41</v>
      </c>
      <c r="B56" s="40" t="s">
        <v>178</v>
      </c>
      <c r="C56" s="46"/>
      <c r="D56" s="46">
        <v>5</v>
      </c>
      <c r="E56" s="46"/>
      <c r="F56" s="46"/>
      <c r="G56" s="46"/>
      <c r="H56" s="47">
        <v>4</v>
      </c>
      <c r="I56" s="46"/>
      <c r="J56" s="46"/>
      <c r="K56" s="48" t="s">
        <v>141</v>
      </c>
      <c r="L56" s="51">
        <f t="shared" si="1"/>
        <v>9</v>
      </c>
      <c r="M56" s="49"/>
      <c r="N56" s="44"/>
      <c r="O56" s="49"/>
      <c r="P56" s="44"/>
      <c r="Q56" s="44"/>
    </row>
    <row r="57" spans="1:17" s="20" customFormat="1" ht="31.5" x14ac:dyDescent="0.25">
      <c r="A57" s="39">
        <v>42</v>
      </c>
      <c r="B57" s="40" t="s">
        <v>185</v>
      </c>
      <c r="C57" s="46"/>
      <c r="D57" s="46"/>
      <c r="E57" s="46"/>
      <c r="F57" s="46"/>
      <c r="G57" s="46"/>
      <c r="H57" s="47">
        <v>10</v>
      </c>
      <c r="I57" s="50">
        <v>15</v>
      </c>
      <c r="J57" s="46"/>
      <c r="K57" s="48" t="s">
        <v>141</v>
      </c>
      <c r="L57" s="51">
        <f t="shared" si="1"/>
        <v>25</v>
      </c>
      <c r="M57" s="49"/>
      <c r="N57" s="49"/>
      <c r="O57" s="49"/>
      <c r="P57" s="49"/>
      <c r="Q57" s="49"/>
    </row>
    <row r="58" spans="1:17" s="20" customFormat="1" ht="47.25" x14ac:dyDescent="0.25">
      <c r="A58" s="39">
        <v>43</v>
      </c>
      <c r="B58" s="40" t="s">
        <v>217</v>
      </c>
      <c r="C58" s="46"/>
      <c r="D58" s="46"/>
      <c r="E58" s="46"/>
      <c r="F58" s="46"/>
      <c r="G58" s="46"/>
      <c r="H58" s="47">
        <v>2</v>
      </c>
      <c r="I58" s="46"/>
      <c r="J58" s="46"/>
      <c r="K58" s="48" t="s">
        <v>141</v>
      </c>
      <c r="L58" s="51">
        <f t="shared" si="1"/>
        <v>2</v>
      </c>
      <c r="M58" s="49"/>
      <c r="N58" s="49"/>
      <c r="O58" s="49"/>
      <c r="P58" s="49"/>
      <c r="Q58" s="49"/>
    </row>
    <row r="59" spans="1:17" s="20" customFormat="1" ht="47.25" x14ac:dyDescent="0.25">
      <c r="A59" s="39">
        <v>44</v>
      </c>
      <c r="B59" s="40" t="s">
        <v>186</v>
      </c>
      <c r="C59" s="46"/>
      <c r="D59" s="46"/>
      <c r="E59" s="46"/>
      <c r="F59" s="46"/>
      <c r="G59" s="46"/>
      <c r="H59" s="47">
        <v>2</v>
      </c>
      <c r="I59" s="46">
        <v>2</v>
      </c>
      <c r="J59" s="46"/>
      <c r="K59" s="48" t="s">
        <v>141</v>
      </c>
      <c r="L59" s="51">
        <f t="shared" si="1"/>
        <v>4</v>
      </c>
      <c r="M59" s="49"/>
      <c r="N59" s="49"/>
      <c r="O59" s="49"/>
      <c r="P59" s="49"/>
      <c r="Q59" s="49"/>
    </row>
    <row r="60" spans="1:17" s="20" customFormat="1" ht="47.25" x14ac:dyDescent="0.25">
      <c r="A60" s="39">
        <v>45</v>
      </c>
      <c r="B60" s="40" t="s">
        <v>218</v>
      </c>
      <c r="C60" s="46"/>
      <c r="D60" s="46"/>
      <c r="E60" s="46"/>
      <c r="F60" s="46"/>
      <c r="G60" s="46"/>
      <c r="H60" s="47">
        <v>4</v>
      </c>
      <c r="I60" s="46"/>
      <c r="J60" s="46"/>
      <c r="K60" s="48" t="s">
        <v>141</v>
      </c>
      <c r="L60" s="51">
        <f t="shared" si="1"/>
        <v>4</v>
      </c>
      <c r="M60" s="49"/>
      <c r="N60" s="49"/>
      <c r="O60" s="49"/>
      <c r="P60" s="49"/>
      <c r="Q60" s="49"/>
    </row>
    <row r="61" spans="1:17" s="20" customFormat="1" ht="47.25" x14ac:dyDescent="0.25">
      <c r="A61" s="39">
        <v>46</v>
      </c>
      <c r="B61" s="40" t="s">
        <v>187</v>
      </c>
      <c r="C61" s="46"/>
      <c r="D61" s="46"/>
      <c r="E61" s="46"/>
      <c r="F61" s="46"/>
      <c r="G61" s="46"/>
      <c r="H61" s="47">
        <v>4</v>
      </c>
      <c r="I61" s="46">
        <v>2</v>
      </c>
      <c r="J61" s="46"/>
      <c r="K61" s="48" t="s">
        <v>141</v>
      </c>
      <c r="L61" s="51">
        <f t="shared" si="1"/>
        <v>6</v>
      </c>
      <c r="M61" s="49"/>
      <c r="N61" s="49"/>
      <c r="O61" s="49"/>
      <c r="P61" s="49"/>
      <c r="Q61" s="49"/>
    </row>
    <row r="62" spans="1:17" s="20" customFormat="1" ht="63" x14ac:dyDescent="0.25">
      <c r="A62" s="39">
        <v>47</v>
      </c>
      <c r="B62" s="40" t="s">
        <v>219</v>
      </c>
      <c r="C62" s="46"/>
      <c r="D62" s="46"/>
      <c r="E62" s="46"/>
      <c r="F62" s="46"/>
      <c r="G62" s="46"/>
      <c r="H62" s="47">
        <v>20</v>
      </c>
      <c r="I62" s="46"/>
      <c r="J62" s="46"/>
      <c r="K62" s="48" t="s">
        <v>9</v>
      </c>
      <c r="L62" s="51">
        <f t="shared" si="1"/>
        <v>20</v>
      </c>
      <c r="M62" s="49"/>
      <c r="N62" s="49"/>
      <c r="O62" s="49"/>
      <c r="P62" s="49"/>
      <c r="Q62" s="49"/>
    </row>
    <row r="63" spans="1:17" x14ac:dyDescent="0.25">
      <c r="A63" s="39">
        <v>48</v>
      </c>
      <c r="B63" s="45" t="s">
        <v>220</v>
      </c>
      <c r="C63" s="41"/>
      <c r="D63" s="41"/>
      <c r="E63" s="41"/>
      <c r="F63" s="41"/>
      <c r="G63" s="41"/>
      <c r="H63" s="42">
        <v>6</v>
      </c>
      <c r="I63" s="41"/>
      <c r="J63" s="41"/>
      <c r="K63" s="39" t="s">
        <v>9</v>
      </c>
      <c r="L63" s="43">
        <f t="shared" si="1"/>
        <v>6</v>
      </c>
      <c r="M63" s="44"/>
      <c r="N63" s="44"/>
      <c r="O63" s="44"/>
      <c r="P63" s="44"/>
      <c r="Q63" s="44"/>
    </row>
    <row r="64" spans="1:17" x14ac:dyDescent="0.25">
      <c r="A64" s="39">
        <v>49</v>
      </c>
      <c r="B64" s="45" t="s">
        <v>221</v>
      </c>
      <c r="C64" s="41"/>
      <c r="D64" s="41"/>
      <c r="E64" s="41"/>
      <c r="F64" s="41"/>
      <c r="G64" s="41"/>
      <c r="H64" s="42">
        <v>10</v>
      </c>
      <c r="I64" s="41"/>
      <c r="J64" s="41"/>
      <c r="K64" s="39" t="s">
        <v>9</v>
      </c>
      <c r="L64" s="43">
        <f t="shared" si="1"/>
        <v>10</v>
      </c>
      <c r="M64" s="44"/>
      <c r="N64" s="44"/>
      <c r="O64" s="44"/>
      <c r="P64" s="44"/>
      <c r="Q64" s="44"/>
    </row>
    <row r="65" spans="1:17" ht="47.25" x14ac:dyDescent="0.25">
      <c r="A65" s="39">
        <v>50</v>
      </c>
      <c r="B65" s="45" t="s">
        <v>222</v>
      </c>
      <c r="C65" s="41"/>
      <c r="D65" s="41"/>
      <c r="E65" s="41"/>
      <c r="F65" s="41"/>
      <c r="G65" s="41"/>
      <c r="H65" s="42">
        <v>4</v>
      </c>
      <c r="I65" s="41"/>
      <c r="J65" s="41"/>
      <c r="K65" s="39" t="s">
        <v>141</v>
      </c>
      <c r="L65" s="43">
        <f t="shared" si="1"/>
        <v>4</v>
      </c>
      <c r="M65" s="44"/>
      <c r="N65" s="44"/>
      <c r="O65" s="44"/>
      <c r="P65" s="44"/>
      <c r="Q65" s="44"/>
    </row>
    <row r="66" spans="1:17" x14ac:dyDescent="0.25">
      <c r="A66" s="39">
        <v>51</v>
      </c>
      <c r="B66" s="45" t="s">
        <v>223</v>
      </c>
      <c r="C66" s="41"/>
      <c r="D66" s="41"/>
      <c r="E66" s="41"/>
      <c r="F66" s="41"/>
      <c r="G66" s="41"/>
      <c r="H66" s="42">
        <v>5</v>
      </c>
      <c r="I66" s="41"/>
      <c r="J66" s="41"/>
      <c r="K66" s="39" t="s">
        <v>141</v>
      </c>
      <c r="L66" s="43">
        <f t="shared" si="1"/>
        <v>5</v>
      </c>
      <c r="M66" s="44"/>
      <c r="N66" s="44"/>
      <c r="O66" s="44"/>
      <c r="P66" s="44"/>
      <c r="Q66" s="44"/>
    </row>
    <row r="67" spans="1:17" x14ac:dyDescent="0.25">
      <c r="A67" s="39">
        <v>52</v>
      </c>
      <c r="B67" s="45" t="s">
        <v>224</v>
      </c>
      <c r="C67" s="41"/>
      <c r="D67" s="41"/>
      <c r="E67" s="41"/>
      <c r="F67" s="41"/>
      <c r="G67" s="41"/>
      <c r="H67" s="42">
        <v>20</v>
      </c>
      <c r="I67" s="41"/>
      <c r="J67" s="41"/>
      <c r="K67" s="39" t="s">
        <v>9</v>
      </c>
      <c r="L67" s="43">
        <f t="shared" si="1"/>
        <v>20</v>
      </c>
      <c r="M67" s="44"/>
      <c r="N67" s="44"/>
      <c r="O67" s="44"/>
      <c r="P67" s="44"/>
      <c r="Q67" s="44"/>
    </row>
    <row r="68" spans="1:17" x14ac:dyDescent="0.25">
      <c r="A68" s="39">
        <v>53</v>
      </c>
      <c r="B68" s="45" t="s">
        <v>225</v>
      </c>
      <c r="C68" s="41"/>
      <c r="D68" s="41"/>
      <c r="E68" s="41"/>
      <c r="F68" s="41"/>
      <c r="G68" s="41"/>
      <c r="H68" s="42">
        <v>6</v>
      </c>
      <c r="I68" s="41"/>
      <c r="J68" s="41"/>
      <c r="K68" s="39" t="s">
        <v>9</v>
      </c>
      <c r="L68" s="43">
        <f t="shared" si="1"/>
        <v>6</v>
      </c>
      <c r="M68" s="44"/>
      <c r="N68" s="44"/>
      <c r="O68" s="44"/>
      <c r="P68" s="44"/>
      <c r="Q68" s="44"/>
    </row>
    <row r="69" spans="1:17" x14ac:dyDescent="0.25">
      <c r="A69" s="39">
        <v>54</v>
      </c>
      <c r="B69" s="45" t="s">
        <v>226</v>
      </c>
      <c r="C69" s="41"/>
      <c r="D69" s="41"/>
      <c r="E69" s="41"/>
      <c r="F69" s="41"/>
      <c r="G69" s="41"/>
      <c r="H69" s="42">
        <v>6</v>
      </c>
      <c r="I69" s="41"/>
      <c r="J69" s="41"/>
      <c r="K69" s="39" t="s">
        <v>9</v>
      </c>
      <c r="L69" s="43">
        <f t="shared" si="1"/>
        <v>6</v>
      </c>
      <c r="M69" s="44"/>
      <c r="N69" s="44"/>
      <c r="O69" s="44"/>
      <c r="P69" s="44"/>
      <c r="Q69" s="44"/>
    </row>
    <row r="70" spans="1:17" x14ac:dyDescent="0.25">
      <c r="A70" s="39">
        <v>55</v>
      </c>
      <c r="B70" s="45" t="s">
        <v>227</v>
      </c>
      <c r="C70" s="41"/>
      <c r="D70" s="41"/>
      <c r="E70" s="41"/>
      <c r="F70" s="41"/>
      <c r="G70" s="41"/>
      <c r="H70" s="42">
        <v>2</v>
      </c>
      <c r="I70" s="41"/>
      <c r="J70" s="41"/>
      <c r="K70" s="39" t="s">
        <v>9</v>
      </c>
      <c r="L70" s="43">
        <f t="shared" si="1"/>
        <v>2</v>
      </c>
      <c r="M70" s="44"/>
      <c r="N70" s="44"/>
      <c r="O70" s="44"/>
      <c r="P70" s="44"/>
      <c r="Q70" s="44"/>
    </row>
    <row r="71" spans="1:17" x14ac:dyDescent="0.25">
      <c r="A71" s="39">
        <v>56</v>
      </c>
      <c r="B71" s="45" t="s">
        <v>228</v>
      </c>
      <c r="C71" s="41"/>
      <c r="D71" s="41"/>
      <c r="E71" s="41"/>
      <c r="F71" s="42">
        <v>250</v>
      </c>
      <c r="G71" s="41"/>
      <c r="H71" s="41"/>
      <c r="I71" s="41"/>
      <c r="J71" s="41"/>
      <c r="K71" s="39" t="s">
        <v>141</v>
      </c>
      <c r="L71" s="43">
        <f t="shared" si="1"/>
        <v>250</v>
      </c>
      <c r="M71" s="44"/>
      <c r="N71" s="44"/>
      <c r="O71" s="44"/>
      <c r="P71" s="44"/>
      <c r="Q71" s="44"/>
    </row>
    <row r="72" spans="1:17" x14ac:dyDescent="0.25">
      <c r="A72" s="39">
        <v>57</v>
      </c>
      <c r="B72" s="45" t="s">
        <v>229</v>
      </c>
      <c r="C72" s="41"/>
      <c r="D72" s="41"/>
      <c r="E72" s="41"/>
      <c r="F72" s="42">
        <v>60</v>
      </c>
      <c r="G72" s="41"/>
      <c r="H72" s="41"/>
      <c r="I72" s="41"/>
      <c r="J72" s="41"/>
      <c r="K72" s="39" t="s">
        <v>141</v>
      </c>
      <c r="L72" s="43">
        <f t="shared" si="1"/>
        <v>60</v>
      </c>
      <c r="M72" s="44"/>
      <c r="N72" s="44"/>
      <c r="O72" s="44"/>
      <c r="P72" s="44"/>
      <c r="Q72" s="44"/>
    </row>
    <row r="73" spans="1:17" x14ac:dyDescent="0.25">
      <c r="A73" s="39">
        <v>58</v>
      </c>
      <c r="B73" s="45" t="s">
        <v>230</v>
      </c>
      <c r="C73" s="41"/>
      <c r="D73" s="41"/>
      <c r="E73" s="41"/>
      <c r="F73" s="42">
        <v>30</v>
      </c>
      <c r="G73" s="41"/>
      <c r="H73" s="41"/>
      <c r="I73" s="41"/>
      <c r="J73" s="41"/>
      <c r="K73" s="39" t="s">
        <v>9</v>
      </c>
      <c r="L73" s="43">
        <f t="shared" si="1"/>
        <v>30</v>
      </c>
      <c r="M73" s="44"/>
      <c r="N73" s="44"/>
      <c r="O73" s="44"/>
      <c r="P73" s="44"/>
      <c r="Q73" s="44"/>
    </row>
    <row r="74" spans="1:17" x14ac:dyDescent="0.25">
      <c r="A74" s="39">
        <v>59</v>
      </c>
      <c r="B74" s="45" t="s">
        <v>231</v>
      </c>
      <c r="C74" s="41"/>
      <c r="D74" s="41"/>
      <c r="E74" s="41"/>
      <c r="F74" s="41"/>
      <c r="G74" s="42">
        <v>30</v>
      </c>
      <c r="H74" s="41"/>
      <c r="I74" s="41"/>
      <c r="J74" s="41"/>
      <c r="K74" s="39" t="s">
        <v>9</v>
      </c>
      <c r="L74" s="43">
        <f t="shared" si="1"/>
        <v>30</v>
      </c>
      <c r="M74" s="44"/>
      <c r="N74" s="44"/>
      <c r="O74" s="44"/>
      <c r="P74" s="44"/>
      <c r="Q74" s="44"/>
    </row>
    <row r="75" spans="1:17" x14ac:dyDescent="0.25">
      <c r="A75" s="39">
        <v>60</v>
      </c>
      <c r="B75" s="45" t="s">
        <v>232</v>
      </c>
      <c r="C75" s="41"/>
      <c r="D75" s="41"/>
      <c r="E75" s="41"/>
      <c r="F75" s="41"/>
      <c r="G75" s="42">
        <v>40</v>
      </c>
      <c r="H75" s="41"/>
      <c r="I75" s="41"/>
      <c r="J75" s="41"/>
      <c r="K75" s="39" t="s">
        <v>9</v>
      </c>
      <c r="L75" s="43">
        <f t="shared" si="1"/>
        <v>40</v>
      </c>
      <c r="M75" s="44"/>
      <c r="N75" s="44"/>
      <c r="O75" s="44"/>
      <c r="P75" s="44"/>
      <c r="Q75" s="44"/>
    </row>
    <row r="76" spans="1:17" x14ac:dyDescent="0.25">
      <c r="A76" s="39">
        <v>61</v>
      </c>
      <c r="B76" s="45" t="s">
        <v>233</v>
      </c>
      <c r="C76" s="41"/>
      <c r="D76" s="41"/>
      <c r="E76" s="41"/>
      <c r="F76" s="41"/>
      <c r="G76" s="42">
        <v>10</v>
      </c>
      <c r="H76" s="41"/>
      <c r="I76" s="41"/>
      <c r="J76" s="41"/>
      <c r="K76" s="39" t="s">
        <v>9</v>
      </c>
      <c r="L76" s="43">
        <f t="shared" si="1"/>
        <v>10</v>
      </c>
      <c r="M76" s="44"/>
      <c r="N76" s="44"/>
      <c r="O76" s="44"/>
      <c r="P76" s="44"/>
      <c r="Q76" s="44"/>
    </row>
    <row r="77" spans="1:17" x14ac:dyDescent="0.25">
      <c r="A77" s="39">
        <v>62</v>
      </c>
      <c r="B77" s="45" t="s">
        <v>234</v>
      </c>
      <c r="C77" s="41"/>
      <c r="D77" s="41"/>
      <c r="E77" s="41"/>
      <c r="F77" s="41"/>
      <c r="G77" s="42">
        <v>10</v>
      </c>
      <c r="H77" s="41"/>
      <c r="I77" s="41"/>
      <c r="J77" s="41"/>
      <c r="K77" s="39" t="s">
        <v>9</v>
      </c>
      <c r="L77" s="43">
        <f t="shared" si="1"/>
        <v>10</v>
      </c>
      <c r="M77" s="44"/>
      <c r="N77" s="44"/>
      <c r="O77" s="44"/>
      <c r="P77" s="44"/>
      <c r="Q77" s="44"/>
    </row>
    <row r="78" spans="1:17" x14ac:dyDescent="0.25">
      <c r="A78" s="39">
        <v>63</v>
      </c>
      <c r="B78" s="45" t="s">
        <v>235</v>
      </c>
      <c r="C78" s="41"/>
      <c r="D78" s="41"/>
      <c r="E78" s="41"/>
      <c r="F78" s="41"/>
      <c r="G78" s="42">
        <v>10</v>
      </c>
      <c r="H78" s="41"/>
      <c r="I78" s="41"/>
      <c r="J78" s="41"/>
      <c r="K78" s="39" t="s">
        <v>9</v>
      </c>
      <c r="L78" s="43">
        <f t="shared" si="1"/>
        <v>10</v>
      </c>
      <c r="M78" s="44"/>
      <c r="N78" s="44"/>
      <c r="O78" s="44"/>
      <c r="P78" s="44"/>
      <c r="Q78" s="44"/>
    </row>
    <row r="79" spans="1:17" x14ac:dyDescent="0.25">
      <c r="A79" s="39">
        <v>64</v>
      </c>
      <c r="B79" s="45" t="s">
        <v>236</v>
      </c>
      <c r="C79" s="41"/>
      <c r="D79" s="41"/>
      <c r="E79" s="41"/>
      <c r="F79" s="41"/>
      <c r="G79" s="42">
        <v>1</v>
      </c>
      <c r="H79" s="41"/>
      <c r="I79" s="41"/>
      <c r="J79" s="41"/>
      <c r="K79" s="39" t="s">
        <v>9</v>
      </c>
      <c r="L79" s="43">
        <f t="shared" si="1"/>
        <v>1</v>
      </c>
      <c r="M79" s="44"/>
      <c r="N79" s="44"/>
      <c r="O79" s="44"/>
      <c r="P79" s="44"/>
      <c r="Q79" s="44"/>
    </row>
    <row r="80" spans="1:17" ht="31.5" x14ac:dyDescent="0.25">
      <c r="A80" s="39">
        <v>65</v>
      </c>
      <c r="B80" s="45" t="s">
        <v>237</v>
      </c>
      <c r="C80" s="41"/>
      <c r="D80" s="41"/>
      <c r="E80" s="41"/>
      <c r="F80" s="41"/>
      <c r="G80" s="41"/>
      <c r="H80" s="41"/>
      <c r="I80" s="41"/>
      <c r="J80" s="42">
        <v>3</v>
      </c>
      <c r="K80" s="39" t="s">
        <v>9</v>
      </c>
      <c r="L80" s="43">
        <f t="shared" ref="L80:L89" si="2">SUM(C80:J80)</f>
        <v>3</v>
      </c>
      <c r="M80" s="44"/>
      <c r="N80" s="44"/>
      <c r="O80" s="44"/>
      <c r="P80" s="44"/>
      <c r="Q80" s="44"/>
    </row>
    <row r="81" spans="1:17" ht="47.25" x14ac:dyDescent="0.25">
      <c r="A81" s="39">
        <v>66</v>
      </c>
      <c r="B81" s="45" t="s">
        <v>238</v>
      </c>
      <c r="C81" s="41"/>
      <c r="D81" s="41"/>
      <c r="E81" s="41"/>
      <c r="F81" s="41"/>
      <c r="G81" s="41"/>
      <c r="H81" s="41"/>
      <c r="I81" s="41"/>
      <c r="J81" s="42">
        <v>30</v>
      </c>
      <c r="K81" s="39" t="s">
        <v>141</v>
      </c>
      <c r="L81" s="43">
        <f t="shared" si="2"/>
        <v>30</v>
      </c>
      <c r="M81" s="44"/>
      <c r="N81" s="44"/>
      <c r="O81" s="44"/>
      <c r="P81" s="44"/>
      <c r="Q81" s="44"/>
    </row>
    <row r="82" spans="1:17" ht="47.25" x14ac:dyDescent="0.25">
      <c r="A82" s="39">
        <v>67</v>
      </c>
      <c r="B82" s="45" t="s">
        <v>239</v>
      </c>
      <c r="C82" s="41"/>
      <c r="D82" s="41"/>
      <c r="E82" s="41"/>
      <c r="F82" s="41"/>
      <c r="G82" s="41"/>
      <c r="H82" s="41"/>
      <c r="I82" s="41"/>
      <c r="J82" s="42">
        <v>20</v>
      </c>
      <c r="K82" s="39" t="s">
        <v>141</v>
      </c>
      <c r="L82" s="43">
        <f t="shared" si="2"/>
        <v>20</v>
      </c>
      <c r="M82" s="44"/>
      <c r="N82" s="44"/>
      <c r="O82" s="44"/>
      <c r="P82" s="44"/>
      <c r="Q82" s="44"/>
    </row>
    <row r="83" spans="1:17" s="20" customFormat="1" x14ac:dyDescent="0.25">
      <c r="A83" s="39">
        <v>68</v>
      </c>
      <c r="B83" s="40" t="s">
        <v>190</v>
      </c>
      <c r="C83" s="46"/>
      <c r="D83" s="46"/>
      <c r="E83" s="46"/>
      <c r="F83" s="46"/>
      <c r="G83" s="46"/>
      <c r="H83" s="46"/>
      <c r="I83" s="46">
        <v>5</v>
      </c>
      <c r="J83" s="47">
        <v>5</v>
      </c>
      <c r="K83" s="48" t="s">
        <v>9</v>
      </c>
      <c r="L83" s="43">
        <f t="shared" si="2"/>
        <v>10</v>
      </c>
      <c r="M83" s="49"/>
      <c r="N83" s="44"/>
      <c r="O83" s="49"/>
      <c r="P83" s="44"/>
      <c r="Q83" s="44"/>
    </row>
    <row r="84" spans="1:17" x14ac:dyDescent="0.25">
      <c r="A84" s="39">
        <v>69</v>
      </c>
      <c r="B84" s="45" t="s">
        <v>240</v>
      </c>
      <c r="C84" s="41"/>
      <c r="D84" s="41"/>
      <c r="E84" s="41"/>
      <c r="F84" s="41"/>
      <c r="G84" s="41"/>
      <c r="H84" s="41"/>
      <c r="I84" s="41"/>
      <c r="J84" s="42">
        <v>3</v>
      </c>
      <c r="K84" s="39" t="s">
        <v>9</v>
      </c>
      <c r="L84" s="43">
        <f t="shared" si="2"/>
        <v>3</v>
      </c>
      <c r="M84" s="44"/>
      <c r="N84" s="44"/>
      <c r="O84" s="44"/>
      <c r="P84" s="44"/>
      <c r="Q84" s="44"/>
    </row>
    <row r="85" spans="1:17" x14ac:dyDescent="0.25">
      <c r="A85" s="39">
        <v>70</v>
      </c>
      <c r="B85" s="45" t="s">
        <v>241</v>
      </c>
      <c r="C85" s="41"/>
      <c r="D85" s="41"/>
      <c r="E85" s="41"/>
      <c r="F85" s="41"/>
      <c r="G85" s="41"/>
      <c r="H85" s="41"/>
      <c r="I85" s="41"/>
      <c r="J85" s="42">
        <v>3</v>
      </c>
      <c r="K85" s="39" t="s">
        <v>9</v>
      </c>
      <c r="L85" s="43">
        <f t="shared" si="2"/>
        <v>3</v>
      </c>
      <c r="M85" s="44"/>
      <c r="N85" s="44"/>
      <c r="O85" s="44"/>
      <c r="P85" s="44"/>
      <c r="Q85" s="44"/>
    </row>
    <row r="86" spans="1:17" ht="63" x14ac:dyDescent="0.25">
      <c r="A86" s="39">
        <v>71</v>
      </c>
      <c r="B86" s="45" t="s">
        <v>242</v>
      </c>
      <c r="C86" s="41"/>
      <c r="D86" s="41"/>
      <c r="E86" s="41"/>
      <c r="F86" s="41"/>
      <c r="G86" s="41"/>
      <c r="H86" s="41"/>
      <c r="I86" s="41"/>
      <c r="J86" s="42">
        <v>5</v>
      </c>
      <c r="K86" s="39" t="s">
        <v>9</v>
      </c>
      <c r="L86" s="43">
        <f t="shared" si="2"/>
        <v>5</v>
      </c>
      <c r="M86" s="44"/>
      <c r="N86" s="44"/>
      <c r="O86" s="44"/>
      <c r="P86" s="44"/>
      <c r="Q86" s="44"/>
    </row>
    <row r="87" spans="1:17" ht="110.25" x14ac:dyDescent="0.25">
      <c r="A87" s="39">
        <v>72</v>
      </c>
      <c r="B87" s="45" t="s">
        <v>270</v>
      </c>
      <c r="C87" s="42">
        <v>15</v>
      </c>
      <c r="D87" s="41"/>
      <c r="E87" s="41"/>
      <c r="F87" s="41"/>
      <c r="G87" s="41"/>
      <c r="H87" s="41"/>
      <c r="I87" s="41"/>
      <c r="J87" s="41"/>
      <c r="K87" s="39" t="s">
        <v>141</v>
      </c>
      <c r="L87" s="43">
        <f t="shared" si="2"/>
        <v>15</v>
      </c>
      <c r="M87" s="44"/>
      <c r="N87" s="44"/>
      <c r="O87" s="44"/>
      <c r="P87" s="44"/>
      <c r="Q87" s="44"/>
    </row>
    <row r="88" spans="1:17" x14ac:dyDescent="0.25">
      <c r="A88" s="39">
        <v>73</v>
      </c>
      <c r="B88" s="45" t="s">
        <v>245</v>
      </c>
      <c r="C88" s="42">
        <v>8</v>
      </c>
      <c r="D88" s="41"/>
      <c r="E88" s="41"/>
      <c r="F88" s="41"/>
      <c r="G88" s="41"/>
      <c r="H88" s="41"/>
      <c r="I88" s="41"/>
      <c r="J88" s="41"/>
      <c r="K88" s="39" t="s">
        <v>9</v>
      </c>
      <c r="L88" s="43">
        <f t="shared" si="2"/>
        <v>8</v>
      </c>
      <c r="M88" s="44"/>
      <c r="N88" s="44"/>
      <c r="O88" s="44"/>
      <c r="P88" s="44"/>
      <c r="Q88" s="44"/>
    </row>
    <row r="89" spans="1:17" x14ac:dyDescent="0.25">
      <c r="A89" s="39">
        <v>74</v>
      </c>
      <c r="B89" s="45" t="s">
        <v>246</v>
      </c>
      <c r="C89" s="42">
        <v>2</v>
      </c>
      <c r="D89" s="41"/>
      <c r="E89" s="41"/>
      <c r="F89" s="41"/>
      <c r="G89" s="41"/>
      <c r="H89" s="41"/>
      <c r="I89" s="41"/>
      <c r="J89" s="41"/>
      <c r="K89" s="39" t="s">
        <v>9</v>
      </c>
      <c r="L89" s="43">
        <f t="shared" si="2"/>
        <v>2</v>
      </c>
      <c r="M89" s="44"/>
      <c r="N89" s="44"/>
      <c r="O89" s="44"/>
      <c r="P89" s="44"/>
      <c r="Q89" s="44"/>
    </row>
    <row r="90" spans="1:17" x14ac:dyDescent="0.25">
      <c r="A90" s="39">
        <v>75</v>
      </c>
      <c r="B90" s="52" t="s">
        <v>140</v>
      </c>
      <c r="C90" s="53"/>
      <c r="D90" s="53"/>
      <c r="E90" s="43">
        <v>20</v>
      </c>
      <c r="F90" s="53"/>
      <c r="G90" s="53"/>
      <c r="H90" s="53"/>
      <c r="I90" s="53"/>
      <c r="J90" s="53"/>
      <c r="K90" s="39" t="s">
        <v>141</v>
      </c>
      <c r="L90" s="43">
        <f t="shared" ref="L90:L111" si="3">SUM(C90:J90)</f>
        <v>20</v>
      </c>
      <c r="M90" s="44"/>
      <c r="N90" s="44"/>
      <c r="O90" s="44"/>
      <c r="P90" s="44"/>
      <c r="Q90" s="44"/>
    </row>
    <row r="91" spans="1:17" x14ac:dyDescent="0.25">
      <c r="A91" s="39">
        <v>76</v>
      </c>
      <c r="B91" s="52" t="s">
        <v>142</v>
      </c>
      <c r="C91" s="53"/>
      <c r="D91" s="53"/>
      <c r="E91" s="43">
        <v>5</v>
      </c>
      <c r="F91" s="53"/>
      <c r="G91" s="53"/>
      <c r="H91" s="53"/>
      <c r="I91" s="53"/>
      <c r="J91" s="53"/>
      <c r="K91" s="39" t="s">
        <v>141</v>
      </c>
      <c r="L91" s="43">
        <f t="shared" si="3"/>
        <v>5</v>
      </c>
      <c r="M91" s="44"/>
      <c r="N91" s="44"/>
      <c r="O91" s="44"/>
      <c r="P91" s="44"/>
      <c r="Q91" s="44"/>
    </row>
    <row r="92" spans="1:17" x14ac:dyDescent="0.25">
      <c r="A92" s="39">
        <v>77</v>
      </c>
      <c r="B92" s="52" t="s">
        <v>143</v>
      </c>
      <c r="C92" s="53"/>
      <c r="D92" s="53"/>
      <c r="E92" s="43">
        <v>10</v>
      </c>
      <c r="F92" s="53"/>
      <c r="G92" s="53"/>
      <c r="H92" s="53"/>
      <c r="I92" s="53"/>
      <c r="J92" s="53"/>
      <c r="K92" s="39" t="s">
        <v>141</v>
      </c>
      <c r="L92" s="43">
        <f t="shared" si="3"/>
        <v>10</v>
      </c>
      <c r="M92" s="44"/>
      <c r="N92" s="44"/>
      <c r="O92" s="44"/>
      <c r="P92" s="44"/>
      <c r="Q92" s="44"/>
    </row>
    <row r="93" spans="1:17" x14ac:dyDescent="0.25">
      <c r="A93" s="39">
        <v>78</v>
      </c>
      <c r="B93" s="52" t="s">
        <v>144</v>
      </c>
      <c r="C93" s="53"/>
      <c r="D93" s="53"/>
      <c r="E93" s="43">
        <v>10</v>
      </c>
      <c r="F93" s="53"/>
      <c r="G93" s="53"/>
      <c r="H93" s="53"/>
      <c r="I93" s="53"/>
      <c r="J93" s="53"/>
      <c r="K93" s="39" t="s">
        <v>141</v>
      </c>
      <c r="L93" s="43">
        <f t="shared" si="3"/>
        <v>10</v>
      </c>
      <c r="M93" s="44"/>
      <c r="N93" s="44"/>
      <c r="O93" s="44"/>
      <c r="P93" s="44"/>
      <c r="Q93" s="44"/>
    </row>
    <row r="94" spans="1:17" x14ac:dyDescent="0.25">
      <c r="A94" s="39">
        <v>79</v>
      </c>
      <c r="B94" s="52" t="s">
        <v>145</v>
      </c>
      <c r="C94" s="53"/>
      <c r="D94" s="53"/>
      <c r="E94" s="43">
        <v>10</v>
      </c>
      <c r="F94" s="53"/>
      <c r="G94" s="53"/>
      <c r="H94" s="53"/>
      <c r="I94" s="53"/>
      <c r="J94" s="53"/>
      <c r="K94" s="39" t="s">
        <v>141</v>
      </c>
      <c r="L94" s="43">
        <f t="shared" si="3"/>
        <v>10</v>
      </c>
      <c r="M94" s="44"/>
      <c r="N94" s="44"/>
      <c r="O94" s="44"/>
      <c r="P94" s="44"/>
      <c r="Q94" s="44"/>
    </row>
    <row r="95" spans="1:17" x14ac:dyDescent="0.25">
      <c r="A95" s="39">
        <v>80</v>
      </c>
      <c r="B95" s="52" t="s">
        <v>146</v>
      </c>
      <c r="C95" s="53"/>
      <c r="D95" s="53"/>
      <c r="E95" s="43">
        <v>5</v>
      </c>
      <c r="F95" s="53"/>
      <c r="G95" s="53"/>
      <c r="H95" s="53"/>
      <c r="I95" s="53"/>
      <c r="J95" s="53"/>
      <c r="K95" s="39" t="s">
        <v>141</v>
      </c>
      <c r="L95" s="43">
        <f t="shared" si="3"/>
        <v>5</v>
      </c>
      <c r="M95" s="44"/>
      <c r="N95" s="44"/>
      <c r="O95" s="44"/>
      <c r="P95" s="44"/>
      <c r="Q95" s="44"/>
    </row>
    <row r="96" spans="1:17" x14ac:dyDescent="0.25">
      <c r="A96" s="39">
        <v>81</v>
      </c>
      <c r="B96" s="52" t="s">
        <v>147</v>
      </c>
      <c r="C96" s="53"/>
      <c r="D96" s="53"/>
      <c r="E96" s="43">
        <v>10</v>
      </c>
      <c r="F96" s="53"/>
      <c r="G96" s="53"/>
      <c r="H96" s="53"/>
      <c r="I96" s="53"/>
      <c r="J96" s="53"/>
      <c r="K96" s="39" t="s">
        <v>141</v>
      </c>
      <c r="L96" s="43">
        <f t="shared" si="3"/>
        <v>10</v>
      </c>
      <c r="M96" s="44"/>
      <c r="N96" s="44"/>
      <c r="O96" s="44"/>
      <c r="P96" s="44"/>
      <c r="Q96" s="44"/>
    </row>
    <row r="97" spans="1:17" x14ac:dyDescent="0.25">
      <c r="A97" s="39">
        <v>82</v>
      </c>
      <c r="B97" s="52" t="s">
        <v>148</v>
      </c>
      <c r="C97" s="53"/>
      <c r="D97" s="53"/>
      <c r="E97" s="43">
        <v>2</v>
      </c>
      <c r="F97" s="53"/>
      <c r="G97" s="53"/>
      <c r="H97" s="53"/>
      <c r="I97" s="53"/>
      <c r="J97" s="53"/>
      <c r="K97" s="39" t="s">
        <v>141</v>
      </c>
      <c r="L97" s="43">
        <f t="shared" si="3"/>
        <v>2</v>
      </c>
      <c r="M97" s="44"/>
      <c r="N97" s="44"/>
      <c r="O97" s="44"/>
      <c r="P97" s="44"/>
      <c r="Q97" s="44"/>
    </row>
    <row r="98" spans="1:17" x14ac:dyDescent="0.25">
      <c r="A98" s="39">
        <v>83</v>
      </c>
      <c r="B98" s="52" t="s">
        <v>149</v>
      </c>
      <c r="C98" s="53"/>
      <c r="D98" s="53"/>
      <c r="E98" s="43">
        <v>2</v>
      </c>
      <c r="F98" s="53"/>
      <c r="G98" s="53"/>
      <c r="H98" s="53"/>
      <c r="I98" s="53"/>
      <c r="J98" s="53"/>
      <c r="K98" s="39" t="s">
        <v>141</v>
      </c>
      <c r="L98" s="43">
        <f t="shared" si="3"/>
        <v>2</v>
      </c>
      <c r="M98" s="44"/>
      <c r="N98" s="44"/>
      <c r="O98" s="44"/>
      <c r="P98" s="44"/>
      <c r="Q98" s="44"/>
    </row>
    <row r="99" spans="1:17" x14ac:dyDescent="0.25">
      <c r="A99" s="39">
        <v>84</v>
      </c>
      <c r="B99" s="52" t="s">
        <v>150</v>
      </c>
      <c r="C99" s="53"/>
      <c r="D99" s="53"/>
      <c r="E99" s="43">
        <v>2</v>
      </c>
      <c r="F99" s="53"/>
      <c r="G99" s="53"/>
      <c r="H99" s="53"/>
      <c r="I99" s="53"/>
      <c r="J99" s="53"/>
      <c r="K99" s="39" t="s">
        <v>141</v>
      </c>
      <c r="L99" s="43">
        <f t="shared" si="3"/>
        <v>2</v>
      </c>
      <c r="M99" s="44"/>
      <c r="N99" s="44"/>
      <c r="O99" s="44"/>
      <c r="P99" s="44"/>
      <c r="Q99" s="44"/>
    </row>
    <row r="100" spans="1:17" s="20" customFormat="1" x14ac:dyDescent="0.25">
      <c r="A100" s="39">
        <v>85</v>
      </c>
      <c r="B100" s="54" t="s">
        <v>151</v>
      </c>
      <c r="C100" s="55"/>
      <c r="D100" s="55"/>
      <c r="E100" s="51">
        <v>10</v>
      </c>
      <c r="F100" s="55"/>
      <c r="G100" s="55"/>
      <c r="H100" s="55"/>
      <c r="I100" s="55"/>
      <c r="J100" s="55"/>
      <c r="K100" s="48" t="s">
        <v>141</v>
      </c>
      <c r="L100" s="51">
        <f t="shared" si="3"/>
        <v>10</v>
      </c>
      <c r="M100" s="49"/>
      <c r="N100" s="44"/>
      <c r="O100" s="49"/>
      <c r="P100" s="44"/>
      <c r="Q100" s="44"/>
    </row>
    <row r="101" spans="1:17" s="20" customFormat="1" ht="63" x14ac:dyDescent="0.25">
      <c r="A101" s="39">
        <v>86</v>
      </c>
      <c r="B101" s="54" t="s">
        <v>269</v>
      </c>
      <c r="C101" s="55"/>
      <c r="D101" s="55"/>
      <c r="E101" s="51">
        <v>30</v>
      </c>
      <c r="F101" s="55"/>
      <c r="G101" s="55"/>
      <c r="H101" s="55"/>
      <c r="I101" s="55"/>
      <c r="J101" s="55"/>
      <c r="K101" s="48" t="s">
        <v>141</v>
      </c>
      <c r="L101" s="51">
        <f t="shared" si="3"/>
        <v>30</v>
      </c>
      <c r="M101" s="49"/>
      <c r="N101" s="44"/>
      <c r="O101" s="49"/>
      <c r="P101" s="44"/>
      <c r="Q101" s="44"/>
    </row>
    <row r="102" spans="1:17" x14ac:dyDescent="0.25">
      <c r="A102" s="39">
        <v>87</v>
      </c>
      <c r="B102" s="52" t="s">
        <v>152</v>
      </c>
      <c r="C102" s="53"/>
      <c r="D102" s="53"/>
      <c r="E102" s="43">
        <v>5</v>
      </c>
      <c r="F102" s="53"/>
      <c r="G102" s="53"/>
      <c r="H102" s="53"/>
      <c r="I102" s="53"/>
      <c r="J102" s="53"/>
      <c r="K102" s="39" t="s">
        <v>9</v>
      </c>
      <c r="L102" s="43">
        <f t="shared" si="3"/>
        <v>5</v>
      </c>
      <c r="M102" s="44"/>
      <c r="N102" s="44"/>
      <c r="O102" s="44"/>
      <c r="P102" s="44"/>
      <c r="Q102" s="44"/>
    </row>
    <row r="103" spans="1:17" x14ac:dyDescent="0.25">
      <c r="A103" s="39">
        <v>88</v>
      </c>
      <c r="B103" s="52" t="s">
        <v>153</v>
      </c>
      <c r="C103" s="53"/>
      <c r="D103" s="53"/>
      <c r="E103" s="43">
        <v>5</v>
      </c>
      <c r="F103" s="53"/>
      <c r="G103" s="53"/>
      <c r="H103" s="53"/>
      <c r="I103" s="53"/>
      <c r="J103" s="53"/>
      <c r="K103" s="39" t="s">
        <v>9</v>
      </c>
      <c r="L103" s="43">
        <f t="shared" si="3"/>
        <v>5</v>
      </c>
      <c r="M103" s="44"/>
      <c r="N103" s="44"/>
      <c r="O103" s="44"/>
      <c r="P103" s="44"/>
      <c r="Q103" s="44"/>
    </row>
    <row r="104" spans="1:17" x14ac:dyDescent="0.25">
      <c r="A104" s="39">
        <v>89</v>
      </c>
      <c r="B104" s="52" t="s">
        <v>154</v>
      </c>
      <c r="C104" s="53"/>
      <c r="D104" s="53"/>
      <c r="E104" s="43">
        <v>5</v>
      </c>
      <c r="F104" s="53"/>
      <c r="G104" s="53"/>
      <c r="H104" s="53"/>
      <c r="I104" s="53"/>
      <c r="J104" s="53"/>
      <c r="K104" s="39" t="s">
        <v>9</v>
      </c>
      <c r="L104" s="43">
        <f t="shared" si="3"/>
        <v>5</v>
      </c>
      <c r="M104" s="44"/>
      <c r="N104" s="44"/>
      <c r="O104" s="44"/>
      <c r="P104" s="44"/>
      <c r="Q104" s="44"/>
    </row>
    <row r="105" spans="1:17" x14ac:dyDescent="0.25">
      <c r="A105" s="39">
        <v>90</v>
      </c>
      <c r="B105" s="52" t="s">
        <v>155</v>
      </c>
      <c r="C105" s="53"/>
      <c r="D105" s="53"/>
      <c r="E105" s="43">
        <v>5</v>
      </c>
      <c r="F105" s="53"/>
      <c r="G105" s="53"/>
      <c r="H105" s="53"/>
      <c r="I105" s="53"/>
      <c r="J105" s="53"/>
      <c r="K105" s="39" t="s">
        <v>9</v>
      </c>
      <c r="L105" s="43">
        <f t="shared" si="3"/>
        <v>5</v>
      </c>
      <c r="M105" s="44"/>
      <c r="N105" s="44"/>
      <c r="O105" s="44"/>
      <c r="P105" s="44"/>
      <c r="Q105" s="44"/>
    </row>
    <row r="106" spans="1:17" x14ac:dyDescent="0.25">
      <c r="A106" s="39">
        <v>91</v>
      </c>
      <c r="B106" s="52" t="s">
        <v>156</v>
      </c>
      <c r="C106" s="53"/>
      <c r="D106" s="53"/>
      <c r="E106" s="43">
        <v>3</v>
      </c>
      <c r="F106" s="53"/>
      <c r="G106" s="53"/>
      <c r="H106" s="53"/>
      <c r="I106" s="53"/>
      <c r="J106" s="53"/>
      <c r="K106" s="39" t="s">
        <v>9</v>
      </c>
      <c r="L106" s="43">
        <f t="shared" si="3"/>
        <v>3</v>
      </c>
      <c r="M106" s="44"/>
      <c r="N106" s="44"/>
      <c r="O106" s="44"/>
      <c r="P106" s="44"/>
      <c r="Q106" s="44"/>
    </row>
    <row r="107" spans="1:17" x14ac:dyDescent="0.25">
      <c r="A107" s="39">
        <v>92</v>
      </c>
      <c r="B107" s="52" t="s">
        <v>157</v>
      </c>
      <c r="C107" s="53"/>
      <c r="D107" s="53"/>
      <c r="E107" s="43">
        <v>5</v>
      </c>
      <c r="F107" s="53"/>
      <c r="G107" s="53"/>
      <c r="H107" s="53"/>
      <c r="I107" s="53"/>
      <c r="J107" s="53">
        <v>5</v>
      </c>
      <c r="K107" s="39" t="s">
        <v>141</v>
      </c>
      <c r="L107" s="43">
        <f t="shared" si="3"/>
        <v>10</v>
      </c>
      <c r="M107" s="44"/>
      <c r="N107" s="44"/>
      <c r="O107" s="44"/>
      <c r="P107" s="44"/>
      <c r="Q107" s="44"/>
    </row>
    <row r="108" spans="1:17" x14ac:dyDescent="0.25">
      <c r="A108" s="39">
        <v>93</v>
      </c>
      <c r="B108" s="52" t="s">
        <v>158</v>
      </c>
      <c r="C108" s="53"/>
      <c r="D108" s="53"/>
      <c r="E108" s="43">
        <v>12</v>
      </c>
      <c r="F108" s="53"/>
      <c r="G108" s="53"/>
      <c r="H108" s="53"/>
      <c r="I108" s="53"/>
      <c r="J108" s="53"/>
      <c r="K108" s="39" t="s">
        <v>9</v>
      </c>
      <c r="L108" s="43">
        <f t="shared" si="3"/>
        <v>12</v>
      </c>
      <c r="M108" s="44"/>
      <c r="N108" s="44"/>
      <c r="O108" s="44"/>
      <c r="P108" s="44"/>
      <c r="Q108" s="44"/>
    </row>
    <row r="109" spans="1:17" ht="31.5" x14ac:dyDescent="0.25">
      <c r="A109" s="39">
        <v>94</v>
      </c>
      <c r="B109" s="52" t="s">
        <v>159</v>
      </c>
      <c r="C109" s="53"/>
      <c r="D109" s="53"/>
      <c r="E109" s="43">
        <v>6</v>
      </c>
      <c r="F109" s="53"/>
      <c r="G109" s="53"/>
      <c r="H109" s="53"/>
      <c r="I109" s="53"/>
      <c r="J109" s="53"/>
      <c r="K109" s="39" t="s">
        <v>9</v>
      </c>
      <c r="L109" s="43">
        <f t="shared" si="3"/>
        <v>6</v>
      </c>
      <c r="M109" s="44"/>
      <c r="N109" s="44"/>
      <c r="O109" s="44"/>
      <c r="P109" s="44"/>
      <c r="Q109" s="44"/>
    </row>
    <row r="110" spans="1:17" ht="31.5" x14ac:dyDescent="0.25">
      <c r="A110" s="39">
        <v>95</v>
      </c>
      <c r="B110" s="52" t="s">
        <v>160</v>
      </c>
      <c r="C110" s="53"/>
      <c r="D110" s="53"/>
      <c r="E110" s="43">
        <v>2</v>
      </c>
      <c r="F110" s="53"/>
      <c r="G110" s="53"/>
      <c r="H110" s="53"/>
      <c r="I110" s="53"/>
      <c r="J110" s="53"/>
      <c r="K110" s="39" t="s">
        <v>9</v>
      </c>
      <c r="L110" s="43">
        <f t="shared" si="3"/>
        <v>2</v>
      </c>
      <c r="M110" s="44"/>
      <c r="N110" s="44"/>
      <c r="O110" s="44"/>
      <c r="P110" s="44"/>
      <c r="Q110" s="44"/>
    </row>
    <row r="111" spans="1:17" ht="31.5" x14ac:dyDescent="0.25">
      <c r="A111" s="39">
        <v>96</v>
      </c>
      <c r="B111" s="52" t="s">
        <v>161</v>
      </c>
      <c r="C111" s="53"/>
      <c r="D111" s="53"/>
      <c r="E111" s="43">
        <v>2</v>
      </c>
      <c r="F111" s="53"/>
      <c r="G111" s="53"/>
      <c r="H111" s="53"/>
      <c r="I111" s="53"/>
      <c r="J111" s="53"/>
      <c r="K111" s="39" t="s">
        <v>9</v>
      </c>
      <c r="L111" s="43">
        <f t="shared" si="3"/>
        <v>2</v>
      </c>
      <c r="M111" s="44"/>
      <c r="N111" s="44"/>
      <c r="O111" s="44"/>
      <c r="P111" s="44"/>
      <c r="Q111" s="44"/>
    </row>
    <row r="112" spans="1:17" x14ac:dyDescent="0.25">
      <c r="A112" s="107" t="s">
        <v>302</v>
      </c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5"/>
      <c r="O112" s="105" t="s">
        <v>301</v>
      </c>
      <c r="P112" s="105"/>
      <c r="Q112" s="105"/>
    </row>
    <row r="113" spans="1:18" s="62" customFormat="1" x14ac:dyDescent="0.25">
      <c r="A113" s="56"/>
      <c r="B113" s="57"/>
      <c r="C113" s="13"/>
      <c r="D113" s="13"/>
      <c r="E113" s="13"/>
      <c r="F113" s="13"/>
      <c r="G113" s="13"/>
      <c r="H113" s="13"/>
      <c r="I113" s="13"/>
      <c r="J113" s="13"/>
      <c r="K113" s="58"/>
      <c r="L113" s="59"/>
      <c r="M113" s="59"/>
      <c r="N113" s="60"/>
      <c r="O113" s="60"/>
      <c r="P113" s="60"/>
      <c r="Q113" s="60"/>
      <c r="R113" s="61"/>
    </row>
    <row r="114" spans="1:18" s="62" customFormat="1" x14ac:dyDescent="0.25">
      <c r="A114" s="65" t="s">
        <v>291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1"/>
    </row>
    <row r="115" spans="1:18" s="62" customForma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1"/>
    </row>
    <row r="116" spans="1:18" s="62" customFormat="1" ht="81.75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1"/>
    </row>
    <row r="117" spans="1:18" s="62" customFormat="1" x14ac:dyDescent="0.25">
      <c r="A117" s="10"/>
      <c r="B117" s="10"/>
      <c r="C117" s="27"/>
      <c r="D117" s="27"/>
      <c r="E117" s="13"/>
      <c r="F117" s="13"/>
      <c r="G117" s="13"/>
      <c r="H117" s="13"/>
      <c r="I117" s="13"/>
      <c r="J117" s="13"/>
      <c r="K117" s="13"/>
      <c r="L117" s="59"/>
      <c r="M117" s="59"/>
      <c r="N117" s="60"/>
      <c r="O117" s="60"/>
      <c r="P117" s="60"/>
      <c r="Q117" s="60"/>
      <c r="R117" s="61"/>
    </row>
    <row r="118" spans="1:18" s="62" customFormat="1" x14ac:dyDescent="0.25">
      <c r="A118" s="10"/>
      <c r="B118" s="10"/>
      <c r="C118" s="27"/>
      <c r="D118" s="27"/>
      <c r="E118" s="13"/>
      <c r="F118" s="13"/>
      <c r="G118" s="13"/>
      <c r="H118" s="67"/>
      <c r="I118" s="13"/>
      <c r="J118" s="13"/>
      <c r="K118" s="13"/>
      <c r="L118" s="59"/>
      <c r="M118" s="59"/>
      <c r="N118" s="60"/>
      <c r="O118" s="60"/>
      <c r="P118" s="60"/>
      <c r="Q118" s="60"/>
      <c r="R118" s="61"/>
    </row>
    <row r="119" spans="1:18" s="62" customFormat="1" x14ac:dyDescent="0.25">
      <c r="B119" s="8"/>
      <c r="C119" s="68"/>
      <c r="D119" s="68"/>
      <c r="E119" s="68"/>
      <c r="F119" s="68"/>
      <c r="G119" s="68"/>
      <c r="H119" s="68"/>
      <c r="I119" s="68"/>
      <c r="J119" s="68"/>
      <c r="K119" s="68"/>
      <c r="L119" s="59"/>
      <c r="M119" s="59"/>
      <c r="N119" s="60"/>
      <c r="O119" s="60"/>
      <c r="P119" s="60"/>
      <c r="Q119" s="60"/>
      <c r="R119" s="61"/>
    </row>
  </sheetData>
  <mergeCells count="6">
    <mergeCell ref="P3:Q3"/>
    <mergeCell ref="P1:Q1"/>
    <mergeCell ref="C9:J10"/>
    <mergeCell ref="A114:Q116"/>
    <mergeCell ref="A4:Q4"/>
    <mergeCell ref="A112:M112"/>
  </mergeCells>
  <conditionalFormatting sqref="B120:B1048576 B13:B111">
    <cfRule type="duplicateValues" dxfId="34" priority="8"/>
  </conditionalFormatting>
  <conditionalFormatting sqref="B12">
    <cfRule type="duplicateValues" dxfId="33" priority="7"/>
  </conditionalFormatting>
  <conditionalFormatting sqref="B113">
    <cfRule type="duplicateValues" dxfId="32" priority="4"/>
  </conditionalFormatting>
  <conditionalFormatting sqref="B113">
    <cfRule type="duplicateValues" dxfId="31" priority="3"/>
  </conditionalFormatting>
  <conditionalFormatting sqref="B113">
    <cfRule type="duplicateValues" dxfId="30" priority="5"/>
  </conditionalFormatting>
  <conditionalFormatting sqref="B117:B118 B113">
    <cfRule type="duplicateValues" dxfId="29" priority="6"/>
  </conditionalFormatting>
  <pageMargins left="0.7" right="0.7" top="0.75" bottom="0.75" header="0.3" footer="0.3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E113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32" zoomScaleNormal="100" workbookViewId="0">
      <selection activeCell="C51" sqref="C51"/>
    </sheetView>
  </sheetViews>
  <sheetFormatPr defaultRowHeight="15.75" x14ac:dyDescent="0.25"/>
  <cols>
    <col min="1" max="1" width="5.42578125" style="10" customWidth="1"/>
    <col min="2" max="2" width="76" style="10" bestFit="1" customWidth="1"/>
    <col min="3" max="3" width="11.5703125" style="13" bestFit="1" customWidth="1"/>
    <col min="4" max="4" width="13.5703125" style="13" bestFit="1" customWidth="1"/>
    <col min="5" max="5" width="15.5703125" style="13" bestFit="1" customWidth="1"/>
    <col min="6" max="6" width="13.5703125" style="13" bestFit="1" customWidth="1"/>
    <col min="7" max="8" width="7.42578125" style="13" bestFit="1" customWidth="1"/>
    <col min="9" max="9" width="11" style="13" bestFit="1" customWidth="1"/>
    <col min="10" max="10" width="11.7109375" style="79" customWidth="1"/>
    <col min="11" max="11" width="14.28515625" style="13" customWidth="1"/>
    <col min="12" max="12" width="19.140625" style="13" customWidth="1"/>
    <col min="13" max="13" width="10.5703125" style="13" customWidth="1"/>
    <col min="14" max="14" width="16.140625" style="13" customWidth="1"/>
    <col min="15" max="15" width="16.5703125" style="13" customWidth="1"/>
    <col min="16" max="16384" width="9.140625" style="10"/>
  </cols>
  <sheetData>
    <row r="1" spans="1:18" x14ac:dyDescent="0.25">
      <c r="N1" s="14" t="s">
        <v>289</v>
      </c>
      <c r="O1" s="14"/>
    </row>
    <row r="3" spans="1:18" ht="15" customHeight="1" x14ac:dyDescent="0.25">
      <c r="A3" s="16"/>
      <c r="B3" s="16"/>
      <c r="C3" s="16"/>
      <c r="D3" s="16"/>
      <c r="E3" s="16"/>
      <c r="F3" s="16"/>
      <c r="G3" s="16"/>
      <c r="H3" s="16"/>
      <c r="N3" s="17" t="s">
        <v>288</v>
      </c>
      <c r="O3" s="17"/>
    </row>
    <row r="4" spans="1:18" ht="15" customHeight="1" x14ac:dyDescent="0.25">
      <c r="A4" s="69" t="s">
        <v>295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08"/>
      <c r="Q4" s="108"/>
      <c r="R4" s="108"/>
    </row>
    <row r="5" spans="1:18" x14ac:dyDescent="0.25">
      <c r="A5" s="16"/>
      <c r="B5" s="16"/>
      <c r="C5" s="16"/>
      <c r="D5" s="16"/>
      <c r="E5" s="18"/>
      <c r="F5" s="16"/>
      <c r="G5" s="16"/>
      <c r="H5" s="16"/>
    </row>
    <row r="6" spans="1:18" x14ac:dyDescent="0.25">
      <c r="A6" s="16"/>
      <c r="B6" s="16"/>
      <c r="C6" s="16"/>
      <c r="D6" s="16"/>
      <c r="E6" s="16"/>
      <c r="F6" s="16"/>
      <c r="G6" s="16"/>
      <c r="H6" s="16"/>
    </row>
    <row r="7" spans="1:18" s="20" customFormat="1" x14ac:dyDescent="0.25">
      <c r="A7" s="16" t="s">
        <v>274</v>
      </c>
      <c r="B7" s="16" t="s">
        <v>275</v>
      </c>
      <c r="C7" s="16"/>
      <c r="D7" s="16"/>
      <c r="E7" s="16"/>
      <c r="F7" s="16"/>
      <c r="G7" s="16"/>
      <c r="H7" s="16"/>
      <c r="I7" s="19"/>
      <c r="J7" s="80"/>
      <c r="K7" s="19"/>
      <c r="L7" s="19"/>
      <c r="M7" s="19"/>
      <c r="N7" s="16" t="s">
        <v>276</v>
      </c>
      <c r="O7" s="19"/>
    </row>
    <row r="8" spans="1:18" s="20" customFormat="1" ht="16.5" thickBot="1" x14ac:dyDescent="0.3">
      <c r="A8" s="21"/>
      <c r="B8" s="16" t="s">
        <v>277</v>
      </c>
      <c r="C8" s="16"/>
      <c r="D8" s="16"/>
      <c r="E8" s="16"/>
      <c r="F8" s="16"/>
      <c r="G8" s="16"/>
      <c r="H8" s="16"/>
      <c r="I8" s="19"/>
      <c r="J8" s="80"/>
      <c r="K8" s="19"/>
      <c r="L8" s="19"/>
      <c r="M8" s="19"/>
      <c r="N8" s="16" t="s">
        <v>278</v>
      </c>
      <c r="O8" s="19"/>
    </row>
    <row r="9" spans="1:18" s="20" customFormat="1" x14ac:dyDescent="0.25">
      <c r="A9" s="21"/>
      <c r="B9" s="21"/>
      <c r="C9" s="91" t="s">
        <v>279</v>
      </c>
      <c r="D9" s="92"/>
      <c r="E9" s="92"/>
      <c r="F9" s="92"/>
      <c r="G9" s="92"/>
      <c r="H9" s="109"/>
      <c r="I9" s="19"/>
      <c r="J9" s="80"/>
      <c r="K9" s="19"/>
      <c r="L9" s="19"/>
      <c r="M9" s="19"/>
      <c r="N9" s="19"/>
      <c r="O9" s="19"/>
    </row>
    <row r="10" spans="1:18" s="20" customFormat="1" ht="16.5" thickBot="1" x14ac:dyDescent="0.3">
      <c r="A10" s="21"/>
      <c r="B10" s="21"/>
      <c r="C10" s="110"/>
      <c r="D10" s="111"/>
      <c r="E10" s="111"/>
      <c r="F10" s="111"/>
      <c r="G10" s="111"/>
      <c r="H10" s="112"/>
      <c r="I10" s="19"/>
      <c r="J10" s="80"/>
      <c r="K10" s="19"/>
      <c r="L10" s="19"/>
      <c r="M10" s="19"/>
      <c r="N10" s="19"/>
      <c r="O10" s="19"/>
    </row>
    <row r="11" spans="1:18" s="20" customFormat="1" x14ac:dyDescent="0.25">
      <c r="A11" s="21"/>
      <c r="B11" s="21"/>
      <c r="C11" s="25"/>
      <c r="D11" s="25"/>
      <c r="E11" s="25"/>
      <c r="F11" s="25"/>
      <c r="G11" s="25"/>
      <c r="H11" s="26"/>
      <c r="I11" s="19"/>
      <c r="J11" s="80"/>
      <c r="K11" s="19"/>
      <c r="L11" s="19"/>
      <c r="M11" s="19"/>
      <c r="N11" s="19"/>
      <c r="O11" s="19"/>
    </row>
    <row r="12" spans="1:18" s="20" customFormat="1" x14ac:dyDescent="0.25">
      <c r="A12" s="10"/>
      <c r="B12" s="10"/>
      <c r="C12" s="27"/>
      <c r="D12" s="27"/>
      <c r="E12" s="13"/>
      <c r="F12" s="13"/>
      <c r="G12" s="13"/>
      <c r="H12" s="13"/>
      <c r="I12" s="19"/>
      <c r="J12" s="80"/>
      <c r="K12" s="19"/>
      <c r="L12" s="19"/>
      <c r="M12" s="19"/>
      <c r="N12" s="19"/>
      <c r="O12" s="19"/>
    </row>
    <row r="13" spans="1:18" x14ac:dyDescent="0.25">
      <c r="B13" s="11"/>
      <c r="C13" s="12"/>
      <c r="D13" s="12"/>
      <c r="E13" s="12"/>
      <c r="F13" s="12"/>
      <c r="G13" s="12"/>
      <c r="H13" s="12"/>
    </row>
    <row r="15" spans="1:18" s="38" customFormat="1" ht="327" customHeight="1" x14ac:dyDescent="0.25">
      <c r="A15" s="9" t="s">
        <v>297</v>
      </c>
      <c r="B15" s="9" t="s">
        <v>0</v>
      </c>
      <c r="C15" s="28" t="s">
        <v>252</v>
      </c>
      <c r="D15" s="29" t="s">
        <v>253</v>
      </c>
      <c r="E15" s="29" t="s">
        <v>254</v>
      </c>
      <c r="F15" s="30" t="s">
        <v>258</v>
      </c>
      <c r="G15" s="32" t="s">
        <v>281</v>
      </c>
      <c r="H15" s="33" t="s">
        <v>282</v>
      </c>
      <c r="I15" s="9" t="s">
        <v>1</v>
      </c>
      <c r="J15" s="7" t="s">
        <v>290</v>
      </c>
      <c r="K15" s="34" t="s">
        <v>283</v>
      </c>
      <c r="L15" s="35" t="s">
        <v>284</v>
      </c>
      <c r="M15" s="36" t="s">
        <v>285</v>
      </c>
      <c r="N15" s="37" t="s">
        <v>286</v>
      </c>
      <c r="O15" s="37" t="s">
        <v>287</v>
      </c>
    </row>
    <row r="16" spans="1:18" s="38" customFormat="1" x14ac:dyDescent="0.25">
      <c r="A16" s="9">
        <v>1</v>
      </c>
      <c r="B16" s="9">
        <v>2</v>
      </c>
      <c r="C16" s="28"/>
      <c r="D16" s="29"/>
      <c r="E16" s="29"/>
      <c r="F16" s="30"/>
      <c r="G16" s="32"/>
      <c r="H16" s="33"/>
      <c r="I16" s="9">
        <v>3</v>
      </c>
      <c r="J16" s="7">
        <v>4</v>
      </c>
      <c r="K16" s="9">
        <v>5</v>
      </c>
      <c r="L16" s="9">
        <v>6</v>
      </c>
      <c r="M16" s="9">
        <v>7</v>
      </c>
      <c r="N16" s="9">
        <v>8</v>
      </c>
      <c r="O16" s="9">
        <v>9</v>
      </c>
    </row>
    <row r="17" spans="1:17" ht="31.5" x14ac:dyDescent="0.25">
      <c r="A17" s="39">
        <v>1</v>
      </c>
      <c r="B17" s="45" t="s">
        <v>248</v>
      </c>
      <c r="C17" s="113"/>
      <c r="D17" s="113">
        <v>5</v>
      </c>
      <c r="E17" s="113"/>
      <c r="F17" s="113"/>
      <c r="G17" s="113"/>
      <c r="H17" s="113"/>
      <c r="I17" s="39" t="s">
        <v>9</v>
      </c>
      <c r="J17" s="42">
        <f>SUM(C17:H17)</f>
        <v>5</v>
      </c>
      <c r="K17" s="44"/>
      <c r="L17" s="44"/>
      <c r="M17" s="44"/>
      <c r="N17" s="44"/>
      <c r="O17" s="44"/>
    </row>
    <row r="18" spans="1:17" ht="31.5" x14ac:dyDescent="0.25">
      <c r="A18" s="39">
        <v>2</v>
      </c>
      <c r="B18" s="45" t="s">
        <v>249</v>
      </c>
      <c r="C18" s="113"/>
      <c r="D18" s="113">
        <v>5</v>
      </c>
      <c r="E18" s="113"/>
      <c r="F18" s="113"/>
      <c r="G18" s="113"/>
      <c r="H18" s="113"/>
      <c r="I18" s="39" t="s">
        <v>9</v>
      </c>
      <c r="J18" s="42">
        <f t="shared" ref="J18:J37" si="0">SUM(C18:H18)</f>
        <v>5</v>
      </c>
      <c r="K18" s="44"/>
      <c r="L18" s="44"/>
      <c r="M18" s="44"/>
      <c r="N18" s="44"/>
      <c r="O18" s="44"/>
    </row>
    <row r="19" spans="1:17" ht="31.5" x14ac:dyDescent="0.25">
      <c r="A19" s="39">
        <v>3</v>
      </c>
      <c r="B19" s="45" t="s">
        <v>250</v>
      </c>
      <c r="C19" s="113"/>
      <c r="D19" s="113"/>
      <c r="E19" s="113"/>
      <c r="F19" s="113"/>
      <c r="G19" s="113"/>
      <c r="H19" s="113">
        <v>10</v>
      </c>
      <c r="I19" s="39" t="s">
        <v>3</v>
      </c>
      <c r="J19" s="42">
        <f t="shared" si="0"/>
        <v>10</v>
      </c>
      <c r="K19" s="44"/>
      <c r="L19" s="44"/>
      <c r="M19" s="44"/>
      <c r="N19" s="44"/>
      <c r="O19" s="44"/>
    </row>
    <row r="20" spans="1:17" ht="31.5" x14ac:dyDescent="0.25">
      <c r="A20" s="39">
        <v>4</v>
      </c>
      <c r="B20" s="45" t="s">
        <v>267</v>
      </c>
      <c r="C20" s="113"/>
      <c r="D20" s="113"/>
      <c r="E20" s="113"/>
      <c r="F20" s="113"/>
      <c r="G20" s="113"/>
      <c r="H20" s="113">
        <v>30</v>
      </c>
      <c r="I20" s="39" t="s">
        <v>3</v>
      </c>
      <c r="J20" s="42">
        <f t="shared" si="0"/>
        <v>30</v>
      </c>
      <c r="K20" s="44"/>
      <c r="L20" s="44"/>
      <c r="M20" s="44"/>
      <c r="N20" s="44"/>
      <c r="O20" s="44"/>
    </row>
    <row r="21" spans="1:17" ht="31.5" x14ac:dyDescent="0.25">
      <c r="A21" s="39">
        <v>5</v>
      </c>
      <c r="B21" s="45" t="s">
        <v>251</v>
      </c>
      <c r="C21" s="113"/>
      <c r="D21" s="113"/>
      <c r="E21" s="113"/>
      <c r="F21" s="114"/>
      <c r="G21" s="113"/>
      <c r="H21" s="113">
        <v>50</v>
      </c>
      <c r="I21" s="39" t="s">
        <v>3</v>
      </c>
      <c r="J21" s="42">
        <f t="shared" si="0"/>
        <v>50</v>
      </c>
      <c r="K21" s="44"/>
      <c r="L21" s="44"/>
      <c r="M21" s="44"/>
      <c r="N21" s="44"/>
      <c r="O21" s="44"/>
    </row>
    <row r="22" spans="1:17" x14ac:dyDescent="0.25">
      <c r="A22" s="39">
        <v>6</v>
      </c>
      <c r="B22" s="52" t="s">
        <v>123</v>
      </c>
      <c r="C22" s="53"/>
      <c r="D22" s="53"/>
      <c r="E22" s="53"/>
      <c r="F22" s="55">
        <v>5</v>
      </c>
      <c r="G22" s="53"/>
      <c r="H22" s="53"/>
      <c r="I22" s="39" t="s">
        <v>9</v>
      </c>
      <c r="J22" s="42">
        <f t="shared" si="0"/>
        <v>5</v>
      </c>
      <c r="K22" s="44"/>
      <c r="L22" s="44"/>
      <c r="M22" s="44"/>
      <c r="N22" s="44"/>
      <c r="O22" s="44"/>
    </row>
    <row r="23" spans="1:17" x14ac:dyDescent="0.25">
      <c r="A23" s="39">
        <v>7</v>
      </c>
      <c r="B23" s="52" t="s">
        <v>124</v>
      </c>
      <c r="C23" s="53"/>
      <c r="D23" s="53"/>
      <c r="E23" s="53"/>
      <c r="F23" s="55">
        <v>3</v>
      </c>
      <c r="G23" s="53"/>
      <c r="H23" s="53"/>
      <c r="I23" s="39" t="s">
        <v>115</v>
      </c>
      <c r="J23" s="42">
        <f t="shared" si="0"/>
        <v>3</v>
      </c>
      <c r="K23" s="44"/>
      <c r="L23" s="44"/>
      <c r="M23" s="44"/>
      <c r="N23" s="44"/>
      <c r="O23" s="44"/>
    </row>
    <row r="24" spans="1:17" ht="31.5" x14ac:dyDescent="0.25">
      <c r="A24" s="39">
        <v>8</v>
      </c>
      <c r="B24" s="52" t="s">
        <v>125</v>
      </c>
      <c r="C24" s="53"/>
      <c r="D24" s="53"/>
      <c r="E24" s="55">
        <v>4</v>
      </c>
      <c r="F24" s="55"/>
      <c r="G24" s="53"/>
      <c r="H24" s="53"/>
      <c r="I24" s="39" t="s">
        <v>9</v>
      </c>
      <c r="J24" s="42">
        <f t="shared" si="0"/>
        <v>4</v>
      </c>
      <c r="K24" s="44"/>
      <c r="L24" s="44"/>
      <c r="M24" s="44"/>
      <c r="N24" s="44"/>
      <c r="O24" s="44"/>
    </row>
    <row r="25" spans="1:17" ht="31.5" x14ac:dyDescent="0.25">
      <c r="A25" s="39">
        <v>9</v>
      </c>
      <c r="B25" s="52" t="s">
        <v>126</v>
      </c>
      <c r="C25" s="53"/>
      <c r="D25" s="53"/>
      <c r="E25" s="55">
        <v>2</v>
      </c>
      <c r="F25" s="53"/>
      <c r="G25" s="53"/>
      <c r="H25" s="53"/>
      <c r="I25" s="39" t="s">
        <v>9</v>
      </c>
      <c r="J25" s="42">
        <f t="shared" si="0"/>
        <v>2</v>
      </c>
      <c r="K25" s="44"/>
      <c r="L25" s="44"/>
      <c r="M25" s="44"/>
      <c r="N25" s="44"/>
      <c r="O25" s="44"/>
    </row>
    <row r="26" spans="1:17" s="20" customFormat="1" x14ac:dyDescent="0.25">
      <c r="A26" s="39">
        <v>10</v>
      </c>
      <c r="B26" s="54" t="s">
        <v>127</v>
      </c>
      <c r="C26" s="55"/>
      <c r="D26" s="55"/>
      <c r="E26" s="55">
        <v>20</v>
      </c>
      <c r="F26" s="55"/>
      <c r="G26" s="55"/>
      <c r="H26" s="55"/>
      <c r="I26" s="48" t="s">
        <v>9</v>
      </c>
      <c r="J26" s="42">
        <f t="shared" si="0"/>
        <v>20</v>
      </c>
      <c r="K26" s="49"/>
      <c r="L26" s="44"/>
      <c r="M26" s="49"/>
      <c r="N26" s="44"/>
      <c r="O26" s="44"/>
    </row>
    <row r="27" spans="1:17" x14ac:dyDescent="0.25">
      <c r="A27" s="39">
        <v>11</v>
      </c>
      <c r="B27" s="52" t="s">
        <v>128</v>
      </c>
      <c r="C27" s="53"/>
      <c r="D27" s="53"/>
      <c r="E27" s="55">
        <v>20</v>
      </c>
      <c r="F27" s="53"/>
      <c r="G27" s="53"/>
      <c r="H27" s="53"/>
      <c r="I27" s="39" t="s">
        <v>9</v>
      </c>
      <c r="J27" s="42">
        <f t="shared" si="0"/>
        <v>20</v>
      </c>
      <c r="K27" s="44"/>
      <c r="L27" s="44"/>
      <c r="M27" s="44"/>
      <c r="N27" s="44"/>
      <c r="O27" s="44"/>
    </row>
    <row r="28" spans="1:17" s="20" customFormat="1" x14ac:dyDescent="0.25">
      <c r="A28" s="39">
        <v>12</v>
      </c>
      <c r="B28" s="54" t="s">
        <v>129</v>
      </c>
      <c r="C28" s="55"/>
      <c r="D28" s="55"/>
      <c r="E28" s="55">
        <v>10</v>
      </c>
      <c r="F28" s="55"/>
      <c r="G28" s="55"/>
      <c r="H28" s="55"/>
      <c r="I28" s="48" t="s">
        <v>9</v>
      </c>
      <c r="J28" s="42">
        <f t="shared" si="0"/>
        <v>10</v>
      </c>
      <c r="K28" s="49"/>
      <c r="L28" s="44"/>
      <c r="M28" s="49"/>
      <c r="N28" s="44"/>
      <c r="O28" s="44"/>
    </row>
    <row r="29" spans="1:17" x14ac:dyDescent="0.25">
      <c r="A29" s="39">
        <v>13</v>
      </c>
      <c r="B29" s="52" t="s">
        <v>162</v>
      </c>
      <c r="C29" s="53"/>
      <c r="D29" s="53"/>
      <c r="E29" s="53"/>
      <c r="F29" s="53"/>
      <c r="G29" s="53">
        <v>4</v>
      </c>
      <c r="H29" s="53"/>
      <c r="I29" s="39" t="s">
        <v>9</v>
      </c>
      <c r="J29" s="42">
        <f t="shared" si="0"/>
        <v>4</v>
      </c>
      <c r="K29" s="44"/>
      <c r="L29" s="44"/>
      <c r="M29" s="44"/>
      <c r="N29" s="44"/>
      <c r="O29" s="44"/>
    </row>
    <row r="30" spans="1:17" x14ac:dyDescent="0.25">
      <c r="A30" s="39">
        <v>14</v>
      </c>
      <c r="B30" s="52" t="s">
        <v>259</v>
      </c>
      <c r="C30" s="53">
        <v>2</v>
      </c>
      <c r="D30" s="53"/>
      <c r="E30" s="53"/>
      <c r="F30" s="53"/>
      <c r="G30" s="53"/>
      <c r="H30" s="53"/>
      <c r="I30" s="39" t="s">
        <v>164</v>
      </c>
      <c r="J30" s="42">
        <f t="shared" si="0"/>
        <v>2</v>
      </c>
      <c r="K30" s="44"/>
      <c r="L30" s="44"/>
      <c r="M30" s="44"/>
      <c r="N30" s="44"/>
      <c r="O30" s="44"/>
    </row>
    <row r="31" spans="1:17" x14ac:dyDescent="0.25">
      <c r="A31" s="39">
        <v>15</v>
      </c>
      <c r="B31" s="52" t="s">
        <v>166</v>
      </c>
      <c r="C31" s="53"/>
      <c r="D31" s="53"/>
      <c r="E31" s="53">
        <v>150</v>
      </c>
      <c r="F31" s="53"/>
      <c r="G31" s="53"/>
      <c r="H31" s="53"/>
      <c r="I31" s="39" t="s">
        <v>3</v>
      </c>
      <c r="J31" s="42">
        <f t="shared" si="0"/>
        <v>150</v>
      </c>
      <c r="K31" s="44"/>
      <c r="L31" s="44"/>
      <c r="M31" s="44"/>
      <c r="N31" s="44"/>
      <c r="O31" s="44"/>
    </row>
    <row r="32" spans="1:17" ht="101.25" customHeight="1" x14ac:dyDescent="0.25">
      <c r="A32" s="39">
        <v>16</v>
      </c>
      <c r="B32" s="52" t="s">
        <v>167</v>
      </c>
      <c r="C32" s="53"/>
      <c r="D32" s="53"/>
      <c r="E32" s="53">
        <v>1.5</v>
      </c>
      <c r="F32" s="53"/>
      <c r="G32" s="53"/>
      <c r="H32" s="53"/>
      <c r="I32" s="39" t="s">
        <v>164</v>
      </c>
      <c r="J32" s="42">
        <f t="shared" si="0"/>
        <v>1.5</v>
      </c>
      <c r="K32" s="44"/>
      <c r="L32" s="44"/>
      <c r="M32" s="44"/>
      <c r="N32" s="44"/>
      <c r="O32" s="44"/>
      <c r="P32" s="115"/>
      <c r="Q32" s="115"/>
    </row>
    <row r="33" spans="1:18" s="89" customFormat="1" ht="31.5" x14ac:dyDescent="0.25">
      <c r="A33" s="39">
        <v>17</v>
      </c>
      <c r="B33" s="52" t="s">
        <v>214</v>
      </c>
      <c r="C33" s="72"/>
      <c r="D33" s="72"/>
      <c r="E33" s="72"/>
      <c r="F33" s="72"/>
      <c r="G33" s="72"/>
      <c r="H33" s="72">
        <v>50</v>
      </c>
      <c r="I33" s="53" t="s">
        <v>3</v>
      </c>
      <c r="J33" s="42">
        <f t="shared" si="0"/>
        <v>50</v>
      </c>
      <c r="K33" s="39"/>
      <c r="L33" s="44"/>
      <c r="M33" s="44"/>
      <c r="N33" s="44"/>
      <c r="O33" s="44"/>
      <c r="P33" s="116"/>
      <c r="Q33" s="116"/>
    </row>
    <row r="34" spans="1:18" s="89" customFormat="1" x14ac:dyDescent="0.25">
      <c r="A34" s="39">
        <v>18</v>
      </c>
      <c r="B34" s="52" t="s">
        <v>215</v>
      </c>
      <c r="C34" s="72"/>
      <c r="D34" s="72"/>
      <c r="E34" s="72"/>
      <c r="F34" s="72"/>
      <c r="G34" s="72"/>
      <c r="H34" s="72">
        <v>3</v>
      </c>
      <c r="I34" s="53" t="s">
        <v>9</v>
      </c>
      <c r="J34" s="42">
        <f t="shared" si="0"/>
        <v>3</v>
      </c>
      <c r="K34" s="39"/>
      <c r="L34" s="44"/>
      <c r="M34" s="44"/>
      <c r="N34" s="44"/>
      <c r="O34" s="44"/>
      <c r="P34" s="116"/>
      <c r="Q34" s="116"/>
    </row>
    <row r="35" spans="1:18" x14ac:dyDescent="0.25">
      <c r="A35" s="39">
        <v>19</v>
      </c>
      <c r="B35" s="45" t="s">
        <v>243</v>
      </c>
      <c r="C35" s="42">
        <v>40</v>
      </c>
      <c r="D35" s="41"/>
      <c r="E35" s="41"/>
      <c r="F35" s="41"/>
      <c r="G35" s="41"/>
      <c r="H35" s="41"/>
      <c r="I35" s="53" t="s">
        <v>3</v>
      </c>
      <c r="J35" s="42">
        <f t="shared" si="0"/>
        <v>40</v>
      </c>
      <c r="K35" s="39"/>
      <c r="L35" s="44"/>
      <c r="M35" s="44"/>
      <c r="N35" s="44"/>
      <c r="O35" s="44"/>
      <c r="P35" s="116"/>
      <c r="Q35" s="116"/>
    </row>
    <row r="36" spans="1:18" x14ac:dyDescent="0.25">
      <c r="A36" s="39">
        <v>20</v>
      </c>
      <c r="B36" s="45" t="s">
        <v>244</v>
      </c>
      <c r="C36" s="42">
        <v>10</v>
      </c>
      <c r="D36" s="41"/>
      <c r="E36" s="41"/>
      <c r="F36" s="41"/>
      <c r="G36" s="41"/>
      <c r="H36" s="41"/>
      <c r="I36" s="53" t="s">
        <v>3</v>
      </c>
      <c r="J36" s="42">
        <f t="shared" si="0"/>
        <v>10</v>
      </c>
      <c r="K36" s="39"/>
      <c r="L36" s="44"/>
      <c r="M36" s="44"/>
      <c r="N36" s="44"/>
      <c r="O36" s="44"/>
      <c r="P36" s="116"/>
      <c r="Q36" s="116"/>
    </row>
    <row r="37" spans="1:18" ht="31.5" x14ac:dyDescent="0.25">
      <c r="A37" s="39">
        <v>21</v>
      </c>
      <c r="B37" s="45" t="s">
        <v>247</v>
      </c>
      <c r="C37" s="42">
        <v>40</v>
      </c>
      <c r="D37" s="41"/>
      <c r="E37" s="41"/>
      <c r="F37" s="41"/>
      <c r="G37" s="41"/>
      <c r="H37" s="41"/>
      <c r="I37" s="53" t="s">
        <v>3</v>
      </c>
      <c r="J37" s="42">
        <f t="shared" si="0"/>
        <v>40</v>
      </c>
      <c r="K37" s="39"/>
      <c r="L37" s="44"/>
      <c r="M37" s="44"/>
      <c r="N37" s="44"/>
      <c r="O37" s="44"/>
      <c r="P37" s="116"/>
      <c r="Q37" s="116"/>
    </row>
    <row r="38" spans="1:18" x14ac:dyDescent="0.25">
      <c r="A38" s="107" t="s">
        <v>303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5"/>
      <c r="M38" s="105" t="s">
        <v>301</v>
      </c>
      <c r="N38" s="105"/>
      <c r="O38" s="105"/>
      <c r="P38" s="116"/>
      <c r="Q38" s="116"/>
    </row>
    <row r="39" spans="1:18" s="62" customFormat="1" x14ac:dyDescent="0.25">
      <c r="A39" s="56"/>
      <c r="B39" s="57"/>
      <c r="C39" s="13"/>
      <c r="D39" s="13"/>
      <c r="E39" s="13"/>
      <c r="F39" s="13"/>
      <c r="G39" s="13"/>
      <c r="H39" s="13"/>
      <c r="I39" s="13"/>
      <c r="J39" s="79"/>
      <c r="K39" s="58"/>
      <c r="L39" s="59"/>
      <c r="M39" s="59"/>
      <c r="N39" s="60"/>
      <c r="O39" s="60"/>
      <c r="P39" s="61"/>
      <c r="Q39" s="61"/>
      <c r="R39" s="61"/>
    </row>
    <row r="40" spans="1:18" s="62" customFormat="1" x14ac:dyDescent="0.25">
      <c r="A40" s="63"/>
      <c r="B40" s="64"/>
      <c r="C40" s="13"/>
      <c r="D40" s="13"/>
      <c r="E40" s="13"/>
      <c r="F40" s="13"/>
      <c r="G40" s="13"/>
      <c r="H40" s="13"/>
      <c r="I40" s="13"/>
      <c r="J40" s="79"/>
      <c r="K40" s="58"/>
      <c r="L40" s="59"/>
      <c r="M40" s="59"/>
      <c r="N40" s="60"/>
      <c r="O40" s="60"/>
      <c r="P40" s="61"/>
      <c r="Q40" s="61"/>
      <c r="R40" s="61"/>
    </row>
    <row r="41" spans="1:18" s="62" customFormat="1" x14ac:dyDescent="0.25">
      <c r="A41" s="10"/>
      <c r="B41" s="10"/>
      <c r="C41" s="13"/>
      <c r="D41" s="13"/>
      <c r="E41" s="13"/>
      <c r="F41" s="13"/>
      <c r="G41" s="13"/>
      <c r="H41" s="13"/>
      <c r="I41" s="13"/>
      <c r="J41" s="79"/>
      <c r="K41" s="13"/>
      <c r="L41" s="59"/>
      <c r="M41" s="59"/>
      <c r="N41" s="60"/>
      <c r="O41" s="60"/>
      <c r="P41" s="61"/>
      <c r="Q41" s="61"/>
      <c r="R41" s="61"/>
    </row>
    <row r="42" spans="1:18" s="62" customFormat="1" x14ac:dyDescent="0.25">
      <c r="A42" s="65" t="s">
        <v>291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1"/>
      <c r="Q42" s="61"/>
      <c r="R42" s="61"/>
    </row>
    <row r="43" spans="1:18" s="62" customForma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1"/>
      <c r="Q43" s="61"/>
      <c r="R43" s="61"/>
    </row>
    <row r="44" spans="1:18" s="62" customFormat="1" ht="71.2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1"/>
      <c r="Q44" s="61"/>
      <c r="R44" s="61"/>
    </row>
    <row r="45" spans="1:18" s="62" customFormat="1" x14ac:dyDescent="0.25">
      <c r="A45" s="10"/>
      <c r="B45" s="10"/>
      <c r="C45" s="27"/>
      <c r="D45" s="27"/>
      <c r="E45" s="13"/>
      <c r="F45" s="13"/>
      <c r="G45" s="13"/>
      <c r="H45" s="13"/>
      <c r="I45" s="13"/>
      <c r="J45" s="79"/>
      <c r="K45" s="13"/>
      <c r="L45" s="59"/>
      <c r="M45" s="59"/>
      <c r="N45" s="60"/>
      <c r="O45" s="60"/>
      <c r="P45" s="61"/>
      <c r="Q45" s="61"/>
      <c r="R45" s="61"/>
    </row>
    <row r="46" spans="1:18" s="62" customFormat="1" x14ac:dyDescent="0.25">
      <c r="A46" s="10"/>
      <c r="B46" s="10"/>
      <c r="C46" s="27"/>
      <c r="D46" s="27"/>
      <c r="E46" s="13"/>
      <c r="F46" s="13"/>
      <c r="G46" s="13"/>
      <c r="H46" s="67"/>
      <c r="I46" s="13"/>
      <c r="J46" s="79"/>
      <c r="K46" s="13"/>
      <c r="L46" s="59"/>
      <c r="M46" s="59"/>
      <c r="N46" s="60"/>
      <c r="O46" s="60"/>
      <c r="P46" s="61"/>
      <c r="Q46" s="61"/>
      <c r="R46" s="61"/>
    </row>
    <row r="47" spans="1:18" s="62" customFormat="1" x14ac:dyDescent="0.25">
      <c r="B47" s="8"/>
      <c r="C47" s="68"/>
      <c r="D47" s="68"/>
      <c r="E47" s="68"/>
      <c r="F47" s="68"/>
      <c r="G47" s="68"/>
      <c r="H47" s="68"/>
      <c r="I47" s="68"/>
      <c r="J47" s="68"/>
      <c r="K47" s="68"/>
      <c r="L47" s="59"/>
      <c r="M47" s="59"/>
      <c r="N47" s="60"/>
      <c r="O47" s="60"/>
      <c r="P47" s="61"/>
      <c r="Q47" s="61"/>
      <c r="R47" s="61"/>
    </row>
    <row r="48" spans="1:18" x14ac:dyDescent="0.25">
      <c r="D48" s="117"/>
      <c r="E48" s="117"/>
      <c r="F48" s="117"/>
      <c r="G48" s="117"/>
    </row>
    <row r="49" spans="4:7" x14ac:dyDescent="0.25">
      <c r="D49" s="117"/>
      <c r="E49" s="103"/>
      <c r="F49" s="117"/>
      <c r="G49" s="117"/>
    </row>
    <row r="50" spans="4:7" x14ac:dyDescent="0.25">
      <c r="D50" s="117"/>
      <c r="E50" s="103"/>
      <c r="F50" s="117"/>
      <c r="G50" s="117"/>
    </row>
    <row r="51" spans="4:7" x14ac:dyDescent="0.25">
      <c r="D51" s="117"/>
      <c r="E51" s="103"/>
      <c r="F51" s="117"/>
      <c r="G51" s="117"/>
    </row>
    <row r="52" spans="4:7" x14ac:dyDescent="0.25">
      <c r="D52" s="117"/>
      <c r="E52" s="103"/>
      <c r="F52" s="117"/>
      <c r="G52" s="117"/>
    </row>
    <row r="53" spans="4:7" x14ac:dyDescent="0.25">
      <c r="D53" s="117"/>
      <c r="E53" s="103"/>
      <c r="F53" s="117"/>
      <c r="G53" s="117"/>
    </row>
    <row r="54" spans="4:7" x14ac:dyDescent="0.25">
      <c r="D54" s="117"/>
      <c r="E54" s="103"/>
      <c r="F54" s="117"/>
      <c r="G54" s="117"/>
    </row>
    <row r="55" spans="4:7" x14ac:dyDescent="0.25">
      <c r="D55" s="117"/>
      <c r="E55" s="103"/>
      <c r="F55" s="117"/>
      <c r="G55" s="117"/>
    </row>
    <row r="56" spans="4:7" x14ac:dyDescent="0.25">
      <c r="D56" s="117"/>
      <c r="E56" s="103"/>
      <c r="F56" s="117"/>
      <c r="G56" s="117"/>
    </row>
    <row r="57" spans="4:7" x14ac:dyDescent="0.25">
      <c r="D57" s="117"/>
      <c r="E57" s="103"/>
      <c r="F57" s="117"/>
      <c r="G57" s="117"/>
    </row>
    <row r="58" spans="4:7" x14ac:dyDescent="0.25">
      <c r="D58" s="117"/>
      <c r="E58" s="103"/>
      <c r="F58" s="117"/>
      <c r="G58" s="117"/>
    </row>
    <row r="59" spans="4:7" x14ac:dyDescent="0.25">
      <c r="D59" s="117"/>
      <c r="E59" s="103"/>
      <c r="F59" s="117"/>
      <c r="G59" s="117"/>
    </row>
    <row r="60" spans="4:7" x14ac:dyDescent="0.25">
      <c r="D60" s="117"/>
      <c r="E60" s="117"/>
      <c r="F60" s="117"/>
      <c r="G60" s="117"/>
    </row>
    <row r="61" spans="4:7" x14ac:dyDescent="0.25">
      <c r="D61" s="117"/>
      <c r="E61" s="117"/>
      <c r="F61" s="117"/>
      <c r="G61" s="117"/>
    </row>
    <row r="62" spans="4:7" x14ac:dyDescent="0.25">
      <c r="D62" s="117"/>
      <c r="E62" s="117"/>
      <c r="F62" s="117"/>
      <c r="G62" s="117"/>
    </row>
    <row r="63" spans="4:7" x14ac:dyDescent="0.25">
      <c r="D63" s="117"/>
      <c r="E63" s="117"/>
      <c r="F63" s="117"/>
      <c r="G63" s="117"/>
    </row>
    <row r="64" spans="4:7" x14ac:dyDescent="0.25">
      <c r="D64" s="117"/>
      <c r="E64" s="117"/>
      <c r="F64" s="117"/>
      <c r="G64" s="117"/>
    </row>
  </sheetData>
  <autoFilter ref="A15:O59"/>
  <mergeCells count="6">
    <mergeCell ref="C9:H10"/>
    <mergeCell ref="N1:O1"/>
    <mergeCell ref="N3:O3"/>
    <mergeCell ref="A4:O4"/>
    <mergeCell ref="A42:O44"/>
    <mergeCell ref="A38:K38"/>
  </mergeCells>
  <conditionalFormatting sqref="B48:B1048576 B14:B32">
    <cfRule type="duplicateValues" dxfId="28" priority="13"/>
  </conditionalFormatting>
  <conditionalFormatting sqref="B33:B34">
    <cfRule type="duplicateValues" dxfId="27" priority="12"/>
  </conditionalFormatting>
  <conditionalFormatting sqref="B35">
    <cfRule type="duplicateValues" dxfId="26" priority="11"/>
  </conditionalFormatting>
  <conditionalFormatting sqref="B36">
    <cfRule type="duplicateValues" dxfId="25" priority="10"/>
  </conditionalFormatting>
  <conditionalFormatting sqref="B37">
    <cfRule type="duplicateValues" dxfId="24" priority="9"/>
  </conditionalFormatting>
  <conditionalFormatting sqref="B13">
    <cfRule type="duplicateValues" dxfId="23" priority="8"/>
  </conditionalFormatting>
  <conditionalFormatting sqref="B12">
    <cfRule type="duplicateValues" dxfId="22" priority="7"/>
  </conditionalFormatting>
  <conditionalFormatting sqref="B39">
    <cfRule type="duplicateValues" dxfId="21" priority="4"/>
  </conditionalFormatting>
  <conditionalFormatting sqref="B39">
    <cfRule type="duplicateValues" dxfId="20" priority="3"/>
  </conditionalFormatting>
  <conditionalFormatting sqref="B39">
    <cfRule type="duplicateValues" dxfId="19" priority="5"/>
  </conditionalFormatting>
  <conditionalFormatting sqref="A40">
    <cfRule type="duplicateValues" dxfId="18" priority="1"/>
    <cfRule type="duplicateValues" dxfId="17" priority="2"/>
  </conditionalFormatting>
  <conditionalFormatting sqref="B41 B39 B45:B46">
    <cfRule type="duplicateValues" dxfId="16" priority="6"/>
  </conditionalFormatting>
  <pageMargins left="0.7" right="0.7" top="0.75" bottom="0.75" header="0.3" footer="0.3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E39:E40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23" zoomScaleNormal="100" workbookViewId="0">
      <selection activeCell="B16" sqref="B16"/>
    </sheetView>
  </sheetViews>
  <sheetFormatPr defaultRowHeight="15.75" x14ac:dyDescent="0.25"/>
  <cols>
    <col min="1" max="1" width="4.7109375" style="10" customWidth="1"/>
    <col min="2" max="2" width="55" style="11" customWidth="1"/>
    <col min="3" max="3" width="9" style="12" customWidth="1"/>
    <col min="4" max="4" width="15.140625" style="12" customWidth="1"/>
    <col min="5" max="5" width="9" style="12" customWidth="1"/>
    <col min="6" max="6" width="13" style="12" customWidth="1"/>
    <col min="7" max="7" width="11.28515625" style="12" customWidth="1"/>
    <col min="8" max="8" width="5.42578125" style="12" customWidth="1"/>
    <col min="9" max="9" width="4.85546875" style="12" customWidth="1"/>
    <col min="10" max="10" width="10.140625" style="13" customWidth="1"/>
    <col min="11" max="11" width="10.140625" style="79" customWidth="1"/>
    <col min="12" max="12" width="15" style="13" customWidth="1"/>
    <col min="13" max="13" width="17.5703125" style="13" customWidth="1"/>
    <col min="14" max="14" width="13.7109375" style="13" customWidth="1"/>
    <col min="15" max="15" width="16.85546875" style="13" customWidth="1"/>
    <col min="16" max="16" width="15.7109375" style="13" customWidth="1"/>
    <col min="17" max="16384" width="9.140625" style="10"/>
  </cols>
  <sheetData>
    <row r="1" spans="1:16" x14ac:dyDescent="0.25">
      <c r="O1" s="14" t="s">
        <v>289</v>
      </c>
      <c r="P1" s="14"/>
    </row>
    <row r="3" spans="1:16" ht="30.75" customHeight="1" x14ac:dyDescent="0.25">
      <c r="A3" s="16"/>
      <c r="B3" s="16"/>
      <c r="C3" s="16"/>
      <c r="D3" s="16"/>
      <c r="E3" s="16"/>
      <c r="F3" s="16"/>
      <c r="G3" s="16"/>
      <c r="H3" s="16"/>
      <c r="I3" s="13"/>
      <c r="O3" s="17" t="s">
        <v>288</v>
      </c>
      <c r="P3" s="17"/>
    </row>
    <row r="4" spans="1:16" ht="39.75" customHeight="1" x14ac:dyDescent="0.25">
      <c r="A4" s="69" t="s">
        <v>296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ht="33.75" customHeight="1" x14ac:dyDescent="0.25">
      <c r="A5" s="16"/>
      <c r="B5" s="16"/>
      <c r="C5" s="16"/>
      <c r="D5" s="16"/>
      <c r="E5" s="18"/>
      <c r="F5" s="16"/>
      <c r="G5" s="16"/>
      <c r="H5" s="16"/>
      <c r="I5" s="13"/>
    </row>
    <row r="6" spans="1:16" ht="16.5" customHeight="1" x14ac:dyDescent="0.25">
      <c r="A6" s="16"/>
      <c r="B6" s="16"/>
      <c r="C6" s="16"/>
      <c r="D6" s="16"/>
      <c r="E6" s="16"/>
      <c r="F6" s="16"/>
      <c r="G6" s="16"/>
      <c r="H6" s="16"/>
      <c r="I6" s="13"/>
    </row>
    <row r="7" spans="1:16" s="20" customFormat="1" x14ac:dyDescent="0.25">
      <c r="A7" s="16" t="s">
        <v>274</v>
      </c>
      <c r="B7" s="16" t="s">
        <v>275</v>
      </c>
      <c r="C7" s="16"/>
      <c r="D7" s="16"/>
      <c r="E7" s="16"/>
      <c r="F7" s="16"/>
      <c r="G7" s="16"/>
      <c r="H7" s="16"/>
      <c r="I7" s="19"/>
      <c r="J7" s="16"/>
      <c r="K7" s="80"/>
      <c r="L7" s="19"/>
      <c r="M7" s="19"/>
      <c r="N7" s="19"/>
      <c r="O7" s="16" t="s">
        <v>276</v>
      </c>
      <c r="P7" s="19"/>
    </row>
    <row r="8" spans="1:16" s="20" customFormat="1" x14ac:dyDescent="0.25">
      <c r="A8" s="21"/>
      <c r="B8" s="16" t="s">
        <v>277</v>
      </c>
      <c r="C8" s="16"/>
      <c r="D8" s="16"/>
      <c r="E8" s="16"/>
      <c r="F8" s="16"/>
      <c r="G8" s="16"/>
      <c r="H8" s="16"/>
      <c r="I8" s="19"/>
      <c r="J8" s="16"/>
      <c r="K8" s="80"/>
      <c r="L8" s="19"/>
      <c r="M8" s="19"/>
      <c r="N8" s="19"/>
      <c r="O8" s="16" t="s">
        <v>278</v>
      </c>
      <c r="P8" s="19"/>
    </row>
    <row r="9" spans="1:16" s="20" customFormat="1" ht="15" customHeight="1" x14ac:dyDescent="0.25">
      <c r="A9" s="21"/>
      <c r="B9" s="21"/>
      <c r="C9" s="23" t="s">
        <v>279</v>
      </c>
      <c r="D9" s="24"/>
      <c r="E9" s="24"/>
      <c r="F9" s="24"/>
      <c r="G9" s="24"/>
      <c r="H9" s="24"/>
      <c r="I9" s="24"/>
      <c r="J9" s="19"/>
      <c r="K9" s="80"/>
      <c r="L9" s="19"/>
      <c r="M9" s="19"/>
      <c r="N9" s="19"/>
      <c r="O9" s="16"/>
      <c r="P9" s="19"/>
    </row>
    <row r="10" spans="1:16" s="20" customFormat="1" ht="15" customHeight="1" x14ac:dyDescent="0.25">
      <c r="A10" s="21"/>
      <c r="B10" s="21"/>
      <c r="C10" s="23"/>
      <c r="D10" s="24"/>
      <c r="E10" s="24"/>
      <c r="F10" s="24"/>
      <c r="G10" s="24"/>
      <c r="H10" s="24"/>
      <c r="I10" s="24"/>
      <c r="J10" s="19"/>
      <c r="K10" s="80"/>
      <c r="L10" s="19"/>
      <c r="M10" s="19"/>
      <c r="N10" s="19"/>
      <c r="O10" s="19"/>
      <c r="P10" s="19"/>
    </row>
    <row r="11" spans="1:16" s="20" customFormat="1" x14ac:dyDescent="0.25">
      <c r="A11" s="21"/>
      <c r="B11" s="21"/>
      <c r="C11" s="25"/>
      <c r="D11" s="25"/>
      <c r="E11" s="25"/>
      <c r="F11" s="25"/>
      <c r="G11" s="25"/>
      <c r="H11" s="26"/>
      <c r="I11" s="19"/>
      <c r="J11" s="19"/>
      <c r="K11" s="80"/>
      <c r="L11" s="19"/>
      <c r="M11" s="19"/>
      <c r="N11" s="19"/>
      <c r="O11" s="19"/>
      <c r="P11" s="19"/>
    </row>
    <row r="12" spans="1:16" s="20" customFormat="1" x14ac:dyDescent="0.25">
      <c r="A12" s="10"/>
      <c r="B12" s="10"/>
      <c r="C12" s="27"/>
      <c r="D12" s="27"/>
      <c r="E12" s="13"/>
      <c r="F12" s="13"/>
      <c r="G12" s="13"/>
      <c r="H12" s="13"/>
      <c r="I12" s="19"/>
      <c r="J12" s="19"/>
      <c r="K12" s="80"/>
      <c r="L12" s="19"/>
      <c r="M12" s="19"/>
      <c r="N12" s="19"/>
      <c r="O12" s="19"/>
      <c r="P12" s="19"/>
    </row>
    <row r="13" spans="1:16" x14ac:dyDescent="0.25">
      <c r="I13" s="13"/>
    </row>
    <row r="14" spans="1:16" x14ac:dyDescent="0.25">
      <c r="B14" s="10"/>
      <c r="C14" s="13"/>
      <c r="D14" s="13"/>
      <c r="E14" s="13"/>
      <c r="F14" s="13"/>
      <c r="G14" s="13"/>
      <c r="H14" s="13"/>
      <c r="I14" s="13"/>
    </row>
    <row r="16" spans="1:16" s="38" customFormat="1" ht="320.25" customHeight="1" x14ac:dyDescent="0.25">
      <c r="A16" s="9" t="s">
        <v>297</v>
      </c>
      <c r="B16" s="9" t="s">
        <v>0</v>
      </c>
      <c r="C16" s="81" t="s">
        <v>252</v>
      </c>
      <c r="D16" s="82" t="s">
        <v>254</v>
      </c>
      <c r="E16" s="83" t="s">
        <v>255</v>
      </c>
      <c r="F16" s="83" t="s">
        <v>258</v>
      </c>
      <c r="G16" s="101" t="s">
        <v>256</v>
      </c>
      <c r="H16" s="85" t="s">
        <v>281</v>
      </c>
      <c r="I16" s="86" t="s">
        <v>282</v>
      </c>
      <c r="J16" s="9" t="s">
        <v>1</v>
      </c>
      <c r="K16" s="7" t="s">
        <v>290</v>
      </c>
      <c r="L16" s="34" t="s">
        <v>283</v>
      </c>
      <c r="M16" s="35" t="s">
        <v>284</v>
      </c>
      <c r="N16" s="36" t="s">
        <v>285</v>
      </c>
      <c r="O16" s="37" t="s">
        <v>286</v>
      </c>
      <c r="P16" s="37" t="s">
        <v>287</v>
      </c>
    </row>
    <row r="17" spans="1:16" s="38" customFormat="1" x14ac:dyDescent="0.25">
      <c r="A17" s="9">
        <v>1</v>
      </c>
      <c r="B17" s="9">
        <v>2</v>
      </c>
      <c r="C17" s="81"/>
      <c r="D17" s="82"/>
      <c r="E17" s="83"/>
      <c r="F17" s="83"/>
      <c r="G17" s="84"/>
      <c r="H17" s="85"/>
      <c r="I17" s="86"/>
      <c r="J17" s="9">
        <v>3</v>
      </c>
      <c r="K17" s="7">
        <v>4</v>
      </c>
      <c r="L17" s="9">
        <v>5</v>
      </c>
      <c r="M17" s="9">
        <v>6</v>
      </c>
      <c r="N17" s="9">
        <v>7</v>
      </c>
      <c r="O17" s="9">
        <v>8</v>
      </c>
      <c r="P17" s="9">
        <v>9</v>
      </c>
    </row>
    <row r="18" spans="1:16" s="89" customFormat="1" ht="31.5" x14ac:dyDescent="0.25">
      <c r="A18" s="39">
        <v>1</v>
      </c>
      <c r="B18" s="52" t="s">
        <v>103</v>
      </c>
      <c r="C18" s="87"/>
      <c r="D18" s="87"/>
      <c r="E18" s="87"/>
      <c r="F18" s="87"/>
      <c r="G18" s="87"/>
      <c r="H18" s="88">
        <v>1.5</v>
      </c>
      <c r="I18" s="87"/>
      <c r="J18" s="39" t="s">
        <v>104</v>
      </c>
      <c r="K18" s="42">
        <f t="shared" ref="K18:K34" si="0">SUM(C18:I18)</f>
        <v>1.5</v>
      </c>
      <c r="L18" s="44"/>
      <c r="M18" s="44"/>
      <c r="N18" s="44"/>
      <c r="O18" s="44"/>
      <c r="P18" s="44"/>
    </row>
    <row r="19" spans="1:16" s="89" customFormat="1" ht="31.5" x14ac:dyDescent="0.25">
      <c r="A19" s="39">
        <v>2</v>
      </c>
      <c r="B19" s="52" t="s">
        <v>105</v>
      </c>
      <c r="C19" s="87"/>
      <c r="D19" s="87"/>
      <c r="E19" s="87"/>
      <c r="F19" s="87"/>
      <c r="G19" s="87"/>
      <c r="H19" s="88">
        <v>1.5</v>
      </c>
      <c r="I19" s="87"/>
      <c r="J19" s="39" t="s">
        <v>104</v>
      </c>
      <c r="K19" s="42">
        <f t="shared" si="0"/>
        <v>1.5</v>
      </c>
      <c r="L19" s="44"/>
      <c r="M19" s="44"/>
      <c r="N19" s="44"/>
      <c r="O19" s="44"/>
      <c r="P19" s="44"/>
    </row>
    <row r="20" spans="1:16" s="89" customFormat="1" ht="47.25" x14ac:dyDescent="0.25">
      <c r="A20" s="39">
        <v>3</v>
      </c>
      <c r="B20" s="52" t="s">
        <v>106</v>
      </c>
      <c r="C20" s="87">
        <v>0.3</v>
      </c>
      <c r="D20" s="87"/>
      <c r="E20" s="87">
        <v>4</v>
      </c>
      <c r="F20" s="87"/>
      <c r="G20" s="87"/>
      <c r="H20" s="87"/>
      <c r="I20" s="88">
        <v>1</v>
      </c>
      <c r="J20" s="39" t="s">
        <v>104</v>
      </c>
      <c r="K20" s="42">
        <f t="shared" si="0"/>
        <v>5.3</v>
      </c>
      <c r="L20" s="44"/>
      <c r="M20" s="44"/>
      <c r="N20" s="44"/>
      <c r="O20" s="44"/>
      <c r="P20" s="44"/>
    </row>
    <row r="21" spans="1:16" s="89" customFormat="1" ht="47.25" x14ac:dyDescent="0.25">
      <c r="A21" s="39">
        <v>4</v>
      </c>
      <c r="B21" s="52" t="s">
        <v>108</v>
      </c>
      <c r="C21" s="87"/>
      <c r="D21" s="87"/>
      <c r="E21" s="87"/>
      <c r="F21" s="87"/>
      <c r="G21" s="88">
        <v>1</v>
      </c>
      <c r="H21" s="87"/>
      <c r="I21" s="87"/>
      <c r="J21" s="39" t="s">
        <v>104</v>
      </c>
      <c r="K21" s="42">
        <f t="shared" si="0"/>
        <v>1</v>
      </c>
      <c r="L21" s="44"/>
      <c r="M21" s="44"/>
      <c r="N21" s="44"/>
      <c r="O21" s="44"/>
      <c r="P21" s="44"/>
    </row>
    <row r="22" spans="1:16" s="89" customFormat="1" x14ac:dyDescent="0.25">
      <c r="A22" s="39">
        <v>5</v>
      </c>
      <c r="B22" s="52" t="s">
        <v>107</v>
      </c>
      <c r="C22" s="87"/>
      <c r="D22" s="87"/>
      <c r="E22" s="87"/>
      <c r="F22" s="87"/>
      <c r="G22" s="88">
        <v>5</v>
      </c>
      <c r="H22" s="87"/>
      <c r="I22" s="87">
        <v>4</v>
      </c>
      <c r="J22" s="39" t="s">
        <v>9</v>
      </c>
      <c r="K22" s="42">
        <f t="shared" si="0"/>
        <v>9</v>
      </c>
      <c r="L22" s="44"/>
      <c r="M22" s="44"/>
      <c r="N22" s="44"/>
      <c r="O22" s="44"/>
      <c r="P22" s="44"/>
    </row>
    <row r="23" spans="1:16" s="89" customFormat="1" ht="47.25" x14ac:dyDescent="0.25">
      <c r="A23" s="39">
        <v>6</v>
      </c>
      <c r="B23" s="52" t="s">
        <v>109</v>
      </c>
      <c r="C23" s="88">
        <v>0.5</v>
      </c>
      <c r="D23" s="87"/>
      <c r="E23" s="87"/>
      <c r="F23" s="87"/>
      <c r="G23" s="87"/>
      <c r="H23" s="87"/>
      <c r="I23" s="87"/>
      <c r="J23" s="39" t="s">
        <v>104</v>
      </c>
      <c r="K23" s="42">
        <f t="shared" si="0"/>
        <v>0.5</v>
      </c>
      <c r="L23" s="44"/>
      <c r="M23" s="44"/>
      <c r="N23" s="44"/>
      <c r="O23" s="44"/>
      <c r="P23" s="44"/>
    </row>
    <row r="24" spans="1:16" s="89" customFormat="1" ht="47.25" x14ac:dyDescent="0.25">
      <c r="A24" s="39">
        <v>7</v>
      </c>
      <c r="B24" s="52" t="s">
        <v>110</v>
      </c>
      <c r="C24" s="87"/>
      <c r="D24" s="87"/>
      <c r="E24" s="88">
        <v>2</v>
      </c>
      <c r="F24" s="87"/>
      <c r="G24" s="87"/>
      <c r="H24" s="87"/>
      <c r="I24" s="87"/>
      <c r="J24" s="39" t="s">
        <v>104</v>
      </c>
      <c r="K24" s="42">
        <f t="shared" si="0"/>
        <v>2</v>
      </c>
      <c r="L24" s="44"/>
      <c r="M24" s="44"/>
      <c r="N24" s="44"/>
      <c r="O24" s="44"/>
      <c r="P24" s="44"/>
    </row>
    <row r="25" spans="1:16" s="89" customFormat="1" ht="47.25" x14ac:dyDescent="0.25">
      <c r="A25" s="39">
        <v>8</v>
      </c>
      <c r="B25" s="52" t="s">
        <v>111</v>
      </c>
      <c r="C25" s="87"/>
      <c r="D25" s="87"/>
      <c r="E25" s="88">
        <v>1</v>
      </c>
      <c r="F25" s="87"/>
      <c r="G25" s="87"/>
      <c r="H25" s="87"/>
      <c r="I25" s="87"/>
      <c r="J25" s="39" t="s">
        <v>104</v>
      </c>
      <c r="K25" s="42">
        <f t="shared" si="0"/>
        <v>1</v>
      </c>
      <c r="L25" s="44"/>
      <c r="M25" s="44"/>
      <c r="N25" s="44"/>
      <c r="O25" s="44"/>
      <c r="P25" s="44"/>
    </row>
    <row r="26" spans="1:16" s="89" customFormat="1" ht="31.5" x14ac:dyDescent="0.25">
      <c r="A26" s="39">
        <v>9</v>
      </c>
      <c r="B26" s="52" t="s">
        <v>112</v>
      </c>
      <c r="C26" s="87"/>
      <c r="D26" s="87"/>
      <c r="E26" s="87"/>
      <c r="F26" s="88">
        <v>14</v>
      </c>
      <c r="G26" s="87"/>
      <c r="H26" s="87"/>
      <c r="I26" s="87"/>
      <c r="J26" s="39" t="s">
        <v>9</v>
      </c>
      <c r="K26" s="42">
        <f t="shared" si="0"/>
        <v>14</v>
      </c>
      <c r="L26" s="44"/>
      <c r="M26" s="44"/>
      <c r="N26" s="44"/>
      <c r="O26" s="44"/>
      <c r="P26" s="44"/>
    </row>
    <row r="27" spans="1:16" s="89" customFormat="1" ht="47.25" x14ac:dyDescent="0.25">
      <c r="A27" s="39">
        <v>10</v>
      </c>
      <c r="B27" s="52" t="s">
        <v>113</v>
      </c>
      <c r="C27" s="87"/>
      <c r="D27" s="87"/>
      <c r="E27" s="87"/>
      <c r="F27" s="88">
        <v>0.5</v>
      </c>
      <c r="G27" s="87"/>
      <c r="H27" s="87"/>
      <c r="I27" s="87"/>
      <c r="J27" s="39" t="s">
        <v>104</v>
      </c>
      <c r="K27" s="42">
        <f t="shared" si="0"/>
        <v>0.5</v>
      </c>
      <c r="L27" s="44"/>
      <c r="M27" s="44"/>
      <c r="N27" s="44"/>
      <c r="O27" s="44"/>
      <c r="P27" s="44"/>
    </row>
    <row r="28" spans="1:16" s="89" customFormat="1" x14ac:dyDescent="0.25">
      <c r="A28" s="39">
        <v>11</v>
      </c>
      <c r="B28" s="52" t="s">
        <v>114</v>
      </c>
      <c r="C28" s="87"/>
      <c r="D28" s="87"/>
      <c r="E28" s="87"/>
      <c r="F28" s="88">
        <v>19</v>
      </c>
      <c r="G28" s="87"/>
      <c r="H28" s="87"/>
      <c r="I28" s="87"/>
      <c r="J28" s="39" t="s">
        <v>115</v>
      </c>
      <c r="K28" s="42">
        <f t="shared" si="0"/>
        <v>19</v>
      </c>
      <c r="L28" s="44"/>
      <c r="M28" s="44"/>
      <c r="N28" s="44"/>
      <c r="O28" s="44"/>
      <c r="P28" s="44"/>
    </row>
    <row r="29" spans="1:16" s="89" customFormat="1" ht="31.5" x14ac:dyDescent="0.25">
      <c r="A29" s="39">
        <v>12</v>
      </c>
      <c r="B29" s="52" t="s">
        <v>116</v>
      </c>
      <c r="C29" s="87"/>
      <c r="D29" s="88">
        <v>4</v>
      </c>
      <c r="E29" s="87"/>
      <c r="F29" s="87"/>
      <c r="G29" s="87"/>
      <c r="H29" s="87"/>
      <c r="I29" s="87"/>
      <c r="J29" s="39" t="s">
        <v>117</v>
      </c>
      <c r="K29" s="42">
        <f t="shared" si="0"/>
        <v>4</v>
      </c>
      <c r="L29" s="44"/>
      <c r="M29" s="44"/>
      <c r="N29" s="44"/>
      <c r="O29" s="44"/>
      <c r="P29" s="44"/>
    </row>
    <row r="30" spans="1:16" s="89" customFormat="1" ht="47.25" x14ac:dyDescent="0.25">
      <c r="A30" s="39">
        <v>13</v>
      </c>
      <c r="B30" s="52" t="s">
        <v>118</v>
      </c>
      <c r="C30" s="87"/>
      <c r="D30" s="88">
        <v>33</v>
      </c>
      <c r="E30" s="87"/>
      <c r="F30" s="87"/>
      <c r="G30" s="87"/>
      <c r="H30" s="87"/>
      <c r="I30" s="87"/>
      <c r="J30" s="39" t="s">
        <v>117</v>
      </c>
      <c r="K30" s="42">
        <f t="shared" si="0"/>
        <v>33</v>
      </c>
      <c r="L30" s="44"/>
      <c r="M30" s="44"/>
      <c r="N30" s="44"/>
      <c r="O30" s="44"/>
      <c r="P30" s="44"/>
    </row>
    <row r="31" spans="1:16" s="89" customFormat="1" ht="47.25" x14ac:dyDescent="0.25">
      <c r="A31" s="39">
        <v>14</v>
      </c>
      <c r="B31" s="52" t="s">
        <v>119</v>
      </c>
      <c r="C31" s="87"/>
      <c r="D31" s="88">
        <v>40</v>
      </c>
      <c r="E31" s="87"/>
      <c r="F31" s="87"/>
      <c r="G31" s="87"/>
      <c r="H31" s="87"/>
      <c r="I31" s="87"/>
      <c r="J31" s="39" t="s">
        <v>117</v>
      </c>
      <c r="K31" s="42">
        <f t="shared" si="0"/>
        <v>40</v>
      </c>
      <c r="L31" s="44"/>
      <c r="M31" s="44"/>
      <c r="N31" s="44"/>
      <c r="O31" s="44"/>
      <c r="P31" s="44"/>
    </row>
    <row r="32" spans="1:16" s="89" customFormat="1" x14ac:dyDescent="0.25">
      <c r="A32" s="39">
        <v>15</v>
      </c>
      <c r="B32" s="52" t="s">
        <v>120</v>
      </c>
      <c r="C32" s="87"/>
      <c r="D32" s="88">
        <v>100</v>
      </c>
      <c r="E32" s="87"/>
      <c r="F32" s="87"/>
      <c r="G32" s="87"/>
      <c r="H32" s="87"/>
      <c r="I32" s="87"/>
      <c r="J32" s="39" t="s">
        <v>5</v>
      </c>
      <c r="K32" s="42">
        <f t="shared" si="0"/>
        <v>100</v>
      </c>
      <c r="L32" s="44"/>
      <c r="M32" s="44"/>
      <c r="N32" s="44"/>
      <c r="O32" s="44"/>
      <c r="P32" s="44"/>
    </row>
    <row r="33" spans="1:18" s="89" customFormat="1" x14ac:dyDescent="0.25">
      <c r="A33" s="39">
        <v>16</v>
      </c>
      <c r="B33" s="52" t="s">
        <v>121</v>
      </c>
      <c r="C33" s="87"/>
      <c r="D33" s="88">
        <v>20</v>
      </c>
      <c r="E33" s="87"/>
      <c r="F33" s="87"/>
      <c r="G33" s="87"/>
      <c r="H33" s="87"/>
      <c r="I33" s="87"/>
      <c r="J33" s="39" t="s">
        <v>9</v>
      </c>
      <c r="K33" s="42">
        <f t="shared" si="0"/>
        <v>20</v>
      </c>
      <c r="L33" s="44"/>
      <c r="M33" s="44"/>
      <c r="N33" s="44"/>
      <c r="O33" s="44"/>
      <c r="P33" s="44"/>
    </row>
    <row r="34" spans="1:18" s="89" customFormat="1" x14ac:dyDescent="0.25">
      <c r="A34" s="39">
        <v>17</v>
      </c>
      <c r="B34" s="52" t="s">
        <v>122</v>
      </c>
      <c r="C34" s="87"/>
      <c r="D34" s="88">
        <v>20</v>
      </c>
      <c r="E34" s="87"/>
      <c r="F34" s="87"/>
      <c r="G34" s="87"/>
      <c r="H34" s="87"/>
      <c r="I34" s="87"/>
      <c r="J34" s="39" t="s">
        <v>9</v>
      </c>
      <c r="K34" s="42">
        <f t="shared" si="0"/>
        <v>20</v>
      </c>
      <c r="L34" s="44"/>
      <c r="M34" s="44"/>
      <c r="N34" s="44"/>
      <c r="O34" s="44"/>
      <c r="P34" s="44"/>
    </row>
    <row r="35" spans="1:18" s="89" customFormat="1" x14ac:dyDescent="0.25">
      <c r="A35" s="107" t="s">
        <v>304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5"/>
      <c r="N35" s="105" t="s">
        <v>301</v>
      </c>
      <c r="O35" s="105"/>
      <c r="P35" s="105"/>
    </row>
    <row r="36" spans="1:18" s="62" customFormat="1" x14ac:dyDescent="0.25">
      <c r="A36" s="56"/>
      <c r="B36" s="57"/>
      <c r="C36" s="13"/>
      <c r="D36" s="13"/>
      <c r="E36" s="13"/>
      <c r="F36" s="13"/>
      <c r="G36" s="13"/>
      <c r="H36" s="13"/>
      <c r="I36" s="13"/>
      <c r="J36" s="13"/>
      <c r="K36" s="90"/>
      <c r="L36" s="59"/>
      <c r="M36" s="59"/>
      <c r="N36" s="60"/>
      <c r="O36" s="60"/>
      <c r="P36" s="60"/>
      <c r="Q36" s="61"/>
      <c r="R36" s="61"/>
    </row>
    <row r="37" spans="1:18" s="62" customFormat="1" x14ac:dyDescent="0.25">
      <c r="A37" s="63"/>
      <c r="B37" s="64"/>
      <c r="C37" s="13"/>
      <c r="D37" s="13"/>
      <c r="E37" s="13"/>
      <c r="F37" s="13"/>
      <c r="G37" s="13"/>
      <c r="H37" s="13"/>
      <c r="I37" s="13"/>
      <c r="J37" s="13"/>
      <c r="K37" s="90"/>
      <c r="L37" s="59"/>
      <c r="M37" s="59"/>
      <c r="N37" s="60"/>
      <c r="O37" s="60"/>
      <c r="P37" s="60"/>
      <c r="Q37" s="61"/>
      <c r="R37" s="61"/>
    </row>
    <row r="38" spans="1:18" s="62" customFormat="1" x14ac:dyDescent="0.25">
      <c r="A38" s="10"/>
      <c r="B38" s="10"/>
      <c r="C38" s="13"/>
      <c r="D38" s="13"/>
      <c r="E38" s="13"/>
      <c r="F38" s="13"/>
      <c r="G38" s="13"/>
      <c r="H38" s="13"/>
      <c r="I38" s="13"/>
      <c r="J38" s="13"/>
      <c r="K38" s="79"/>
      <c r="L38" s="59"/>
      <c r="M38" s="59"/>
      <c r="N38" s="60"/>
      <c r="O38" s="60"/>
      <c r="P38" s="60"/>
      <c r="Q38" s="61"/>
      <c r="R38" s="61"/>
    </row>
    <row r="39" spans="1:18" s="62" customFormat="1" x14ac:dyDescent="0.25">
      <c r="A39" s="65" t="s">
        <v>291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1"/>
      <c r="R39" s="61"/>
    </row>
    <row r="40" spans="1:18" s="62" customForma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1"/>
      <c r="R40" s="61"/>
    </row>
    <row r="41" spans="1:18" s="62" customFormat="1" ht="84.7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1"/>
      <c r="R41" s="61"/>
    </row>
    <row r="42" spans="1:18" s="62" customFormat="1" x14ac:dyDescent="0.25">
      <c r="A42" s="10"/>
      <c r="B42" s="10"/>
      <c r="C42" s="27"/>
      <c r="D42" s="27"/>
      <c r="E42" s="13"/>
      <c r="F42" s="13"/>
      <c r="G42" s="13"/>
      <c r="H42" s="13"/>
      <c r="I42" s="13"/>
      <c r="J42" s="13"/>
      <c r="K42" s="79"/>
      <c r="L42" s="59"/>
      <c r="M42" s="59"/>
      <c r="N42" s="60"/>
      <c r="O42" s="60"/>
      <c r="P42" s="60"/>
      <c r="Q42" s="61"/>
      <c r="R42" s="61"/>
    </row>
    <row r="43" spans="1:18" s="62" customFormat="1" x14ac:dyDescent="0.25">
      <c r="A43" s="10"/>
      <c r="B43" s="10"/>
      <c r="C43" s="27"/>
      <c r="D43" s="27"/>
      <c r="E43" s="13"/>
      <c r="F43" s="13"/>
      <c r="G43" s="13"/>
      <c r="H43" s="67"/>
      <c r="I43" s="13"/>
      <c r="J43" s="13"/>
      <c r="K43" s="79"/>
      <c r="L43" s="59"/>
      <c r="M43" s="59"/>
      <c r="N43" s="60"/>
      <c r="O43" s="60"/>
      <c r="P43" s="60"/>
      <c r="Q43" s="61"/>
      <c r="R43" s="61"/>
    </row>
    <row r="44" spans="1:18" s="62" customFormat="1" x14ac:dyDescent="0.25">
      <c r="B44" s="8"/>
      <c r="C44" s="68"/>
      <c r="D44" s="68"/>
      <c r="E44" s="68"/>
      <c r="F44" s="68"/>
      <c r="G44" s="68"/>
      <c r="H44" s="68"/>
      <c r="I44" s="68"/>
      <c r="J44" s="68"/>
      <c r="K44" s="68"/>
      <c r="L44" s="59"/>
      <c r="M44" s="59"/>
      <c r="N44" s="60"/>
      <c r="O44" s="60"/>
      <c r="P44" s="60"/>
      <c r="Q44" s="61"/>
      <c r="R44" s="61"/>
    </row>
  </sheetData>
  <mergeCells count="6">
    <mergeCell ref="O1:P1"/>
    <mergeCell ref="O3:P3"/>
    <mergeCell ref="A4:P4"/>
    <mergeCell ref="C9:I10"/>
    <mergeCell ref="A39:P41"/>
    <mergeCell ref="A35:L35"/>
  </mergeCells>
  <conditionalFormatting sqref="B45:I1048576 G26:I28 B15:I15 B20:D20 B16:B17 D26:E28 B26:C34 E29:I34 B24:D25 B23 D23:I23 F24:I25 B21:F22 H21:I22 B18:G19 I18:I19 F20:H20">
    <cfRule type="duplicateValues" dxfId="15" priority="12"/>
  </conditionalFormatting>
  <conditionalFormatting sqref="B45:B1048576 B15:B34">
    <cfRule type="duplicateValues" dxfId="14" priority="10"/>
  </conditionalFormatting>
  <conditionalFormatting sqref="B14">
    <cfRule type="duplicateValues" dxfId="13" priority="9"/>
  </conditionalFormatting>
  <conditionalFormatting sqref="B13">
    <cfRule type="duplicateValues" dxfId="12" priority="8"/>
  </conditionalFormatting>
  <conditionalFormatting sqref="B12">
    <cfRule type="duplicateValues" dxfId="11" priority="7"/>
  </conditionalFormatting>
  <conditionalFormatting sqref="B36">
    <cfRule type="duplicateValues" dxfId="10" priority="4"/>
  </conditionalFormatting>
  <conditionalFormatting sqref="B36">
    <cfRule type="duplicateValues" dxfId="9" priority="3"/>
  </conditionalFormatting>
  <conditionalFormatting sqref="B36">
    <cfRule type="duplicateValues" dxfId="8" priority="5"/>
  </conditionalFormatting>
  <conditionalFormatting sqref="A37">
    <cfRule type="duplicateValues" dxfId="7" priority="1"/>
    <cfRule type="duplicateValues" dxfId="6" priority="2"/>
  </conditionalFormatting>
  <conditionalFormatting sqref="B38 B36 B42:B43">
    <cfRule type="duplicateValues" dxfId="5" priority="6"/>
  </conditionalFormatting>
  <pageMargins left="0.7" right="0.7" top="0.75" bottom="0.75" header="0.3" footer="0.3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E36:E37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topLeftCell="A11" zoomScaleNormal="100" workbookViewId="0">
      <selection activeCell="R13" sqref="R13"/>
    </sheetView>
  </sheetViews>
  <sheetFormatPr defaultRowHeight="15.75" x14ac:dyDescent="0.25"/>
  <cols>
    <col min="1" max="1" width="9.140625" style="10"/>
    <col min="2" max="2" width="53.7109375" style="10" customWidth="1"/>
    <col min="3" max="3" width="17.7109375" style="10" customWidth="1"/>
    <col min="4" max="4" width="11" style="10" customWidth="1"/>
    <col min="5" max="6" width="9.140625" style="10"/>
    <col min="7" max="7" width="14.42578125" style="10" customWidth="1"/>
    <col min="8" max="8" width="16" style="10" customWidth="1"/>
    <col min="9" max="9" width="9.140625" style="10"/>
    <col min="10" max="10" width="17.7109375" style="10" customWidth="1"/>
    <col min="11" max="11" width="19.140625" style="10" customWidth="1"/>
    <col min="12" max="16384" width="9.140625" style="10"/>
  </cols>
  <sheetData>
    <row r="1" spans="1:16" x14ac:dyDescent="0.25">
      <c r="J1" s="14" t="s">
        <v>289</v>
      </c>
      <c r="K1" s="14"/>
    </row>
    <row r="3" spans="1:16" x14ac:dyDescent="0.25">
      <c r="A3" s="16"/>
      <c r="B3" s="16"/>
      <c r="C3" s="16"/>
      <c r="D3" s="16"/>
      <c r="E3" s="16"/>
      <c r="F3" s="16"/>
      <c r="G3" s="16"/>
      <c r="H3" s="16"/>
      <c r="I3" s="13"/>
      <c r="J3" s="17" t="s">
        <v>288</v>
      </c>
      <c r="K3" s="17"/>
    </row>
    <row r="4" spans="1:16" ht="15" customHeight="1" x14ac:dyDescent="0.25">
      <c r="A4" s="69" t="s">
        <v>298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102"/>
      <c r="M4" s="102"/>
      <c r="N4" s="102"/>
      <c r="O4" s="102"/>
      <c r="P4" s="102"/>
    </row>
    <row r="5" spans="1:16" x14ac:dyDescent="0.25">
      <c r="A5" s="16"/>
      <c r="B5" s="16"/>
      <c r="C5" s="16"/>
      <c r="D5" s="16"/>
      <c r="E5" s="18"/>
      <c r="F5" s="16"/>
      <c r="G5" s="16"/>
      <c r="H5" s="16"/>
      <c r="I5" s="13"/>
      <c r="J5" s="13"/>
      <c r="K5" s="13"/>
    </row>
    <row r="6" spans="1:16" x14ac:dyDescent="0.25">
      <c r="A6" s="16"/>
      <c r="B6" s="16"/>
      <c r="C6" s="16"/>
      <c r="D6" s="16"/>
      <c r="E6" s="16"/>
      <c r="F6" s="16"/>
      <c r="G6" s="16"/>
      <c r="H6" s="16"/>
      <c r="I6" s="13"/>
      <c r="J6" s="13"/>
      <c r="K6" s="13"/>
    </row>
    <row r="7" spans="1:16" x14ac:dyDescent="0.25">
      <c r="A7" s="16" t="s">
        <v>274</v>
      </c>
      <c r="B7" s="16" t="s">
        <v>275</v>
      </c>
      <c r="C7" s="16"/>
      <c r="D7" s="16"/>
      <c r="E7" s="16"/>
      <c r="F7" s="16"/>
      <c r="G7" s="16"/>
      <c r="H7" s="16"/>
      <c r="I7" s="19"/>
      <c r="J7" s="16" t="s">
        <v>276</v>
      </c>
      <c r="K7" s="19"/>
      <c r="L7" s="20"/>
    </row>
    <row r="8" spans="1:16" ht="16.5" thickBot="1" x14ac:dyDescent="0.3">
      <c r="A8" s="21"/>
      <c r="B8" s="16" t="s">
        <v>277</v>
      </c>
      <c r="C8" s="16"/>
      <c r="D8" s="16"/>
      <c r="E8" s="16"/>
      <c r="F8" s="16"/>
      <c r="G8" s="16"/>
      <c r="H8" s="16"/>
      <c r="I8" s="19"/>
      <c r="J8" s="16" t="s">
        <v>278</v>
      </c>
      <c r="K8" s="19"/>
      <c r="L8" s="20"/>
    </row>
    <row r="9" spans="1:16" ht="40.5" customHeight="1" x14ac:dyDescent="0.25">
      <c r="A9" s="21"/>
      <c r="B9" s="100"/>
      <c r="C9" s="91" t="s">
        <v>279</v>
      </c>
      <c r="D9" s="92"/>
      <c r="E9" s="93"/>
      <c r="F9" s="93"/>
      <c r="G9" s="93"/>
      <c r="H9" s="94"/>
      <c r="I9" s="19"/>
      <c r="J9" s="19"/>
      <c r="K9" s="19"/>
      <c r="L9" s="20"/>
    </row>
    <row r="10" spans="1:16" ht="16.5" thickBot="1" x14ac:dyDescent="0.3">
      <c r="A10" s="21"/>
      <c r="B10" s="21"/>
      <c r="C10" s="95"/>
      <c r="D10" s="96"/>
      <c r="E10" s="96"/>
      <c r="F10" s="96"/>
      <c r="G10" s="96"/>
      <c r="H10" s="97"/>
      <c r="I10" s="19"/>
      <c r="J10" s="19"/>
      <c r="K10" s="19"/>
      <c r="L10" s="20"/>
    </row>
    <row r="11" spans="1:16" x14ac:dyDescent="0.25">
      <c r="A11" s="21"/>
      <c r="B11" s="21"/>
      <c r="C11" s="25"/>
      <c r="D11" s="25"/>
      <c r="E11" s="25"/>
      <c r="F11" s="25"/>
      <c r="G11" s="25"/>
      <c r="H11" s="26"/>
      <c r="I11" s="19"/>
      <c r="J11" s="19"/>
      <c r="K11" s="19"/>
      <c r="L11" s="20"/>
    </row>
    <row r="12" spans="1:16" x14ac:dyDescent="0.25">
      <c r="C12" s="27"/>
      <c r="D12" s="27"/>
      <c r="E12" s="13"/>
      <c r="F12" s="13"/>
      <c r="G12" s="13"/>
      <c r="H12" s="13"/>
      <c r="I12" s="19"/>
      <c r="J12" s="19"/>
      <c r="K12" s="19"/>
      <c r="L12" s="20"/>
    </row>
    <row r="13" spans="1:16" ht="300" customHeight="1" x14ac:dyDescent="0.25">
      <c r="A13" s="9" t="s">
        <v>297</v>
      </c>
      <c r="B13" s="9" t="s">
        <v>0</v>
      </c>
      <c r="C13" s="82" t="s">
        <v>254</v>
      </c>
      <c r="D13" s="101" t="s">
        <v>256</v>
      </c>
      <c r="E13" s="9" t="s">
        <v>1</v>
      </c>
      <c r="F13" s="7" t="s">
        <v>290</v>
      </c>
      <c r="G13" s="34" t="s">
        <v>283</v>
      </c>
      <c r="H13" s="35" t="s">
        <v>284</v>
      </c>
      <c r="I13" s="36" t="s">
        <v>285</v>
      </c>
      <c r="J13" s="37" t="s">
        <v>286</v>
      </c>
      <c r="K13" s="37" t="s">
        <v>287</v>
      </c>
      <c r="L13" s="98"/>
    </row>
    <row r="14" spans="1:16" x14ac:dyDescent="0.25">
      <c r="A14" s="9">
        <v>1</v>
      </c>
      <c r="B14" s="9">
        <v>2</v>
      </c>
      <c r="C14" s="82"/>
      <c r="D14" s="84"/>
      <c r="E14" s="9">
        <v>3</v>
      </c>
      <c r="F14" s="9">
        <v>4</v>
      </c>
      <c r="G14" s="9">
        <v>5</v>
      </c>
      <c r="H14" s="9">
        <v>6</v>
      </c>
      <c r="I14" s="9">
        <v>7</v>
      </c>
      <c r="J14" s="9">
        <v>8</v>
      </c>
      <c r="K14" s="9">
        <v>9</v>
      </c>
      <c r="L14" s="98"/>
    </row>
    <row r="15" spans="1:16" ht="31.5" x14ac:dyDescent="0.25">
      <c r="A15" s="39">
        <v>1</v>
      </c>
      <c r="B15" s="52" t="s">
        <v>163</v>
      </c>
      <c r="C15" s="99"/>
      <c r="D15" s="99">
        <v>21</v>
      </c>
      <c r="E15" s="39" t="s">
        <v>9</v>
      </c>
      <c r="F15" s="39">
        <v>21</v>
      </c>
      <c r="G15" s="44"/>
      <c r="H15" s="44"/>
      <c r="I15" s="44"/>
      <c r="J15" s="44"/>
      <c r="K15" s="44"/>
      <c r="L15" s="89"/>
    </row>
    <row r="16" spans="1:16" x14ac:dyDescent="0.25">
      <c r="A16" s="39">
        <v>2</v>
      </c>
      <c r="B16" s="52" t="s">
        <v>165</v>
      </c>
      <c r="C16" s="43">
        <v>5</v>
      </c>
      <c r="D16" s="99"/>
      <c r="E16" s="39" t="s">
        <v>9</v>
      </c>
      <c r="F16" s="39">
        <v>5</v>
      </c>
      <c r="G16" s="44"/>
      <c r="H16" s="44"/>
      <c r="I16" s="44"/>
      <c r="J16" s="44"/>
      <c r="K16" s="44"/>
      <c r="L16" s="89"/>
    </row>
    <row r="17" spans="1:12" x14ac:dyDescent="0.25">
      <c r="A17" s="39">
        <v>3</v>
      </c>
      <c r="B17" s="52" t="s">
        <v>168</v>
      </c>
      <c r="C17" s="43">
        <v>40</v>
      </c>
      <c r="D17" s="99"/>
      <c r="E17" s="39" t="s">
        <v>65</v>
      </c>
      <c r="F17" s="39">
        <v>40</v>
      </c>
      <c r="G17" s="44"/>
      <c r="H17" s="44"/>
      <c r="I17" s="44"/>
      <c r="J17" s="44"/>
      <c r="K17" s="44"/>
      <c r="L17" s="89"/>
    </row>
    <row r="18" spans="1:12" x14ac:dyDescent="0.25">
      <c r="A18" s="39">
        <v>4</v>
      </c>
      <c r="B18" s="52" t="s">
        <v>169</v>
      </c>
      <c r="C18" s="43">
        <v>200</v>
      </c>
      <c r="D18" s="99"/>
      <c r="E18" s="39" t="s">
        <v>65</v>
      </c>
      <c r="F18" s="39">
        <v>200</v>
      </c>
      <c r="G18" s="44"/>
      <c r="H18" s="44"/>
      <c r="I18" s="44"/>
      <c r="J18" s="44"/>
      <c r="K18" s="44"/>
      <c r="L18" s="89"/>
    </row>
    <row r="19" spans="1:12" ht="47.25" x14ac:dyDescent="0.25">
      <c r="A19" s="39">
        <v>5</v>
      </c>
      <c r="B19" s="52" t="s">
        <v>170</v>
      </c>
      <c r="C19" s="43">
        <v>1</v>
      </c>
      <c r="D19" s="99"/>
      <c r="E19" s="39" t="s">
        <v>9</v>
      </c>
      <c r="F19" s="39">
        <v>1</v>
      </c>
      <c r="G19" s="44"/>
      <c r="H19" s="44"/>
      <c r="I19" s="44"/>
      <c r="J19" s="44"/>
      <c r="K19" s="44"/>
      <c r="L19" s="89"/>
    </row>
    <row r="20" spans="1:12" x14ac:dyDescent="0.25">
      <c r="A20" s="39">
        <v>6</v>
      </c>
      <c r="B20" s="52" t="s">
        <v>130</v>
      </c>
      <c r="C20" s="43">
        <v>10</v>
      </c>
      <c r="D20" s="99"/>
      <c r="E20" s="39" t="s">
        <v>131</v>
      </c>
      <c r="F20" s="39">
        <v>10</v>
      </c>
      <c r="G20" s="44"/>
      <c r="H20" s="44"/>
      <c r="I20" s="44"/>
      <c r="J20" s="44"/>
      <c r="K20" s="44"/>
      <c r="L20" s="89"/>
    </row>
    <row r="21" spans="1:12" x14ac:dyDescent="0.25">
      <c r="A21" s="39">
        <v>7</v>
      </c>
      <c r="B21" s="52" t="s">
        <v>132</v>
      </c>
      <c r="C21" s="43">
        <v>10</v>
      </c>
      <c r="D21" s="99"/>
      <c r="E21" s="39" t="s">
        <v>131</v>
      </c>
      <c r="F21" s="39">
        <v>10</v>
      </c>
      <c r="G21" s="44"/>
      <c r="H21" s="44"/>
      <c r="I21" s="44"/>
      <c r="J21" s="44"/>
      <c r="K21" s="44"/>
    </row>
    <row r="22" spans="1:12" x14ac:dyDescent="0.25">
      <c r="A22" s="39">
        <v>8</v>
      </c>
      <c r="B22" s="52" t="s">
        <v>133</v>
      </c>
      <c r="C22" s="43">
        <v>5</v>
      </c>
      <c r="D22" s="99"/>
      <c r="E22" s="39" t="s">
        <v>131</v>
      </c>
      <c r="F22" s="39">
        <v>5</v>
      </c>
      <c r="G22" s="44"/>
      <c r="H22" s="44"/>
      <c r="I22" s="44"/>
      <c r="J22" s="44"/>
      <c r="K22" s="44"/>
    </row>
    <row r="23" spans="1:12" x14ac:dyDescent="0.25">
      <c r="A23" s="39">
        <v>9</v>
      </c>
      <c r="B23" s="52" t="s">
        <v>134</v>
      </c>
      <c r="C23" s="43">
        <v>5</v>
      </c>
      <c r="D23" s="99"/>
      <c r="E23" s="39" t="s">
        <v>131</v>
      </c>
      <c r="F23" s="39">
        <v>5</v>
      </c>
      <c r="G23" s="44"/>
      <c r="H23" s="44"/>
      <c r="I23" s="44"/>
      <c r="J23" s="44"/>
      <c r="K23" s="44"/>
    </row>
    <row r="24" spans="1:12" x14ac:dyDescent="0.25">
      <c r="A24" s="39">
        <v>10</v>
      </c>
      <c r="B24" s="52" t="s">
        <v>135</v>
      </c>
      <c r="C24" s="43">
        <v>5</v>
      </c>
      <c r="D24" s="99"/>
      <c r="E24" s="39" t="s">
        <v>131</v>
      </c>
      <c r="F24" s="39">
        <v>5</v>
      </c>
      <c r="G24" s="44"/>
      <c r="H24" s="44"/>
      <c r="I24" s="44"/>
      <c r="J24" s="44"/>
      <c r="K24" s="44"/>
    </row>
    <row r="25" spans="1:12" x14ac:dyDescent="0.25">
      <c r="A25" s="39">
        <v>11</v>
      </c>
      <c r="B25" s="52" t="s">
        <v>136</v>
      </c>
      <c r="C25" s="43">
        <v>5</v>
      </c>
      <c r="D25" s="99"/>
      <c r="E25" s="39" t="s">
        <v>137</v>
      </c>
      <c r="F25" s="39">
        <v>5</v>
      </c>
      <c r="G25" s="44"/>
      <c r="H25" s="44"/>
      <c r="I25" s="44"/>
      <c r="J25" s="44"/>
      <c r="K25" s="44"/>
    </row>
    <row r="26" spans="1:12" x14ac:dyDescent="0.25">
      <c r="A26" s="39">
        <v>12</v>
      </c>
      <c r="B26" s="52" t="s">
        <v>138</v>
      </c>
      <c r="C26" s="43">
        <v>5</v>
      </c>
      <c r="D26" s="99"/>
      <c r="E26" s="39" t="s">
        <v>137</v>
      </c>
      <c r="F26" s="39">
        <v>5</v>
      </c>
      <c r="G26" s="44"/>
      <c r="H26" s="44"/>
      <c r="I26" s="44"/>
      <c r="J26" s="44"/>
      <c r="K26" s="44"/>
    </row>
    <row r="27" spans="1:12" x14ac:dyDescent="0.25">
      <c r="A27" s="39">
        <v>13</v>
      </c>
      <c r="B27" s="52" t="s">
        <v>139</v>
      </c>
      <c r="C27" s="43">
        <v>5</v>
      </c>
      <c r="D27" s="99"/>
      <c r="E27" s="39" t="s">
        <v>137</v>
      </c>
      <c r="F27" s="39">
        <v>5</v>
      </c>
      <c r="G27" s="44"/>
      <c r="H27" s="44"/>
      <c r="I27" s="44"/>
      <c r="J27" s="44"/>
      <c r="K27" s="44"/>
    </row>
    <row r="28" spans="1:12" x14ac:dyDescent="0.25">
      <c r="A28" s="107" t="s">
        <v>305</v>
      </c>
      <c r="B28" s="107"/>
      <c r="C28" s="107"/>
      <c r="D28" s="107"/>
      <c r="E28" s="107"/>
      <c r="F28" s="107"/>
      <c r="G28" s="107"/>
      <c r="H28" s="105"/>
      <c r="I28" s="105" t="s">
        <v>301</v>
      </c>
      <c r="J28" s="105"/>
      <c r="K28" s="105"/>
    </row>
    <row r="29" spans="1:12" x14ac:dyDescent="0.25">
      <c r="A29" s="56"/>
      <c r="B29" s="57"/>
      <c r="C29" s="13"/>
      <c r="D29" s="13"/>
      <c r="E29" s="13"/>
      <c r="F29" s="13"/>
      <c r="G29" s="13"/>
      <c r="H29" s="13"/>
      <c r="I29" s="13"/>
      <c r="J29" s="13"/>
      <c r="K29" s="58"/>
      <c r="L29" s="59"/>
    </row>
    <row r="30" spans="1:12" x14ac:dyDescent="0.25">
      <c r="A30" s="65" t="s">
        <v>299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59"/>
    </row>
    <row r="31" spans="1:12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59"/>
    </row>
    <row r="32" spans="1:12" ht="66" customHeight="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59"/>
    </row>
    <row r="33" spans="1:12" x14ac:dyDescent="0.25">
      <c r="C33" s="27"/>
      <c r="D33" s="27"/>
      <c r="E33" s="13"/>
      <c r="F33" s="13"/>
      <c r="G33" s="13"/>
      <c r="H33" s="13"/>
      <c r="I33" s="13"/>
      <c r="J33" s="13"/>
      <c r="K33" s="13"/>
      <c r="L33" s="59"/>
    </row>
    <row r="34" spans="1:12" x14ac:dyDescent="0.25">
      <c r="C34" s="27"/>
      <c r="D34" s="27"/>
      <c r="E34" s="13"/>
      <c r="F34" s="13"/>
      <c r="G34" s="13"/>
      <c r="H34" s="67"/>
      <c r="I34" s="13"/>
      <c r="J34" s="13"/>
      <c r="K34" s="13"/>
      <c r="L34" s="59"/>
    </row>
    <row r="35" spans="1:12" x14ac:dyDescent="0.25">
      <c r="A35" s="62"/>
      <c r="B35" s="8"/>
      <c r="C35" s="68"/>
      <c r="D35" s="68"/>
      <c r="E35" s="68"/>
      <c r="F35" s="68"/>
      <c r="G35" s="68"/>
      <c r="H35" s="68"/>
      <c r="I35" s="68"/>
      <c r="J35" s="68"/>
      <c r="K35" s="68"/>
      <c r="L35" s="59"/>
    </row>
    <row r="36" spans="1:12" x14ac:dyDescent="0.25">
      <c r="B36" s="11"/>
      <c r="C36" s="12"/>
      <c r="D36" s="12"/>
      <c r="E36" s="13"/>
      <c r="F36" s="13"/>
      <c r="G36" s="13"/>
      <c r="H36" s="13"/>
      <c r="I36" s="13"/>
      <c r="J36" s="13"/>
      <c r="K36" s="13"/>
    </row>
  </sheetData>
  <mergeCells count="6">
    <mergeCell ref="A30:K32"/>
    <mergeCell ref="J1:K1"/>
    <mergeCell ref="J3:K3"/>
    <mergeCell ref="A4:K4"/>
    <mergeCell ref="C9:D9"/>
    <mergeCell ref="A28:G28"/>
  </mergeCells>
  <conditionalFormatting sqref="B12">
    <cfRule type="duplicateValues" dxfId="4" priority="7"/>
  </conditionalFormatting>
  <conditionalFormatting sqref="B29">
    <cfRule type="duplicateValues" dxfId="3" priority="4"/>
  </conditionalFormatting>
  <conditionalFormatting sqref="B29">
    <cfRule type="duplicateValues" dxfId="2" priority="3"/>
  </conditionalFormatting>
  <conditionalFormatting sqref="B29">
    <cfRule type="duplicateValues" dxfId="1" priority="5"/>
  </conditionalFormatting>
  <conditionalFormatting sqref="B33:B34 B29">
    <cfRule type="duplicateValues" dxfId="0" priority="6"/>
  </conditionalFormatting>
  <pageMargins left="0.7" right="0.7" top="0.75" bottom="0.75" header="0.3" footer="0.3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[1]LISTA!#REF!</xm:f>
          </x14:formula1>
          <xm:sqref>E29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B765C3C-EAA8-40A0-842D-9BCE3166DE2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Zad.1-artykuły żelazne </vt:lpstr>
      <vt:lpstr>Zad.2-farby</vt:lpstr>
      <vt:lpstr>Zad.3-cement</vt:lpstr>
      <vt:lpstr>Zad.4-drewno</vt:lpstr>
      <vt:lpstr> Zad.5-pozostałe </vt:lpstr>
    </vt:vector>
  </TitlesOfParts>
  <Company>Resort Obrony Narodowej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Łabiak Katarzyna</dc:creator>
  <cp:lastModifiedBy>Sokołowska Alicja</cp:lastModifiedBy>
  <cp:lastPrinted>2022-07-26T07:22:03Z</cp:lastPrinted>
  <dcterms:created xsi:type="dcterms:W3CDTF">2022-06-07T08:03:34Z</dcterms:created>
  <dcterms:modified xsi:type="dcterms:W3CDTF">2022-07-26T07:22:39Z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cbc20509-30dd-4426-9834-74db9eedae38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nzQQ+8VDHIbpfnWcjh02FgK2w45K0d07</vt:lpwstr>
  </property>
  <property fmtid="{D5CDD505-2E9C-101B-9397-08002B2CF9AE}" pid="8" name="bjClsUserRVM">
    <vt:lpwstr>[]</vt:lpwstr>
  </property>
</Properties>
</file>