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\DOKUMENTY\NMGT113\Documents\ZAPYTANIA OFERTOWE\2024\Dostawy\7_art. biurowe\"/>
    </mc:Choice>
  </mc:AlternateContent>
  <xr:revisionPtr revIDLastSave="0" documentId="13_ncr:1_{CFC8561F-F6E5-4EDD-9F86-A658B4D7B0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1" l="1"/>
  <c r="H128" i="1"/>
  <c r="H129" i="1"/>
  <c r="H126" i="1"/>
  <c r="H125" i="1"/>
  <c r="H124" i="1"/>
  <c r="H123" i="1"/>
  <c r="H122" i="1"/>
  <c r="H121" i="1"/>
  <c r="H120" i="1"/>
  <c r="H119" i="1"/>
  <c r="H12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3" i="1"/>
  <c r="H14" i="1"/>
  <c r="H11" i="1"/>
  <c r="H130" i="1" l="1"/>
  <c r="I130" i="1" s="1"/>
</calcChain>
</file>

<file path=xl/sharedStrings.xml><?xml version="1.0" encoding="utf-8"?>
<sst xmlns="http://schemas.openxmlformats.org/spreadsheetml/2006/main" count="364" uniqueCount="237">
  <si>
    <t>im. J. A. Komeńskiego w Lesznie</t>
  </si>
  <si>
    <t>64-100 Leszno</t>
  </si>
  <si>
    <t>Lp.</t>
  </si>
  <si>
    <t>NAZWA PRZEDMIOTU</t>
  </si>
  <si>
    <t>OPIS PRZEDMIOTU</t>
  </si>
  <si>
    <t>J.m.</t>
  </si>
  <si>
    <t>Przewidywane ilości</t>
  </si>
  <si>
    <t>Papier A4 do wydrówków czarno-białych</t>
  </si>
  <si>
    <t>80G/M2 KL.C (500 ark.) papier do codziennego użytku w biurze, do bieżących wydruków czarno-białych (do faxów, kopiarek i drukarek)</t>
  </si>
  <si>
    <t>ryza</t>
  </si>
  <si>
    <t xml:space="preserve">Papier A3 uniwersalny </t>
  </si>
  <si>
    <t>80G/M2 KL.C (500 ark.w ryzie)</t>
  </si>
  <si>
    <t>Papier A4 kolor mix lub w jednym odcieniu</t>
  </si>
  <si>
    <t>80G/M2 KL.C  (500 ark.w ryzie)</t>
  </si>
  <si>
    <t>Papier A3 kolor mix lub w jednym odcieniu</t>
  </si>
  <si>
    <t>karton</t>
  </si>
  <si>
    <t>op.</t>
  </si>
  <si>
    <t>Papier kolor bristol</t>
  </si>
  <si>
    <t>70X100</t>
  </si>
  <si>
    <t>arkusz</t>
  </si>
  <si>
    <t>Papier szary pakowy</t>
  </si>
  <si>
    <t>100x130</t>
  </si>
  <si>
    <t>Koperta C6 biała</t>
  </si>
  <si>
    <t>Samoprzylepna 1000 szt. w kartonie</t>
  </si>
  <si>
    <t>Koperta B5 biała</t>
  </si>
  <si>
    <t>Samoprzylepna 500 szt. w kartonie</t>
  </si>
  <si>
    <t>Koperta DL biała</t>
  </si>
  <si>
    <t>Samoprzylepne 1000 szt. w kartonie</t>
  </si>
  <si>
    <t>Koperta DL kremowa</t>
  </si>
  <si>
    <t>Koperta B4 biała mniejsza</t>
  </si>
  <si>
    <t>Samoprzylepna  250 szt. w kartonie</t>
  </si>
  <si>
    <t>Koperta B4 biała większa</t>
  </si>
  <si>
    <t>szt.</t>
  </si>
  <si>
    <t>Biała</t>
  </si>
  <si>
    <t>Szerokość 7,5 cm wymienna etykieta na grzbiecie</t>
  </si>
  <si>
    <t>Szerokość 5 cm wymienna etykieta na grzbiecie</t>
  </si>
  <si>
    <t>Obwoluta na dokumenty A4 ( koszulki )</t>
  </si>
  <si>
    <t xml:space="preserve">Krystaliczna A4,100szt.,z możliwością wpięcia do segregatora </t>
  </si>
  <si>
    <t>Obwoluta na dokumenty A5</t>
  </si>
  <si>
    <t xml:space="preserve">Krystaliczna A5,100szt.,z możliwością wpięcia do segregatora </t>
  </si>
  <si>
    <t>Teczka z gumką kolorowa A4</t>
  </si>
  <si>
    <t>Teczka wiązana biała, papierowa</t>
  </si>
  <si>
    <t>Kartonowa, biała, sztywna</t>
  </si>
  <si>
    <t>DŁUGOPIS, zwykły, niebieski</t>
  </si>
  <si>
    <t>Z wymienny wkładem 07mm oraz plastikowym zamknięciem</t>
  </si>
  <si>
    <t>DŁUGOPIS,zwykły, czarny</t>
  </si>
  <si>
    <t>DŁUGOPIS,zwykły, czerwony</t>
  </si>
  <si>
    <t>DŁUGOPIS,zwykły, zielony</t>
  </si>
  <si>
    <t>DŁUGOPIS ŻELOWY, niebieski</t>
  </si>
  <si>
    <t>Fluorescencyjny, szybkoschnący, nierozmazujący  tekstu</t>
  </si>
  <si>
    <t>KOREKTOR w taśmie</t>
  </si>
  <si>
    <t xml:space="preserve">Jednorazowy,8M, szerokość 4,2 , nie zawiera rozpuszczalników </t>
  </si>
  <si>
    <t>KOREKTOR z gąbeczką</t>
  </si>
  <si>
    <t>Ekologiczny, szybkoschnący, na bazie wody</t>
  </si>
  <si>
    <t>KLEJ w płynie z gąbką</t>
  </si>
  <si>
    <t xml:space="preserve">Bezzapachowy, z elastycznym poręcznym opakowaniem, z miękkim aplikatorem ułatwiającym rozprowadzanie kleju, </t>
  </si>
  <si>
    <t xml:space="preserve">KLEJ introligatorski z dozownikiem </t>
  </si>
  <si>
    <t>KLEJ MAGIC lub równoważny do klejenia papieru, drewna, korka, filcu, tkaniny, ceramiki, folii aluminiowej, styropianu</t>
  </si>
  <si>
    <t>CIENKOPIS czarny</t>
  </si>
  <si>
    <t xml:space="preserve">Z  cienką końcówką oprawioną w metal </t>
  </si>
  <si>
    <t>CIENKOPIS czerwony</t>
  </si>
  <si>
    <t>CIENKOPIS zielony</t>
  </si>
  <si>
    <t>CIENKOPIS niebieski</t>
  </si>
  <si>
    <t>Blok biurowyA4</t>
  </si>
  <si>
    <t>100K, krata</t>
  </si>
  <si>
    <t>Blok biurowy A5</t>
  </si>
  <si>
    <t>Brulion A4</t>
  </si>
  <si>
    <t>96K, krata, sztywna oprawa</t>
  </si>
  <si>
    <t>Brulion A5</t>
  </si>
  <si>
    <t>Gumka do mazania</t>
  </si>
  <si>
    <t>Temperówka</t>
  </si>
  <si>
    <t>okrągłe z pojemnikiem na ścinki</t>
  </si>
  <si>
    <t>Linijka 20 cm</t>
  </si>
  <si>
    <t>20 CM</t>
  </si>
  <si>
    <t>Linijka 30 cm plastik</t>
  </si>
  <si>
    <t>30 cm</t>
  </si>
  <si>
    <t>KALKULATOR</t>
  </si>
  <si>
    <t>12-pozycyjny wyświetlacz, cofanie ostatnio wprowadzonego wyniku (Vector CD-1181II lub równoważny)</t>
  </si>
  <si>
    <t>Kartki samoprzylepne</t>
  </si>
  <si>
    <t>Rozmiar 75X75 żółte,  w każdym bloczku 100kartek</t>
  </si>
  <si>
    <t>bloczek</t>
  </si>
  <si>
    <t>Kostka papierowa biała</t>
  </si>
  <si>
    <t xml:space="preserve">Klejona na jednym boku, biała 85X85 </t>
  </si>
  <si>
    <t xml:space="preserve">KREDA SZKOLNA   biała </t>
  </si>
  <si>
    <t>KREDA SZKOLNA kolorowa</t>
  </si>
  <si>
    <t>Ołówek techniczny</t>
  </si>
  <si>
    <t>HB</t>
  </si>
  <si>
    <t>MARKER do tablic, różne kolory</t>
  </si>
  <si>
    <t>Do tablic suchościeralnych, gruby okrągła/śćięta końcówka, odporny na wysychanie, na bazie alkoholu</t>
  </si>
  <si>
    <t>Marker permamentny, grubopiszący, różne kolory</t>
  </si>
  <si>
    <t>Gruby z okrągłą/ściętą końcówką, wodoodporny z połyskiem, odporny na ścieranie, umożliwiający pisanie po wszelkich powierzchniach gładkich i szorstkich</t>
  </si>
  <si>
    <t>Marker permamentny, biały</t>
  </si>
  <si>
    <t>Cienkopiszący, wodoodporny z połyskiem, odporny na ścieranie, umożliwiający pisanie po wszelkich powierzchniach gładkich i szorstkich</t>
  </si>
  <si>
    <t>Marker permamentny, cienkopiszący, czarny</t>
  </si>
  <si>
    <t>OFERTÓWKA „L”</t>
  </si>
  <si>
    <t>10 szt w op. sztywna, przeźroczysta</t>
  </si>
  <si>
    <t>Papier kancelaryjny</t>
  </si>
  <si>
    <t>A3, Krata (500 ark.w ryzie)</t>
  </si>
  <si>
    <t>Pojemnik na dokumenty (poziomy, tzw. kuweta)</t>
  </si>
  <si>
    <t>Z możliwością sztablowania , rozm.A4, plastikowy</t>
  </si>
  <si>
    <t>Pojemnik na dokumenty pionowy</t>
  </si>
  <si>
    <t>Rozmiar A4, plastikowy (np.HANDY CLASIC)</t>
  </si>
  <si>
    <t>Pierwsza strona przeźroczysta</t>
  </si>
  <si>
    <t>sztywny, do dokumentów płacowych</t>
  </si>
  <si>
    <t>Spinacz 26/28 MM</t>
  </si>
  <si>
    <t>Metalowy A,100</t>
  </si>
  <si>
    <t>Spinacz 55MM</t>
  </si>
  <si>
    <t>klipy biurowe 19 mm/małe</t>
  </si>
  <si>
    <t>12szt w opakowaniu</t>
  </si>
  <si>
    <t>Klipy biurowe 25 mm/średnie</t>
  </si>
  <si>
    <t>Klipy biurowe 32 mm/ duże</t>
  </si>
  <si>
    <t>Pinezki beczułki</t>
  </si>
  <si>
    <t>100sz.</t>
  </si>
  <si>
    <t xml:space="preserve">Magnesy do tablic </t>
  </si>
  <si>
    <t>Taśma klejąca, szeroka</t>
  </si>
  <si>
    <t>jednostronnie klejąca, szeroka</t>
  </si>
  <si>
    <t>Taśma klejąca pakowa</t>
  </si>
  <si>
    <t xml:space="preserve">szara lub przeźroczysta </t>
  </si>
  <si>
    <t>Taśma dwustronna</t>
  </si>
  <si>
    <t>szeroka dwustronna taśma klejąca</t>
  </si>
  <si>
    <t>NOŻYCZKI 21 cm</t>
  </si>
  <si>
    <t>Ogólnego zastosowania, rękojeść z niełamliwego tworzywa, satynowe ostrze ze stali nierdzewnej, długość 21cm</t>
  </si>
  <si>
    <t>ZSZYWACZ MAŁY ok. 20k, 24/6</t>
  </si>
  <si>
    <t>Zszywacz biurowy, zszywki 24/6, zszywa jednorazowo 20K</t>
  </si>
  <si>
    <t>ZSZYWACZ OBROTOWY</t>
  </si>
  <si>
    <t>Zszywacz biurowy, na zszywki 24/6</t>
  </si>
  <si>
    <t>ROZSZYWACZ</t>
  </si>
  <si>
    <t>ZSZYWKI 24/6</t>
  </si>
  <si>
    <t>zszywki metalowe, w op.1000</t>
  </si>
  <si>
    <t>ZSZYWKI 23/8</t>
  </si>
  <si>
    <t>METALOWE PAKOWANE A.100</t>
  </si>
  <si>
    <t>DZIURKACZ, około 20-25 k</t>
  </si>
  <si>
    <t>stabilna metalowa podstawa, górna część wzmocniona, pojenik na odpadki, ogranicznik formatu, jednorazowo dziurkuje 20-25 k.</t>
  </si>
  <si>
    <t>Etykieta samoprzylepna</t>
  </si>
  <si>
    <t>do drukarek atramentowych i laserowych oraz kopiarek  (70x37 mm/ 24 ma stronie białej) 100szt.</t>
  </si>
  <si>
    <t>Sznurek dratwa (w rolce)</t>
  </si>
  <si>
    <t>szpagat jutowy</t>
  </si>
  <si>
    <t>DRUK DELEGACJI</t>
  </si>
  <si>
    <t>TYP: 505-3, A5</t>
  </si>
  <si>
    <t>Druk polecenie księgowania</t>
  </si>
  <si>
    <t>A5</t>
  </si>
  <si>
    <t>Druk WNIOSEK O ZALICZKE</t>
  </si>
  <si>
    <t>Wniosek o zaliczke, TYP: 408-5, A6</t>
  </si>
  <si>
    <t>DZIENNIK KORESPONDENCYJNY</t>
  </si>
  <si>
    <t>A4/192k</t>
  </si>
  <si>
    <t xml:space="preserve">Teczka do podpisu </t>
  </si>
  <si>
    <t>Gruba, około 19 kartek, np.LITZ</t>
  </si>
  <si>
    <t>Papier A4 gramatura 160, kolor beż, krem itp.</t>
  </si>
  <si>
    <t>Grubszy niż zwykły cieńszy niż wizytówkowy</t>
  </si>
  <si>
    <t>kartonowe kartki, dziurki jak do wpinania do segregatora 21,5x30,5</t>
  </si>
  <si>
    <t>Kartony z tektury bezkwasowej do archiwum</t>
  </si>
  <si>
    <t>składane o wymiarach 26,5 x 34,5 x 10,5</t>
  </si>
  <si>
    <t xml:space="preserve">termookładka- gotowa okładka ze specjalnym paskiem kleju umieszczonym w grzbiecie, w formacie A4, o różnych kolorach, </t>
  </si>
  <si>
    <t>Tusz biurowy do stempli gumowych i polimerowych (czerwony, czarny, niebieski)</t>
  </si>
  <si>
    <t>Folia do laminowania</t>
  </si>
  <si>
    <t>Papier "Opale" kremowy A4</t>
  </si>
  <si>
    <t>80G/M2 (500 art.. w ryzie)</t>
  </si>
  <si>
    <t>Papier ksero A4 Pollux kolor biały</t>
  </si>
  <si>
    <t xml:space="preserve">Koperta C4 HK biała </t>
  </si>
  <si>
    <t>samoprzylepna 250 szt. w kartonie</t>
  </si>
  <si>
    <t>samoprzylepna 500 szt. w kartonie</t>
  </si>
  <si>
    <t>Koperta AIRPRO W-19/L</t>
  </si>
  <si>
    <t xml:space="preserve">300/445 </t>
  </si>
  <si>
    <t>sztuka</t>
  </si>
  <si>
    <t>Koperta AIRPRO W7/G17</t>
  </si>
  <si>
    <t>250/350</t>
  </si>
  <si>
    <t>Koperta AIRPRO H/18</t>
  </si>
  <si>
    <t>290/370</t>
  </si>
  <si>
    <t>Koperta AIRPRO K/20</t>
  </si>
  <si>
    <t>370/480</t>
  </si>
  <si>
    <t>Kartonowa, kolorowa, sztywna</t>
  </si>
  <si>
    <t>DŁUGOPIS ŻELOWY, czerwony</t>
  </si>
  <si>
    <t>DŁUGOPIS ŻELOWY, zielony</t>
  </si>
  <si>
    <t>Długopis żelowy, niebieski</t>
  </si>
  <si>
    <t>Długopis żelowy, czerwony</t>
  </si>
  <si>
    <t>Długopis żelowy, zielony</t>
  </si>
  <si>
    <t>ZAKREŚLACZ żółty oraz  inne kolory</t>
  </si>
  <si>
    <t>Kolorowa, okrągła, bezpyłowa, 100 szt. w opakowaniu</t>
  </si>
  <si>
    <t>Biała, okrągła, bezpyłowa 100 szt w opakowaniu</t>
  </si>
  <si>
    <t>Marker permanentny dwustronny czarny</t>
  </si>
  <si>
    <t>Skoroszyt sztywny A4 wpinany FOX</t>
  </si>
  <si>
    <t>Skoroszyt zwykły A4 BARBARA z nadrukiem</t>
  </si>
  <si>
    <t>Skoroszyt BARBARA A4 z zawieszką pełny biały</t>
  </si>
  <si>
    <t>biały, kartonowy</t>
  </si>
  <si>
    <t xml:space="preserve"> 10 szt. w op.</t>
  </si>
  <si>
    <t>do drukarek atramentowych i laserowych (A4, bez cięć) 100szt. 210/297</t>
  </si>
  <si>
    <t>Tusz do pieczątek  COLOP</t>
  </si>
  <si>
    <t>Fascykuła archiwizacyjna A4</t>
  </si>
  <si>
    <t>Teczki do akt osobowych Barbara Człuchów</t>
  </si>
  <si>
    <t>z kartonu pokrytego tworztywem skóropodobnym format A4</t>
  </si>
  <si>
    <t>Okładki do termobindownicy - rozmiar 3 mm</t>
  </si>
  <si>
    <t>Okładki do termobindownicy -rozmiar 4 mm</t>
  </si>
  <si>
    <t>Okładki do termobindownicy -rozmiar 5 mm</t>
  </si>
  <si>
    <t>Grzbiety i okładki do bindownicy - rozmiar 6 mm</t>
  </si>
  <si>
    <t>szt</t>
  </si>
  <si>
    <t>Grzbiety i okładki do bindownicy - rozmiar 8 mm</t>
  </si>
  <si>
    <t>Grzbiety i okładki do bindownicy - rozmiar 10 mm</t>
  </si>
  <si>
    <t>Grzbiety i okładki do bindownicy - rozmiar 12 mm</t>
  </si>
  <si>
    <t>Grzbiety i okładki do bindownicy - rozmiar 14 mm</t>
  </si>
  <si>
    <t xml:space="preserve">Komplet (1 grzbiet, 1str.pierwsza, 1str.o statnia) okładka - str. pierwsza z przezroczystej folii bezbarwna  umozliwiajaca wyeksponowanie pierwszej strony dokumentacji format A4, str. ostatnia z błyszczącego kartonu, kolor czarny i niebieski, format A4, grzbiet plastikowy wykonany z PCV </t>
  </si>
  <si>
    <t>Załącznik nr 1</t>
  </si>
  <si>
    <t>Formularz ofertowy</t>
  </si>
  <si>
    <t xml:space="preserve">Akademia Nauk Stosowanych </t>
  </si>
  <si>
    <t>ul. Adama Mickiewicza 5</t>
  </si>
  <si>
    <t>Cena netto</t>
  </si>
  <si>
    <t>Wrtość ogółem netto</t>
  </si>
  <si>
    <t>Wartość brutto ogółem</t>
  </si>
  <si>
    <t>Cena brutto</t>
  </si>
  <si>
    <t>Koperta B5 HK biała</t>
  </si>
  <si>
    <t>Koperta C5 HK biała</t>
  </si>
  <si>
    <t>Segregator A4</t>
  </si>
  <si>
    <t>K-DGT-260-7/D/2024</t>
  </si>
  <si>
    <t xml:space="preserve">tablica magnetyczna </t>
  </si>
  <si>
    <t>wymiar 60/45</t>
  </si>
  <si>
    <t>Taśma do dymo</t>
  </si>
  <si>
    <t>12mm*7m czarna biała 45013</t>
  </si>
  <si>
    <t>Wkład do długopisu typu Zenith</t>
  </si>
  <si>
    <t>wkład do długopisu metalowy niebieski wielkopojemny</t>
  </si>
  <si>
    <t>wkład do flipchartów 650x1000</t>
  </si>
  <si>
    <t xml:space="preserve">wkład do flipchartów 650x1000mm 50K gładki office </t>
  </si>
  <si>
    <t>poduszka do stempli</t>
  </si>
  <si>
    <t>poduszka do stempli 150*74 sucha</t>
  </si>
  <si>
    <t>pudełko archiwizacyjne</t>
  </si>
  <si>
    <t>pudełko archiwizacyjne 80 mm biało-szare DONAU</t>
  </si>
  <si>
    <t>przekładki do segregatorów 1/3 A4/100 szt. 235*10 mix kolorów</t>
  </si>
  <si>
    <t>folia aluminiowa antystatyczna A4</t>
  </si>
  <si>
    <t>zeszyt w kratkę 32 k</t>
  </si>
  <si>
    <t>dziurkacz 100 kartek</t>
  </si>
  <si>
    <t>zszywacz office 240 kartek</t>
  </si>
  <si>
    <t>szrt.</t>
  </si>
  <si>
    <t>kratka 32 k</t>
  </si>
  <si>
    <t>100 kartek</t>
  </si>
  <si>
    <t>240 kartek</t>
  </si>
  <si>
    <t>przekładki mix. kolorów</t>
  </si>
  <si>
    <t>SUMA:</t>
  </si>
  <si>
    <t>Odpowiadając na zapytanie ofertowe na dostawę artykułów biurowychi na lata 2024-2025 dla
 Akademii Nauk Stosowanych im. Jana Amosa Komeńskiego 
w Lesznie oferujemy wykonanie przedmiotu zamówienia zgodnie z wymogami zawartymi w treści zapytania ofertowego. Oświadczamy, iż określone w poniższym formularzu stawki obejmują całkowite koszty niezbędne do zrealizowania zamówienia.</t>
  </si>
  <si>
    <t>UWAGA: Ilości asortymentu powyższej tabeli są ilościami szacunkowymi, w żaden sposób nie są wiążące dla Zamawiajacego i służą wyłacznie do wyboru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</si>
</sst>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64" fontId="4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2" fillId="3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topLeftCell="A127" zoomScale="124" zoomScaleNormal="124" workbookViewId="0">
      <selection activeCell="C141" sqref="C141"/>
    </sheetView>
  </sheetViews>
  <sheetFormatPr defaultRowHeight="15" x14ac:dyDescent="0.25"/>
  <cols>
    <col min="1" max="1" width="4.7109375" style="1" customWidth="1"/>
    <col min="2" max="2" width="37.42578125" style="1" customWidth="1"/>
    <col min="3" max="3" width="35.5703125" style="1" customWidth="1"/>
    <col min="4" max="4" width="7" style="1" customWidth="1"/>
    <col min="5" max="5" width="8.5703125" style="1" customWidth="1"/>
    <col min="6" max="6" width="8" style="1" customWidth="1"/>
    <col min="7" max="7" width="9.85546875" style="1" customWidth="1"/>
    <col min="8" max="8" width="10.7109375" style="5" customWidth="1"/>
    <col min="9" max="9" width="16.85546875" style="25" customWidth="1"/>
    <col min="10" max="16384" width="9.140625" style="1"/>
  </cols>
  <sheetData>
    <row r="1" spans="1:9" x14ac:dyDescent="0.25">
      <c r="A1" s="2" t="s">
        <v>202</v>
      </c>
      <c r="B1" s="3"/>
      <c r="H1" s="22"/>
      <c r="I1" s="22" t="s">
        <v>211</v>
      </c>
    </row>
    <row r="2" spans="1:9" x14ac:dyDescent="0.25">
      <c r="A2" s="2" t="s">
        <v>0</v>
      </c>
      <c r="B2" s="3"/>
    </row>
    <row r="3" spans="1:9" x14ac:dyDescent="0.25">
      <c r="A3" s="2" t="s">
        <v>203</v>
      </c>
      <c r="B3" s="3"/>
      <c r="I3" s="25" t="s">
        <v>200</v>
      </c>
    </row>
    <row r="4" spans="1:9" x14ac:dyDescent="0.25">
      <c r="A4" s="3" t="s">
        <v>1</v>
      </c>
      <c r="B4" s="3"/>
    </row>
    <row r="5" spans="1:9" ht="18" customHeight="1" x14ac:dyDescent="0.25">
      <c r="A5" s="34" t="s">
        <v>201</v>
      </c>
      <c r="B5" s="34"/>
      <c r="C5" s="34"/>
      <c r="D5" s="34"/>
      <c r="E5" s="34"/>
      <c r="F5" s="34"/>
      <c r="G5" s="34"/>
      <c r="H5" s="34"/>
      <c r="I5" s="34"/>
    </row>
    <row r="6" spans="1:9" ht="67.5" customHeight="1" x14ac:dyDescent="0.25">
      <c r="A6" s="35" t="s">
        <v>235</v>
      </c>
      <c r="B6" s="36"/>
      <c r="C6" s="36"/>
      <c r="D6" s="36"/>
      <c r="E6" s="36"/>
      <c r="F6" s="36"/>
      <c r="G6" s="36"/>
      <c r="H6" s="36"/>
      <c r="I6" s="36"/>
    </row>
    <row r="7" spans="1:9" ht="27.75" customHeight="1" x14ac:dyDescent="0.25">
      <c r="A7" s="42"/>
      <c r="B7" s="42"/>
      <c r="C7" s="42"/>
      <c r="D7" s="42"/>
      <c r="E7" s="42"/>
      <c r="F7" s="42"/>
      <c r="G7" s="42"/>
      <c r="H7" s="23"/>
    </row>
    <row r="8" spans="1:9" x14ac:dyDescent="0.25">
      <c r="A8" s="6"/>
      <c r="B8" s="6"/>
      <c r="C8" s="6"/>
      <c r="D8" s="6"/>
      <c r="E8" s="6"/>
      <c r="F8" s="6"/>
      <c r="G8" s="6"/>
      <c r="H8" s="23"/>
    </row>
    <row r="9" spans="1:9" ht="33" customHeight="1" x14ac:dyDescent="0.25">
      <c r="A9" s="43" t="s">
        <v>2</v>
      </c>
      <c r="B9" s="43" t="s">
        <v>3</v>
      </c>
      <c r="C9" s="43" t="s">
        <v>4</v>
      </c>
      <c r="D9" s="43" t="s">
        <v>5</v>
      </c>
      <c r="E9" s="44" t="s">
        <v>204</v>
      </c>
      <c r="F9" s="44" t="s">
        <v>207</v>
      </c>
      <c r="G9" s="43" t="s">
        <v>6</v>
      </c>
      <c r="H9" s="38" t="s">
        <v>205</v>
      </c>
      <c r="I9" s="37" t="s">
        <v>206</v>
      </c>
    </row>
    <row r="10" spans="1:9" ht="30" customHeight="1" x14ac:dyDescent="0.25">
      <c r="A10" s="43"/>
      <c r="B10" s="43"/>
      <c r="C10" s="43"/>
      <c r="D10" s="43"/>
      <c r="E10" s="45"/>
      <c r="F10" s="45"/>
      <c r="G10" s="43"/>
      <c r="H10" s="38"/>
      <c r="I10" s="37"/>
    </row>
    <row r="11" spans="1:9" ht="60" x14ac:dyDescent="0.25">
      <c r="A11" s="28">
        <v>1</v>
      </c>
      <c r="B11" s="7" t="s">
        <v>7</v>
      </c>
      <c r="C11" s="28" t="s">
        <v>8</v>
      </c>
      <c r="D11" s="28" t="s">
        <v>9</v>
      </c>
      <c r="E11" s="8"/>
      <c r="F11" s="8"/>
      <c r="G11" s="9">
        <v>2000</v>
      </c>
      <c r="H11" s="24">
        <f>E11*G11</f>
        <v>0</v>
      </c>
      <c r="I11" s="26"/>
    </row>
    <row r="12" spans="1:9" ht="24.95" customHeight="1" x14ac:dyDescent="0.25">
      <c r="A12" s="28">
        <v>2</v>
      </c>
      <c r="B12" s="7" t="s">
        <v>10</v>
      </c>
      <c r="C12" s="28" t="s">
        <v>11</v>
      </c>
      <c r="D12" s="28" t="s">
        <v>9</v>
      </c>
      <c r="E12" s="8"/>
      <c r="F12" s="8"/>
      <c r="G12" s="10">
        <v>20</v>
      </c>
      <c r="H12" s="24">
        <f>E12*G12</f>
        <v>0</v>
      </c>
      <c r="I12" s="26"/>
    </row>
    <row r="13" spans="1:9" ht="24.95" customHeight="1" x14ac:dyDescent="0.25">
      <c r="A13" s="28">
        <v>3</v>
      </c>
      <c r="B13" s="7" t="s">
        <v>12</v>
      </c>
      <c r="C13" s="28" t="s">
        <v>13</v>
      </c>
      <c r="D13" s="28" t="s">
        <v>9</v>
      </c>
      <c r="E13" s="8"/>
      <c r="F13" s="8"/>
      <c r="G13" s="10">
        <v>5</v>
      </c>
      <c r="H13" s="24">
        <f t="shared" ref="H13:H75" si="0">E13*G13</f>
        <v>0</v>
      </c>
      <c r="I13" s="26"/>
    </row>
    <row r="14" spans="1:9" ht="24.95" customHeight="1" x14ac:dyDescent="0.25">
      <c r="A14" s="28">
        <v>4</v>
      </c>
      <c r="B14" s="7" t="s">
        <v>14</v>
      </c>
      <c r="C14" s="28" t="s">
        <v>11</v>
      </c>
      <c r="D14" s="28" t="s">
        <v>9</v>
      </c>
      <c r="E14" s="8"/>
      <c r="F14" s="8"/>
      <c r="G14" s="10">
        <v>2</v>
      </c>
      <c r="H14" s="24">
        <f t="shared" si="0"/>
        <v>0</v>
      </c>
      <c r="I14" s="26"/>
    </row>
    <row r="15" spans="1:9" ht="24.95" customHeight="1" x14ac:dyDescent="0.25">
      <c r="A15" s="28">
        <v>5</v>
      </c>
      <c r="B15" s="7" t="s">
        <v>155</v>
      </c>
      <c r="C15" s="28" t="s">
        <v>11</v>
      </c>
      <c r="D15" s="28" t="s">
        <v>9</v>
      </c>
      <c r="E15" s="8"/>
      <c r="F15" s="8"/>
      <c r="G15" s="10">
        <v>5</v>
      </c>
      <c r="H15" s="24">
        <f t="shared" si="0"/>
        <v>0</v>
      </c>
      <c r="I15" s="26"/>
    </row>
    <row r="16" spans="1:9" ht="24.95" customHeight="1" x14ac:dyDescent="0.25">
      <c r="A16" s="28">
        <v>6</v>
      </c>
      <c r="B16" s="7" t="s">
        <v>157</v>
      </c>
      <c r="C16" s="28" t="s">
        <v>156</v>
      </c>
      <c r="D16" s="28" t="s">
        <v>9</v>
      </c>
      <c r="E16" s="8"/>
      <c r="F16" s="8"/>
      <c r="G16" s="10">
        <v>20</v>
      </c>
      <c r="H16" s="24">
        <f t="shared" si="0"/>
        <v>0</v>
      </c>
      <c r="I16" s="26"/>
    </row>
    <row r="17" spans="1:9" ht="24.95" customHeight="1" x14ac:dyDescent="0.25">
      <c r="A17" s="28">
        <v>7</v>
      </c>
      <c r="B17" s="7" t="s">
        <v>17</v>
      </c>
      <c r="C17" s="28" t="s">
        <v>18</v>
      </c>
      <c r="D17" s="28" t="s">
        <v>19</v>
      </c>
      <c r="E17" s="8"/>
      <c r="F17" s="8"/>
      <c r="G17" s="10">
        <v>5</v>
      </c>
      <c r="H17" s="24">
        <f t="shared" si="0"/>
        <v>0</v>
      </c>
      <c r="I17" s="26"/>
    </row>
    <row r="18" spans="1:9" ht="24.95" customHeight="1" x14ac:dyDescent="0.25">
      <c r="A18" s="28">
        <v>8</v>
      </c>
      <c r="B18" s="7" t="s">
        <v>20</v>
      </c>
      <c r="C18" s="28" t="s">
        <v>21</v>
      </c>
      <c r="D18" s="28" t="s">
        <v>19</v>
      </c>
      <c r="E18" s="8"/>
      <c r="F18" s="8"/>
      <c r="G18" s="10">
        <v>25</v>
      </c>
      <c r="H18" s="24">
        <f t="shared" si="0"/>
        <v>0</v>
      </c>
      <c r="I18" s="26"/>
    </row>
    <row r="19" spans="1:9" ht="24.95" customHeight="1" x14ac:dyDescent="0.25">
      <c r="A19" s="28">
        <v>9</v>
      </c>
      <c r="B19" s="7" t="s">
        <v>22</v>
      </c>
      <c r="C19" s="28" t="s">
        <v>23</v>
      </c>
      <c r="D19" s="28" t="s">
        <v>15</v>
      </c>
      <c r="E19" s="8"/>
      <c r="F19" s="8"/>
      <c r="G19" s="10">
        <v>5</v>
      </c>
      <c r="H19" s="24">
        <f t="shared" si="0"/>
        <v>0</v>
      </c>
      <c r="I19" s="26"/>
    </row>
    <row r="20" spans="1:9" ht="24.95" customHeight="1" x14ac:dyDescent="0.25">
      <c r="A20" s="28">
        <v>10</v>
      </c>
      <c r="B20" s="7" t="s">
        <v>24</v>
      </c>
      <c r="C20" s="28" t="s">
        <v>25</v>
      </c>
      <c r="D20" s="28" t="s">
        <v>15</v>
      </c>
      <c r="E20" s="8"/>
      <c r="F20" s="8"/>
      <c r="G20" s="10">
        <v>5</v>
      </c>
      <c r="H20" s="24">
        <f t="shared" si="0"/>
        <v>0</v>
      </c>
      <c r="I20" s="26"/>
    </row>
    <row r="21" spans="1:9" ht="24.95" customHeight="1" x14ac:dyDescent="0.25">
      <c r="A21" s="28">
        <v>11</v>
      </c>
      <c r="B21" s="7" t="s">
        <v>26</v>
      </c>
      <c r="C21" s="28" t="s">
        <v>27</v>
      </c>
      <c r="D21" s="28" t="s">
        <v>15</v>
      </c>
      <c r="E21" s="8"/>
      <c r="F21" s="8"/>
      <c r="G21" s="10">
        <v>5</v>
      </c>
      <c r="H21" s="24">
        <f t="shared" si="0"/>
        <v>0</v>
      </c>
      <c r="I21" s="26"/>
    </row>
    <row r="22" spans="1:9" ht="24.95" customHeight="1" x14ac:dyDescent="0.25">
      <c r="A22" s="28">
        <v>12</v>
      </c>
      <c r="B22" s="7" t="s">
        <v>28</v>
      </c>
      <c r="C22" s="28" t="s">
        <v>27</v>
      </c>
      <c r="D22" s="28" t="s">
        <v>15</v>
      </c>
      <c r="E22" s="8"/>
      <c r="F22" s="8"/>
      <c r="G22" s="10">
        <v>5</v>
      </c>
      <c r="H22" s="24">
        <f t="shared" si="0"/>
        <v>0</v>
      </c>
      <c r="I22" s="26"/>
    </row>
    <row r="23" spans="1:9" ht="24.95" customHeight="1" x14ac:dyDescent="0.25">
      <c r="A23" s="28">
        <v>13</v>
      </c>
      <c r="B23" s="7" t="s">
        <v>29</v>
      </c>
      <c r="C23" s="28" t="s">
        <v>30</v>
      </c>
      <c r="D23" s="28" t="s">
        <v>15</v>
      </c>
      <c r="E23" s="8"/>
      <c r="F23" s="8"/>
      <c r="G23" s="10">
        <v>5</v>
      </c>
      <c r="H23" s="24">
        <f t="shared" si="0"/>
        <v>0</v>
      </c>
      <c r="I23" s="26"/>
    </row>
    <row r="24" spans="1:9" ht="24.95" customHeight="1" x14ac:dyDescent="0.25">
      <c r="A24" s="28">
        <v>14</v>
      </c>
      <c r="B24" s="7" t="s">
        <v>31</v>
      </c>
      <c r="C24" s="28" t="s">
        <v>30</v>
      </c>
      <c r="D24" s="28" t="s">
        <v>15</v>
      </c>
      <c r="E24" s="8"/>
      <c r="F24" s="8"/>
      <c r="G24" s="10">
        <v>5</v>
      </c>
      <c r="H24" s="24">
        <f t="shared" si="0"/>
        <v>0</v>
      </c>
      <c r="I24" s="26"/>
    </row>
    <row r="25" spans="1:9" ht="24.95" customHeight="1" x14ac:dyDescent="0.25">
      <c r="A25" s="28">
        <v>15</v>
      </c>
      <c r="B25" s="7" t="s">
        <v>158</v>
      </c>
      <c r="C25" s="28" t="s">
        <v>159</v>
      </c>
      <c r="D25" s="28" t="s">
        <v>15</v>
      </c>
      <c r="E25" s="8"/>
      <c r="F25" s="8"/>
      <c r="G25" s="10">
        <v>5</v>
      </c>
      <c r="H25" s="24">
        <f t="shared" si="0"/>
        <v>0</v>
      </c>
      <c r="I25" s="26"/>
    </row>
    <row r="26" spans="1:9" ht="24.95" customHeight="1" x14ac:dyDescent="0.25">
      <c r="A26" s="28">
        <v>16</v>
      </c>
      <c r="B26" s="7" t="s">
        <v>208</v>
      </c>
      <c r="C26" s="28" t="s">
        <v>160</v>
      </c>
      <c r="D26" s="28" t="s">
        <v>15</v>
      </c>
      <c r="E26" s="8"/>
      <c r="F26" s="8"/>
      <c r="G26" s="10">
        <v>5</v>
      </c>
      <c r="H26" s="24">
        <f t="shared" si="0"/>
        <v>0</v>
      </c>
      <c r="I26" s="26"/>
    </row>
    <row r="27" spans="1:9" ht="24.95" customHeight="1" x14ac:dyDescent="0.25">
      <c r="A27" s="28">
        <v>17</v>
      </c>
      <c r="B27" s="7" t="s">
        <v>209</v>
      </c>
      <c r="C27" s="28" t="s">
        <v>160</v>
      </c>
      <c r="D27" s="28" t="s">
        <v>15</v>
      </c>
      <c r="E27" s="8"/>
      <c r="F27" s="8"/>
      <c r="G27" s="10">
        <v>5</v>
      </c>
      <c r="H27" s="24">
        <f t="shared" si="0"/>
        <v>0</v>
      </c>
      <c r="I27" s="26"/>
    </row>
    <row r="28" spans="1:9" ht="24.95" customHeight="1" x14ac:dyDescent="0.25">
      <c r="A28" s="28">
        <v>18</v>
      </c>
      <c r="B28" s="7" t="s">
        <v>161</v>
      </c>
      <c r="C28" s="28" t="s">
        <v>162</v>
      </c>
      <c r="D28" s="28" t="s">
        <v>163</v>
      </c>
      <c r="E28" s="8"/>
      <c r="F28" s="8"/>
      <c r="G28" s="10">
        <v>20</v>
      </c>
      <c r="H28" s="24">
        <f t="shared" si="0"/>
        <v>0</v>
      </c>
      <c r="I28" s="26"/>
    </row>
    <row r="29" spans="1:9" ht="24.95" customHeight="1" x14ac:dyDescent="0.25">
      <c r="A29" s="28">
        <v>19</v>
      </c>
      <c r="B29" s="7" t="s">
        <v>164</v>
      </c>
      <c r="C29" s="28" t="s">
        <v>165</v>
      </c>
      <c r="D29" s="28" t="s">
        <v>163</v>
      </c>
      <c r="E29" s="8"/>
      <c r="F29" s="8"/>
      <c r="G29" s="10">
        <v>20</v>
      </c>
      <c r="H29" s="24">
        <f t="shared" si="0"/>
        <v>0</v>
      </c>
      <c r="I29" s="26"/>
    </row>
    <row r="30" spans="1:9" ht="24.95" customHeight="1" x14ac:dyDescent="0.25">
      <c r="A30" s="28">
        <v>20</v>
      </c>
      <c r="B30" s="7" t="s">
        <v>166</v>
      </c>
      <c r="C30" s="28" t="s">
        <v>167</v>
      </c>
      <c r="D30" s="28" t="s">
        <v>163</v>
      </c>
      <c r="E30" s="8"/>
      <c r="F30" s="8"/>
      <c r="G30" s="10">
        <v>60</v>
      </c>
      <c r="H30" s="24">
        <f t="shared" si="0"/>
        <v>0</v>
      </c>
      <c r="I30" s="26"/>
    </row>
    <row r="31" spans="1:9" ht="24.95" customHeight="1" x14ac:dyDescent="0.25">
      <c r="A31" s="28">
        <v>21</v>
      </c>
      <c r="B31" s="7" t="s">
        <v>168</v>
      </c>
      <c r="C31" s="28" t="s">
        <v>169</v>
      </c>
      <c r="D31" s="28" t="s">
        <v>163</v>
      </c>
      <c r="E31" s="8"/>
      <c r="F31" s="8"/>
      <c r="G31" s="10">
        <v>20</v>
      </c>
      <c r="H31" s="24">
        <f t="shared" si="0"/>
        <v>0</v>
      </c>
      <c r="I31" s="26"/>
    </row>
    <row r="32" spans="1:9" ht="39" customHeight="1" x14ac:dyDescent="0.25">
      <c r="A32" s="28">
        <v>22</v>
      </c>
      <c r="B32" s="7" t="s">
        <v>210</v>
      </c>
      <c r="C32" s="28" t="s">
        <v>34</v>
      </c>
      <c r="D32" s="28" t="s">
        <v>32</v>
      </c>
      <c r="E32" s="8"/>
      <c r="F32" s="8"/>
      <c r="G32" s="9">
        <v>40</v>
      </c>
      <c r="H32" s="24">
        <f t="shared" si="0"/>
        <v>0</v>
      </c>
      <c r="I32" s="26"/>
    </row>
    <row r="33" spans="1:9" ht="36" customHeight="1" x14ac:dyDescent="0.25">
      <c r="A33" s="28">
        <v>23</v>
      </c>
      <c r="B33" s="7" t="s">
        <v>210</v>
      </c>
      <c r="C33" s="28" t="s">
        <v>35</v>
      </c>
      <c r="D33" s="28" t="s">
        <v>32</v>
      </c>
      <c r="E33" s="8"/>
      <c r="F33" s="8"/>
      <c r="G33" s="9">
        <v>20</v>
      </c>
      <c r="H33" s="24">
        <f t="shared" si="0"/>
        <v>0</v>
      </c>
      <c r="I33" s="26"/>
    </row>
    <row r="34" spans="1:9" ht="39.75" customHeight="1" x14ac:dyDescent="0.25">
      <c r="A34" s="28">
        <v>24</v>
      </c>
      <c r="B34" s="7" t="s">
        <v>36</v>
      </c>
      <c r="C34" s="28" t="s">
        <v>37</v>
      </c>
      <c r="D34" s="28" t="s">
        <v>16</v>
      </c>
      <c r="E34" s="8"/>
      <c r="F34" s="8"/>
      <c r="G34" s="9">
        <v>30</v>
      </c>
      <c r="H34" s="24">
        <f t="shared" si="0"/>
        <v>0</v>
      </c>
      <c r="I34" s="26"/>
    </row>
    <row r="35" spans="1:9" ht="45" customHeight="1" x14ac:dyDescent="0.25">
      <c r="A35" s="28">
        <v>25</v>
      </c>
      <c r="B35" s="7" t="s">
        <v>38</v>
      </c>
      <c r="C35" s="28" t="s">
        <v>39</v>
      </c>
      <c r="D35" s="28" t="s">
        <v>16</v>
      </c>
      <c r="E35" s="8"/>
      <c r="F35" s="8"/>
      <c r="G35" s="9">
        <v>2</v>
      </c>
      <c r="H35" s="24">
        <f t="shared" si="0"/>
        <v>0</v>
      </c>
      <c r="I35" s="26"/>
    </row>
    <row r="36" spans="1:9" ht="20.100000000000001" customHeight="1" x14ac:dyDescent="0.25">
      <c r="A36" s="28">
        <v>26</v>
      </c>
      <c r="B36" s="7" t="s">
        <v>40</v>
      </c>
      <c r="C36" s="28" t="s">
        <v>170</v>
      </c>
      <c r="D36" s="28" t="s">
        <v>32</v>
      </c>
      <c r="E36" s="8"/>
      <c r="F36" s="8"/>
      <c r="G36" s="9">
        <v>20</v>
      </c>
      <c r="H36" s="24">
        <f t="shared" si="0"/>
        <v>0</v>
      </c>
      <c r="I36" s="26"/>
    </row>
    <row r="37" spans="1:9" ht="20.100000000000001" customHeight="1" x14ac:dyDescent="0.25">
      <c r="A37" s="28">
        <v>27</v>
      </c>
      <c r="B37" s="7" t="s">
        <v>41</v>
      </c>
      <c r="C37" s="28" t="s">
        <v>42</v>
      </c>
      <c r="D37" s="28" t="s">
        <v>32</v>
      </c>
      <c r="E37" s="8"/>
      <c r="F37" s="8"/>
      <c r="G37" s="9">
        <v>100</v>
      </c>
      <c r="H37" s="24">
        <f t="shared" si="0"/>
        <v>0</v>
      </c>
      <c r="I37" s="26"/>
    </row>
    <row r="38" spans="1:9" ht="20.100000000000001" customHeight="1" x14ac:dyDescent="0.25">
      <c r="A38" s="28">
        <v>28</v>
      </c>
      <c r="B38" s="7" t="s">
        <v>43</v>
      </c>
      <c r="C38" s="39" t="s">
        <v>44</v>
      </c>
      <c r="D38" s="28" t="s">
        <v>32</v>
      </c>
      <c r="E38" s="8"/>
      <c r="F38" s="8"/>
      <c r="G38" s="9">
        <v>80</v>
      </c>
      <c r="H38" s="24">
        <f t="shared" si="0"/>
        <v>0</v>
      </c>
      <c r="I38" s="26"/>
    </row>
    <row r="39" spans="1:9" ht="20.100000000000001" customHeight="1" x14ac:dyDescent="0.25">
      <c r="A39" s="28">
        <v>29</v>
      </c>
      <c r="B39" s="7" t="s">
        <v>45</v>
      </c>
      <c r="C39" s="40"/>
      <c r="D39" s="28" t="s">
        <v>32</v>
      </c>
      <c r="E39" s="8"/>
      <c r="F39" s="8"/>
      <c r="G39" s="9">
        <v>10</v>
      </c>
      <c r="H39" s="24">
        <f t="shared" si="0"/>
        <v>0</v>
      </c>
      <c r="I39" s="26"/>
    </row>
    <row r="40" spans="1:9" ht="20.100000000000001" customHeight="1" x14ac:dyDescent="0.25">
      <c r="A40" s="28">
        <v>30</v>
      </c>
      <c r="B40" s="7" t="s">
        <v>46</v>
      </c>
      <c r="C40" s="40"/>
      <c r="D40" s="28" t="s">
        <v>32</v>
      </c>
      <c r="E40" s="8"/>
      <c r="F40" s="8"/>
      <c r="G40" s="9">
        <v>10</v>
      </c>
      <c r="H40" s="24">
        <f t="shared" si="0"/>
        <v>0</v>
      </c>
      <c r="I40" s="26"/>
    </row>
    <row r="41" spans="1:9" ht="20.100000000000001" customHeight="1" x14ac:dyDescent="0.25">
      <c r="A41" s="28">
        <v>31</v>
      </c>
      <c r="B41" s="7" t="s">
        <v>47</v>
      </c>
      <c r="C41" s="41"/>
      <c r="D41" s="28" t="s">
        <v>32</v>
      </c>
      <c r="E41" s="8"/>
      <c r="F41" s="8"/>
      <c r="G41" s="9">
        <v>10</v>
      </c>
      <c r="H41" s="24">
        <f t="shared" si="0"/>
        <v>0</v>
      </c>
      <c r="I41" s="26"/>
    </row>
    <row r="42" spans="1:9" ht="20.100000000000001" customHeight="1" x14ac:dyDescent="0.25">
      <c r="A42" s="28">
        <v>32</v>
      </c>
      <c r="B42" s="7" t="s">
        <v>48</v>
      </c>
      <c r="C42" s="28" t="s">
        <v>173</v>
      </c>
      <c r="D42" s="28" t="s">
        <v>32</v>
      </c>
      <c r="E42" s="8"/>
      <c r="F42" s="8"/>
      <c r="G42" s="9">
        <v>10</v>
      </c>
      <c r="H42" s="24">
        <f t="shared" si="0"/>
        <v>0</v>
      </c>
      <c r="I42" s="26"/>
    </row>
    <row r="43" spans="1:9" ht="20.100000000000001" customHeight="1" x14ac:dyDescent="0.25">
      <c r="A43" s="28">
        <v>33</v>
      </c>
      <c r="B43" s="7" t="s">
        <v>171</v>
      </c>
      <c r="C43" s="28" t="s">
        <v>174</v>
      </c>
      <c r="D43" s="28" t="s">
        <v>32</v>
      </c>
      <c r="E43" s="8"/>
      <c r="F43" s="8"/>
      <c r="G43" s="9">
        <v>10</v>
      </c>
      <c r="H43" s="24">
        <f t="shared" si="0"/>
        <v>0</v>
      </c>
      <c r="I43" s="26"/>
    </row>
    <row r="44" spans="1:9" ht="20.100000000000001" customHeight="1" x14ac:dyDescent="0.25">
      <c r="A44" s="28">
        <v>34</v>
      </c>
      <c r="B44" s="7" t="s">
        <v>172</v>
      </c>
      <c r="C44" s="28" t="s">
        <v>175</v>
      </c>
      <c r="D44" s="28" t="s">
        <v>32</v>
      </c>
      <c r="E44" s="8"/>
      <c r="F44" s="8"/>
      <c r="G44" s="9">
        <v>10</v>
      </c>
      <c r="H44" s="24">
        <f t="shared" si="0"/>
        <v>0</v>
      </c>
      <c r="I44" s="26"/>
    </row>
    <row r="45" spans="1:9" ht="40.5" customHeight="1" x14ac:dyDescent="0.25">
      <c r="A45" s="28">
        <v>35</v>
      </c>
      <c r="B45" s="7" t="s">
        <v>176</v>
      </c>
      <c r="C45" s="28" t="s">
        <v>49</v>
      </c>
      <c r="D45" s="28" t="s">
        <v>32</v>
      </c>
      <c r="E45" s="8"/>
      <c r="F45" s="8"/>
      <c r="G45" s="9">
        <v>40</v>
      </c>
      <c r="H45" s="24">
        <f t="shared" si="0"/>
        <v>0</v>
      </c>
      <c r="I45" s="26"/>
    </row>
    <row r="46" spans="1:9" ht="43.5" customHeight="1" x14ac:dyDescent="0.25">
      <c r="A46" s="28">
        <v>36</v>
      </c>
      <c r="B46" s="7" t="s">
        <v>50</v>
      </c>
      <c r="C46" s="28" t="s">
        <v>51</v>
      </c>
      <c r="D46" s="28" t="s">
        <v>32</v>
      </c>
      <c r="E46" s="8"/>
      <c r="F46" s="8"/>
      <c r="G46" s="9">
        <v>10</v>
      </c>
      <c r="H46" s="24">
        <f t="shared" si="0"/>
        <v>0</v>
      </c>
      <c r="I46" s="26"/>
    </row>
    <row r="47" spans="1:9" ht="48" customHeight="1" x14ac:dyDescent="0.25">
      <c r="A47" s="28">
        <v>37</v>
      </c>
      <c r="B47" s="7" t="s">
        <v>52</v>
      </c>
      <c r="C47" s="28" t="s">
        <v>53</v>
      </c>
      <c r="D47" s="28" t="s">
        <v>32</v>
      </c>
      <c r="E47" s="8"/>
      <c r="F47" s="8"/>
      <c r="G47" s="9">
        <v>10</v>
      </c>
      <c r="H47" s="24">
        <f t="shared" si="0"/>
        <v>0</v>
      </c>
      <c r="I47" s="26"/>
    </row>
    <row r="48" spans="1:9" ht="44.25" customHeight="1" x14ac:dyDescent="0.25">
      <c r="A48" s="28">
        <v>38</v>
      </c>
      <c r="B48" s="7" t="s">
        <v>54</v>
      </c>
      <c r="C48" s="11" t="s">
        <v>55</v>
      </c>
      <c r="D48" s="28" t="s">
        <v>32</v>
      </c>
      <c r="E48" s="8"/>
      <c r="F48" s="8"/>
      <c r="G48" s="9">
        <v>10</v>
      </c>
      <c r="H48" s="24">
        <f t="shared" si="0"/>
        <v>0</v>
      </c>
      <c r="I48" s="26"/>
    </row>
    <row r="49" spans="1:9" ht="48.75" customHeight="1" x14ac:dyDescent="0.25">
      <c r="A49" s="28">
        <v>39</v>
      </c>
      <c r="B49" s="7" t="s">
        <v>56</v>
      </c>
      <c r="C49" s="28" t="s">
        <v>57</v>
      </c>
      <c r="D49" s="28" t="s">
        <v>32</v>
      </c>
      <c r="E49" s="8"/>
      <c r="F49" s="8"/>
      <c r="G49" s="9">
        <v>20</v>
      </c>
      <c r="H49" s="24">
        <f t="shared" si="0"/>
        <v>0</v>
      </c>
      <c r="I49" s="26"/>
    </row>
    <row r="50" spans="1:9" ht="20.100000000000001" customHeight="1" x14ac:dyDescent="0.25">
      <c r="A50" s="28">
        <v>40</v>
      </c>
      <c r="B50" s="7" t="s">
        <v>58</v>
      </c>
      <c r="C50" s="46" t="s">
        <v>59</v>
      </c>
      <c r="D50" s="28" t="s">
        <v>32</v>
      </c>
      <c r="E50" s="8"/>
      <c r="F50" s="8"/>
      <c r="G50" s="9">
        <v>10</v>
      </c>
      <c r="H50" s="24">
        <f t="shared" si="0"/>
        <v>0</v>
      </c>
      <c r="I50" s="26"/>
    </row>
    <row r="51" spans="1:9" ht="20.100000000000001" customHeight="1" x14ac:dyDescent="0.25">
      <c r="A51" s="28">
        <v>41</v>
      </c>
      <c r="B51" s="7" t="s">
        <v>60</v>
      </c>
      <c r="C51" s="46"/>
      <c r="D51" s="28" t="s">
        <v>32</v>
      </c>
      <c r="E51" s="8"/>
      <c r="F51" s="8"/>
      <c r="G51" s="9">
        <v>10</v>
      </c>
      <c r="H51" s="24">
        <f t="shared" si="0"/>
        <v>0</v>
      </c>
      <c r="I51" s="26"/>
    </row>
    <row r="52" spans="1:9" ht="20.100000000000001" customHeight="1" x14ac:dyDescent="0.25">
      <c r="A52" s="28">
        <v>42</v>
      </c>
      <c r="B52" s="7" t="s">
        <v>61</v>
      </c>
      <c r="C52" s="46"/>
      <c r="D52" s="28" t="s">
        <v>32</v>
      </c>
      <c r="E52" s="8"/>
      <c r="F52" s="8"/>
      <c r="G52" s="9">
        <v>10</v>
      </c>
      <c r="H52" s="24">
        <f t="shared" si="0"/>
        <v>0</v>
      </c>
      <c r="I52" s="26"/>
    </row>
    <row r="53" spans="1:9" ht="20.100000000000001" customHeight="1" x14ac:dyDescent="0.25">
      <c r="A53" s="28">
        <v>43</v>
      </c>
      <c r="B53" s="7" t="s">
        <v>62</v>
      </c>
      <c r="C53" s="46"/>
      <c r="D53" s="28" t="s">
        <v>32</v>
      </c>
      <c r="E53" s="8"/>
      <c r="F53" s="8"/>
      <c r="G53" s="9">
        <v>10</v>
      </c>
      <c r="H53" s="24">
        <f t="shared" si="0"/>
        <v>0</v>
      </c>
      <c r="I53" s="26"/>
    </row>
    <row r="54" spans="1:9" ht="24.95" customHeight="1" x14ac:dyDescent="0.25">
      <c r="A54" s="28">
        <v>44</v>
      </c>
      <c r="B54" s="7" t="s">
        <v>63</v>
      </c>
      <c r="C54" s="28" t="s">
        <v>64</v>
      </c>
      <c r="D54" s="28" t="s">
        <v>32</v>
      </c>
      <c r="E54" s="8"/>
      <c r="F54" s="8"/>
      <c r="G54" s="9">
        <v>2</v>
      </c>
      <c r="H54" s="24">
        <f t="shared" si="0"/>
        <v>0</v>
      </c>
      <c r="I54" s="26"/>
    </row>
    <row r="55" spans="1:9" ht="24.95" customHeight="1" x14ac:dyDescent="0.25">
      <c r="A55" s="28">
        <v>45</v>
      </c>
      <c r="B55" s="7" t="s">
        <v>65</v>
      </c>
      <c r="C55" s="28" t="s">
        <v>64</v>
      </c>
      <c r="D55" s="28" t="s">
        <v>32</v>
      </c>
      <c r="E55" s="8"/>
      <c r="F55" s="8"/>
      <c r="G55" s="9">
        <v>2</v>
      </c>
      <c r="H55" s="24">
        <f t="shared" si="0"/>
        <v>0</v>
      </c>
      <c r="I55" s="26"/>
    </row>
    <row r="56" spans="1:9" ht="24.95" customHeight="1" x14ac:dyDescent="0.25">
      <c r="A56" s="28">
        <v>46</v>
      </c>
      <c r="B56" s="7" t="s">
        <v>66</v>
      </c>
      <c r="C56" s="28" t="s">
        <v>67</v>
      </c>
      <c r="D56" s="28" t="s">
        <v>32</v>
      </c>
      <c r="E56" s="8"/>
      <c r="F56" s="8"/>
      <c r="G56" s="9">
        <v>1</v>
      </c>
      <c r="H56" s="24">
        <f t="shared" si="0"/>
        <v>0</v>
      </c>
      <c r="I56" s="26"/>
    </row>
    <row r="57" spans="1:9" ht="24.95" customHeight="1" x14ac:dyDescent="0.25">
      <c r="A57" s="28">
        <v>47</v>
      </c>
      <c r="B57" s="7" t="s">
        <v>68</v>
      </c>
      <c r="C57" s="28" t="s">
        <v>67</v>
      </c>
      <c r="D57" s="28" t="s">
        <v>32</v>
      </c>
      <c r="E57" s="8"/>
      <c r="F57" s="8"/>
      <c r="G57" s="9">
        <v>20</v>
      </c>
      <c r="H57" s="24">
        <f t="shared" si="0"/>
        <v>0</v>
      </c>
      <c r="I57" s="26"/>
    </row>
    <row r="58" spans="1:9" ht="24.95" customHeight="1" x14ac:dyDescent="0.25">
      <c r="A58" s="28">
        <v>48</v>
      </c>
      <c r="B58" s="7" t="s">
        <v>69</v>
      </c>
      <c r="C58" s="28" t="s">
        <v>33</v>
      </c>
      <c r="D58" s="28" t="s">
        <v>32</v>
      </c>
      <c r="E58" s="8"/>
      <c r="F58" s="8"/>
      <c r="G58" s="9">
        <v>5</v>
      </c>
      <c r="H58" s="24">
        <f t="shared" si="0"/>
        <v>0</v>
      </c>
      <c r="I58" s="26"/>
    </row>
    <row r="59" spans="1:9" ht="24.95" customHeight="1" x14ac:dyDescent="0.25">
      <c r="A59" s="28">
        <v>49</v>
      </c>
      <c r="B59" s="7" t="s">
        <v>70</v>
      </c>
      <c r="C59" s="28" t="s">
        <v>71</v>
      </c>
      <c r="D59" s="28" t="s">
        <v>32</v>
      </c>
      <c r="E59" s="8"/>
      <c r="F59" s="8"/>
      <c r="G59" s="9">
        <v>5</v>
      </c>
      <c r="H59" s="24">
        <f t="shared" si="0"/>
        <v>0</v>
      </c>
      <c r="I59" s="26"/>
    </row>
    <row r="60" spans="1:9" ht="24.95" customHeight="1" x14ac:dyDescent="0.25">
      <c r="A60" s="28">
        <v>50</v>
      </c>
      <c r="B60" s="7" t="s">
        <v>72</v>
      </c>
      <c r="C60" s="28" t="s">
        <v>73</v>
      </c>
      <c r="D60" s="28" t="s">
        <v>32</v>
      </c>
      <c r="E60" s="8"/>
      <c r="F60" s="8"/>
      <c r="G60" s="9">
        <v>5</v>
      </c>
      <c r="H60" s="24">
        <f t="shared" si="0"/>
        <v>0</v>
      </c>
      <c r="I60" s="26"/>
    </row>
    <row r="61" spans="1:9" ht="24.95" customHeight="1" x14ac:dyDescent="0.25">
      <c r="A61" s="28">
        <v>51</v>
      </c>
      <c r="B61" s="7" t="s">
        <v>74</v>
      </c>
      <c r="C61" s="28" t="s">
        <v>75</v>
      </c>
      <c r="D61" s="28" t="s">
        <v>32</v>
      </c>
      <c r="E61" s="8"/>
      <c r="F61" s="8"/>
      <c r="G61" s="9">
        <v>5</v>
      </c>
      <c r="H61" s="24">
        <f t="shared" si="0"/>
        <v>0</v>
      </c>
      <c r="I61" s="26"/>
    </row>
    <row r="62" spans="1:9" ht="48.75" customHeight="1" x14ac:dyDescent="0.25">
      <c r="A62" s="28">
        <v>52</v>
      </c>
      <c r="B62" s="7" t="s">
        <v>76</v>
      </c>
      <c r="C62" s="28" t="s">
        <v>77</v>
      </c>
      <c r="D62" s="28" t="s">
        <v>32</v>
      </c>
      <c r="E62" s="8"/>
      <c r="F62" s="8"/>
      <c r="G62" s="9">
        <v>4</v>
      </c>
      <c r="H62" s="24">
        <f t="shared" si="0"/>
        <v>0</v>
      </c>
      <c r="I62" s="26"/>
    </row>
    <row r="63" spans="1:9" ht="36.75" customHeight="1" x14ac:dyDescent="0.25">
      <c r="A63" s="28">
        <v>53</v>
      </c>
      <c r="B63" s="7" t="s">
        <v>78</v>
      </c>
      <c r="C63" s="28" t="s">
        <v>79</v>
      </c>
      <c r="D63" s="28" t="s">
        <v>80</v>
      </c>
      <c r="E63" s="8"/>
      <c r="F63" s="8"/>
      <c r="G63" s="9">
        <v>20</v>
      </c>
      <c r="H63" s="24">
        <f t="shared" si="0"/>
        <v>0</v>
      </c>
      <c r="I63" s="26"/>
    </row>
    <row r="64" spans="1:9" ht="24.95" customHeight="1" x14ac:dyDescent="0.25">
      <c r="A64" s="28">
        <v>54</v>
      </c>
      <c r="B64" s="7" t="s">
        <v>81</v>
      </c>
      <c r="C64" s="28" t="s">
        <v>82</v>
      </c>
      <c r="D64" s="28" t="s">
        <v>32</v>
      </c>
      <c r="E64" s="8"/>
      <c r="F64" s="8"/>
      <c r="G64" s="9">
        <v>10</v>
      </c>
      <c r="H64" s="24">
        <f t="shared" si="0"/>
        <v>0</v>
      </c>
      <c r="I64" s="26"/>
    </row>
    <row r="65" spans="1:9" ht="43.5" customHeight="1" x14ac:dyDescent="0.25">
      <c r="A65" s="28">
        <v>55</v>
      </c>
      <c r="B65" s="7" t="s">
        <v>83</v>
      </c>
      <c r="C65" s="28" t="s">
        <v>178</v>
      </c>
      <c r="D65" s="28" t="s">
        <v>16</v>
      </c>
      <c r="E65" s="8"/>
      <c r="F65" s="8"/>
      <c r="G65" s="9">
        <v>20</v>
      </c>
      <c r="H65" s="24">
        <f t="shared" si="0"/>
        <v>0</v>
      </c>
      <c r="I65" s="26"/>
    </row>
    <row r="66" spans="1:9" ht="40.5" customHeight="1" x14ac:dyDescent="0.25">
      <c r="A66" s="28">
        <v>56</v>
      </c>
      <c r="B66" s="7" t="s">
        <v>84</v>
      </c>
      <c r="C66" s="28" t="s">
        <v>177</v>
      </c>
      <c r="D66" s="28" t="s">
        <v>16</v>
      </c>
      <c r="E66" s="8"/>
      <c r="F66" s="8"/>
      <c r="G66" s="9">
        <v>20</v>
      </c>
      <c r="H66" s="24">
        <f t="shared" si="0"/>
        <v>0</v>
      </c>
      <c r="I66" s="26"/>
    </row>
    <row r="67" spans="1:9" ht="24.95" customHeight="1" x14ac:dyDescent="0.25">
      <c r="A67" s="28">
        <v>57</v>
      </c>
      <c r="B67" s="7" t="s">
        <v>85</v>
      </c>
      <c r="C67" s="28" t="s">
        <v>86</v>
      </c>
      <c r="D67" s="28" t="s">
        <v>32</v>
      </c>
      <c r="E67" s="8"/>
      <c r="F67" s="8"/>
      <c r="G67" s="9">
        <v>10</v>
      </c>
      <c r="H67" s="24">
        <f t="shared" si="0"/>
        <v>0</v>
      </c>
      <c r="I67" s="26"/>
    </row>
    <row r="68" spans="1:9" ht="45" x14ac:dyDescent="0.25">
      <c r="A68" s="28">
        <v>58</v>
      </c>
      <c r="B68" s="7" t="s">
        <v>87</v>
      </c>
      <c r="C68" s="28" t="s">
        <v>88</v>
      </c>
      <c r="D68" s="28" t="s">
        <v>32</v>
      </c>
      <c r="E68" s="8"/>
      <c r="F68" s="8"/>
      <c r="G68" s="9">
        <v>50</v>
      </c>
      <c r="H68" s="24">
        <f t="shared" si="0"/>
        <v>0</v>
      </c>
      <c r="I68" s="26"/>
    </row>
    <row r="69" spans="1:9" ht="75" x14ac:dyDescent="0.25">
      <c r="A69" s="28">
        <v>59</v>
      </c>
      <c r="B69" s="7" t="s">
        <v>89</v>
      </c>
      <c r="C69" s="28" t="s">
        <v>90</v>
      </c>
      <c r="D69" s="28" t="s">
        <v>32</v>
      </c>
      <c r="E69" s="8"/>
      <c r="F69" s="8"/>
      <c r="G69" s="9">
        <v>10</v>
      </c>
      <c r="H69" s="24">
        <f t="shared" si="0"/>
        <v>0</v>
      </c>
      <c r="I69" s="26"/>
    </row>
    <row r="70" spans="1:9" ht="57" customHeight="1" x14ac:dyDescent="0.25">
      <c r="A70" s="28">
        <v>60</v>
      </c>
      <c r="B70" s="7" t="s">
        <v>91</v>
      </c>
      <c r="C70" s="46" t="s">
        <v>92</v>
      </c>
      <c r="D70" s="28" t="s">
        <v>32</v>
      </c>
      <c r="E70" s="8"/>
      <c r="F70" s="8"/>
      <c r="G70" s="9">
        <v>5</v>
      </c>
      <c r="H70" s="24">
        <f t="shared" si="0"/>
        <v>0</v>
      </c>
      <c r="I70" s="26"/>
    </row>
    <row r="71" spans="1:9" ht="48.75" customHeight="1" x14ac:dyDescent="0.25">
      <c r="A71" s="28">
        <v>61</v>
      </c>
      <c r="B71" s="7" t="s">
        <v>93</v>
      </c>
      <c r="C71" s="46"/>
      <c r="D71" s="28" t="s">
        <v>32</v>
      </c>
      <c r="E71" s="8"/>
      <c r="F71" s="8"/>
      <c r="G71" s="9">
        <v>10</v>
      </c>
      <c r="H71" s="24">
        <f t="shared" si="0"/>
        <v>0</v>
      </c>
      <c r="I71" s="26"/>
    </row>
    <row r="72" spans="1:9" ht="48.75" customHeight="1" x14ac:dyDescent="0.25">
      <c r="A72" s="28">
        <v>62</v>
      </c>
      <c r="B72" s="7" t="s">
        <v>179</v>
      </c>
      <c r="C72" s="28" t="s">
        <v>92</v>
      </c>
      <c r="D72" s="28" t="s">
        <v>32</v>
      </c>
      <c r="E72" s="8"/>
      <c r="F72" s="8"/>
      <c r="G72" s="9">
        <v>50</v>
      </c>
      <c r="H72" s="24">
        <f t="shared" si="0"/>
        <v>0</v>
      </c>
      <c r="I72" s="26"/>
    </row>
    <row r="73" spans="1:9" ht="27" customHeight="1" x14ac:dyDescent="0.25">
      <c r="A73" s="28">
        <v>63</v>
      </c>
      <c r="B73" s="7" t="s">
        <v>94</v>
      </c>
      <c r="C73" s="28" t="s">
        <v>95</v>
      </c>
      <c r="D73" s="28" t="s">
        <v>16</v>
      </c>
      <c r="E73" s="8"/>
      <c r="F73" s="8"/>
      <c r="G73" s="9">
        <v>10</v>
      </c>
      <c r="H73" s="24">
        <f t="shared" si="0"/>
        <v>0</v>
      </c>
      <c r="I73" s="26"/>
    </row>
    <row r="74" spans="1:9" ht="24.95" customHeight="1" x14ac:dyDescent="0.25">
      <c r="A74" s="28">
        <v>64</v>
      </c>
      <c r="B74" s="7" t="s">
        <v>96</v>
      </c>
      <c r="C74" s="28" t="s">
        <v>97</v>
      </c>
      <c r="D74" s="28" t="s">
        <v>9</v>
      </c>
      <c r="E74" s="8"/>
      <c r="F74" s="8"/>
      <c r="G74" s="9">
        <v>5</v>
      </c>
      <c r="H74" s="24">
        <f t="shared" si="0"/>
        <v>0</v>
      </c>
      <c r="I74" s="26"/>
    </row>
    <row r="75" spans="1:9" ht="30" x14ac:dyDescent="0.25">
      <c r="A75" s="28">
        <v>65</v>
      </c>
      <c r="B75" s="7" t="s">
        <v>98</v>
      </c>
      <c r="C75" s="28" t="s">
        <v>99</v>
      </c>
      <c r="D75" s="28" t="s">
        <v>32</v>
      </c>
      <c r="E75" s="8"/>
      <c r="F75" s="8"/>
      <c r="G75" s="9">
        <v>5</v>
      </c>
      <c r="H75" s="24">
        <f t="shared" si="0"/>
        <v>0</v>
      </c>
      <c r="I75" s="26"/>
    </row>
    <row r="76" spans="1:9" ht="30" x14ac:dyDescent="0.25">
      <c r="A76" s="28">
        <v>66</v>
      </c>
      <c r="B76" s="7" t="s">
        <v>100</v>
      </c>
      <c r="C76" s="28" t="s">
        <v>101</v>
      </c>
      <c r="D76" s="28" t="s">
        <v>32</v>
      </c>
      <c r="E76" s="8"/>
      <c r="F76" s="8"/>
      <c r="G76" s="9">
        <v>5</v>
      </c>
      <c r="H76" s="24">
        <f t="shared" ref="H76:H129" si="1">E76*G76</f>
        <v>0</v>
      </c>
      <c r="I76" s="26"/>
    </row>
    <row r="77" spans="1:9" ht="24.95" customHeight="1" x14ac:dyDescent="0.25">
      <c r="A77" s="28">
        <v>67</v>
      </c>
      <c r="B77" s="7" t="s">
        <v>180</v>
      </c>
      <c r="C77" s="28" t="s">
        <v>102</v>
      </c>
      <c r="D77" s="28" t="s">
        <v>32</v>
      </c>
      <c r="E77" s="8"/>
      <c r="F77" s="8"/>
      <c r="G77" s="9">
        <v>50</v>
      </c>
      <c r="H77" s="24">
        <f t="shared" si="1"/>
        <v>0</v>
      </c>
      <c r="I77" s="26"/>
    </row>
    <row r="78" spans="1:9" ht="24.95" customHeight="1" x14ac:dyDescent="0.25">
      <c r="A78" s="28">
        <v>68</v>
      </c>
      <c r="B78" s="7" t="s">
        <v>181</v>
      </c>
      <c r="C78" s="28" t="s">
        <v>103</v>
      </c>
      <c r="D78" s="28" t="s">
        <v>32</v>
      </c>
      <c r="E78" s="8"/>
      <c r="F78" s="8"/>
      <c r="G78" s="9">
        <v>100</v>
      </c>
      <c r="H78" s="24">
        <f t="shared" si="1"/>
        <v>0</v>
      </c>
      <c r="I78" s="26"/>
    </row>
    <row r="79" spans="1:9" ht="24.95" customHeight="1" x14ac:dyDescent="0.25">
      <c r="A79" s="28">
        <v>69</v>
      </c>
      <c r="B79" s="7" t="s">
        <v>182</v>
      </c>
      <c r="C79" s="28" t="s">
        <v>183</v>
      </c>
      <c r="D79" s="28" t="s">
        <v>32</v>
      </c>
      <c r="E79" s="8"/>
      <c r="F79" s="8"/>
      <c r="G79" s="9">
        <v>50</v>
      </c>
      <c r="H79" s="24">
        <f t="shared" si="1"/>
        <v>0</v>
      </c>
      <c r="I79" s="26"/>
    </row>
    <row r="80" spans="1:9" ht="24.95" customHeight="1" x14ac:dyDescent="0.25">
      <c r="A80" s="28">
        <v>70</v>
      </c>
      <c r="B80" s="7" t="s">
        <v>104</v>
      </c>
      <c r="C80" s="28" t="s">
        <v>105</v>
      </c>
      <c r="D80" s="28" t="s">
        <v>16</v>
      </c>
      <c r="E80" s="8"/>
      <c r="F80" s="8"/>
      <c r="G80" s="9">
        <v>30</v>
      </c>
      <c r="H80" s="24">
        <f t="shared" si="1"/>
        <v>0</v>
      </c>
      <c r="I80" s="26"/>
    </row>
    <row r="81" spans="1:9" ht="24.95" customHeight="1" x14ac:dyDescent="0.25">
      <c r="A81" s="28">
        <v>71</v>
      </c>
      <c r="B81" s="7" t="s">
        <v>106</v>
      </c>
      <c r="C81" s="28" t="s">
        <v>105</v>
      </c>
      <c r="D81" s="28" t="s">
        <v>16</v>
      </c>
      <c r="E81" s="8"/>
      <c r="F81" s="8"/>
      <c r="G81" s="9">
        <v>10</v>
      </c>
      <c r="H81" s="24">
        <f t="shared" si="1"/>
        <v>0</v>
      </c>
      <c r="I81" s="26"/>
    </row>
    <row r="82" spans="1:9" ht="24.95" customHeight="1" x14ac:dyDescent="0.25">
      <c r="A82" s="28">
        <v>72</v>
      </c>
      <c r="B82" s="12" t="s">
        <v>107</v>
      </c>
      <c r="C82" s="46" t="s">
        <v>108</v>
      </c>
      <c r="D82" s="28" t="s">
        <v>16</v>
      </c>
      <c r="E82" s="8"/>
      <c r="F82" s="8"/>
      <c r="G82" s="9">
        <v>20</v>
      </c>
      <c r="H82" s="24">
        <f t="shared" si="1"/>
        <v>0</v>
      </c>
      <c r="I82" s="26"/>
    </row>
    <row r="83" spans="1:9" ht="24.95" customHeight="1" x14ac:dyDescent="0.25">
      <c r="A83" s="28">
        <v>73</v>
      </c>
      <c r="B83" s="7" t="s">
        <v>109</v>
      </c>
      <c r="C83" s="46"/>
      <c r="D83" s="28" t="s">
        <v>16</v>
      </c>
      <c r="E83" s="8"/>
      <c r="F83" s="8"/>
      <c r="G83" s="9">
        <v>20</v>
      </c>
      <c r="H83" s="24">
        <f t="shared" si="1"/>
        <v>0</v>
      </c>
      <c r="I83" s="26"/>
    </row>
    <row r="84" spans="1:9" ht="24.95" customHeight="1" x14ac:dyDescent="0.25">
      <c r="A84" s="28">
        <v>74</v>
      </c>
      <c r="B84" s="7" t="s">
        <v>110</v>
      </c>
      <c r="C84" s="46"/>
      <c r="D84" s="28" t="s">
        <v>16</v>
      </c>
      <c r="E84" s="8"/>
      <c r="F84" s="8"/>
      <c r="G84" s="9">
        <v>20</v>
      </c>
      <c r="H84" s="24">
        <f t="shared" si="1"/>
        <v>0</v>
      </c>
      <c r="I84" s="26"/>
    </row>
    <row r="85" spans="1:9" ht="24.95" customHeight="1" x14ac:dyDescent="0.25">
      <c r="A85" s="28">
        <v>75</v>
      </c>
      <c r="B85" s="7" t="s">
        <v>111</v>
      </c>
      <c r="C85" s="28" t="s">
        <v>112</v>
      </c>
      <c r="D85" s="28" t="s">
        <v>16</v>
      </c>
      <c r="E85" s="8"/>
      <c r="F85" s="8"/>
      <c r="G85" s="9">
        <v>2</v>
      </c>
      <c r="H85" s="24">
        <f t="shared" si="1"/>
        <v>0</v>
      </c>
      <c r="I85" s="26"/>
    </row>
    <row r="86" spans="1:9" ht="24.95" customHeight="1" x14ac:dyDescent="0.25">
      <c r="A86" s="28">
        <v>76</v>
      </c>
      <c r="B86" s="7" t="s">
        <v>113</v>
      </c>
      <c r="C86" s="28" t="s">
        <v>184</v>
      </c>
      <c r="D86" s="28" t="s">
        <v>16</v>
      </c>
      <c r="E86" s="8"/>
      <c r="F86" s="8"/>
      <c r="G86" s="9">
        <v>10</v>
      </c>
      <c r="H86" s="24">
        <f t="shared" si="1"/>
        <v>0</v>
      </c>
      <c r="I86" s="26"/>
    </row>
    <row r="87" spans="1:9" ht="24.95" customHeight="1" x14ac:dyDescent="0.25">
      <c r="A87" s="28">
        <v>77</v>
      </c>
      <c r="B87" s="7" t="s">
        <v>114</v>
      </c>
      <c r="C87" s="28" t="s">
        <v>115</v>
      </c>
      <c r="D87" s="28" t="s">
        <v>32</v>
      </c>
      <c r="E87" s="8"/>
      <c r="F87" s="8"/>
      <c r="G87" s="9">
        <v>50</v>
      </c>
      <c r="H87" s="24">
        <f t="shared" si="1"/>
        <v>0</v>
      </c>
      <c r="I87" s="26"/>
    </row>
    <row r="88" spans="1:9" ht="24.95" customHeight="1" x14ac:dyDescent="0.25">
      <c r="A88" s="28">
        <v>78</v>
      </c>
      <c r="B88" s="7" t="s">
        <v>116</v>
      </c>
      <c r="C88" s="28" t="s">
        <v>117</v>
      </c>
      <c r="D88" s="28" t="s">
        <v>32</v>
      </c>
      <c r="E88" s="8"/>
      <c r="F88" s="8"/>
      <c r="G88" s="9">
        <v>50</v>
      </c>
      <c r="H88" s="24">
        <f t="shared" si="1"/>
        <v>0</v>
      </c>
      <c r="I88" s="26"/>
    </row>
    <row r="89" spans="1:9" ht="24.95" customHeight="1" x14ac:dyDescent="0.25">
      <c r="A89" s="28">
        <v>79</v>
      </c>
      <c r="B89" s="7" t="s">
        <v>118</v>
      </c>
      <c r="C89" s="28" t="s">
        <v>119</v>
      </c>
      <c r="D89" s="28" t="s">
        <v>32</v>
      </c>
      <c r="E89" s="8"/>
      <c r="F89" s="8"/>
      <c r="G89" s="9">
        <v>10</v>
      </c>
      <c r="H89" s="24">
        <f t="shared" si="1"/>
        <v>0</v>
      </c>
      <c r="I89" s="26"/>
    </row>
    <row r="90" spans="1:9" ht="50.25" customHeight="1" x14ac:dyDescent="0.25">
      <c r="A90" s="28">
        <v>80</v>
      </c>
      <c r="B90" s="7" t="s">
        <v>120</v>
      </c>
      <c r="C90" s="28" t="s">
        <v>121</v>
      </c>
      <c r="D90" s="28" t="s">
        <v>32</v>
      </c>
      <c r="E90" s="8"/>
      <c r="F90" s="8"/>
      <c r="G90" s="9">
        <v>10</v>
      </c>
      <c r="H90" s="24">
        <f t="shared" si="1"/>
        <v>0</v>
      </c>
      <c r="I90" s="26"/>
    </row>
    <row r="91" spans="1:9" ht="31.5" customHeight="1" x14ac:dyDescent="0.25">
      <c r="A91" s="28">
        <v>81</v>
      </c>
      <c r="B91" s="7" t="s">
        <v>122</v>
      </c>
      <c r="C91" s="28" t="s">
        <v>123</v>
      </c>
      <c r="D91" s="28" t="s">
        <v>32</v>
      </c>
      <c r="E91" s="8"/>
      <c r="F91" s="8"/>
      <c r="G91" s="9">
        <v>10</v>
      </c>
      <c r="H91" s="24">
        <f t="shared" si="1"/>
        <v>0</v>
      </c>
      <c r="I91" s="26"/>
    </row>
    <row r="92" spans="1:9" ht="24.95" customHeight="1" x14ac:dyDescent="0.25">
      <c r="A92" s="28">
        <v>82</v>
      </c>
      <c r="B92" s="7" t="s">
        <v>124</v>
      </c>
      <c r="C92" s="28" t="s">
        <v>125</v>
      </c>
      <c r="D92" s="28" t="s">
        <v>32</v>
      </c>
      <c r="E92" s="8"/>
      <c r="F92" s="8"/>
      <c r="G92" s="13">
        <v>5</v>
      </c>
      <c r="H92" s="24">
        <f t="shared" si="1"/>
        <v>0</v>
      </c>
      <c r="I92" s="26"/>
    </row>
    <row r="93" spans="1:9" ht="24.95" customHeight="1" x14ac:dyDescent="0.25">
      <c r="A93" s="28">
        <v>83</v>
      </c>
      <c r="B93" s="7" t="s">
        <v>126</v>
      </c>
      <c r="C93" s="28"/>
      <c r="D93" s="28" t="s">
        <v>32</v>
      </c>
      <c r="E93" s="8"/>
      <c r="F93" s="8"/>
      <c r="G93" s="9">
        <v>5</v>
      </c>
      <c r="H93" s="24">
        <f t="shared" si="1"/>
        <v>0</v>
      </c>
      <c r="I93" s="26"/>
    </row>
    <row r="94" spans="1:9" ht="24.95" customHeight="1" x14ac:dyDescent="0.25">
      <c r="A94" s="28">
        <v>84</v>
      </c>
      <c r="B94" s="7" t="s">
        <v>127</v>
      </c>
      <c r="C94" s="28" t="s">
        <v>128</v>
      </c>
      <c r="D94" s="28" t="s">
        <v>16</v>
      </c>
      <c r="E94" s="8"/>
      <c r="F94" s="8"/>
      <c r="G94" s="9">
        <v>100</v>
      </c>
      <c r="H94" s="24">
        <f t="shared" si="1"/>
        <v>0</v>
      </c>
      <c r="I94" s="26"/>
    </row>
    <row r="95" spans="1:9" ht="24.95" customHeight="1" x14ac:dyDescent="0.25">
      <c r="A95" s="28">
        <v>85</v>
      </c>
      <c r="B95" s="7" t="s">
        <v>129</v>
      </c>
      <c r="C95" s="28" t="s">
        <v>130</v>
      </c>
      <c r="D95" s="28" t="s">
        <v>16</v>
      </c>
      <c r="E95" s="8"/>
      <c r="F95" s="8"/>
      <c r="G95" s="9">
        <v>20</v>
      </c>
      <c r="H95" s="24">
        <f t="shared" si="1"/>
        <v>0</v>
      </c>
      <c r="I95" s="26"/>
    </row>
    <row r="96" spans="1:9" ht="51" customHeight="1" x14ac:dyDescent="0.25">
      <c r="A96" s="28">
        <v>86</v>
      </c>
      <c r="B96" s="7" t="s">
        <v>131</v>
      </c>
      <c r="C96" s="28" t="s">
        <v>132</v>
      </c>
      <c r="D96" s="28" t="s">
        <v>32</v>
      </c>
      <c r="E96" s="8"/>
      <c r="F96" s="8"/>
      <c r="G96" s="9">
        <v>5</v>
      </c>
      <c r="H96" s="24">
        <f t="shared" si="1"/>
        <v>0</v>
      </c>
      <c r="I96" s="26"/>
    </row>
    <row r="97" spans="1:9" ht="43.5" customHeight="1" x14ac:dyDescent="0.25">
      <c r="A97" s="28">
        <v>87</v>
      </c>
      <c r="B97" s="7" t="s">
        <v>133</v>
      </c>
      <c r="C97" s="28" t="s">
        <v>134</v>
      </c>
      <c r="D97" s="28" t="s">
        <v>16</v>
      </c>
      <c r="E97" s="8"/>
      <c r="F97" s="8"/>
      <c r="G97" s="9">
        <v>5</v>
      </c>
      <c r="H97" s="24">
        <f t="shared" si="1"/>
        <v>0</v>
      </c>
      <c r="I97" s="26"/>
    </row>
    <row r="98" spans="1:9" ht="35.25" customHeight="1" x14ac:dyDescent="0.25">
      <c r="A98" s="28">
        <v>88</v>
      </c>
      <c r="B98" s="7" t="s">
        <v>133</v>
      </c>
      <c r="C98" s="28" t="s">
        <v>185</v>
      </c>
      <c r="D98" s="28" t="s">
        <v>16</v>
      </c>
      <c r="E98" s="8"/>
      <c r="F98" s="8"/>
      <c r="G98" s="9">
        <v>4</v>
      </c>
      <c r="H98" s="24">
        <f t="shared" si="1"/>
        <v>0</v>
      </c>
      <c r="I98" s="26"/>
    </row>
    <row r="99" spans="1:9" ht="24.95" customHeight="1" x14ac:dyDescent="0.25">
      <c r="A99" s="28">
        <v>89</v>
      </c>
      <c r="B99" s="7" t="s">
        <v>135</v>
      </c>
      <c r="C99" s="28" t="s">
        <v>136</v>
      </c>
      <c r="D99" s="28" t="s">
        <v>32</v>
      </c>
      <c r="E99" s="8"/>
      <c r="F99" s="8"/>
      <c r="G99" s="9">
        <v>5</v>
      </c>
      <c r="H99" s="24">
        <f t="shared" si="1"/>
        <v>0</v>
      </c>
      <c r="I99" s="26"/>
    </row>
    <row r="100" spans="1:9" ht="24.95" customHeight="1" x14ac:dyDescent="0.25">
      <c r="A100" s="28">
        <v>90</v>
      </c>
      <c r="B100" s="14" t="s">
        <v>137</v>
      </c>
      <c r="C100" s="11" t="s">
        <v>138</v>
      </c>
      <c r="D100" s="28" t="s">
        <v>80</v>
      </c>
      <c r="E100" s="8"/>
      <c r="F100" s="8"/>
      <c r="G100" s="9">
        <v>10</v>
      </c>
      <c r="H100" s="24">
        <f t="shared" si="1"/>
        <v>0</v>
      </c>
      <c r="I100" s="26"/>
    </row>
    <row r="101" spans="1:9" ht="24.95" customHeight="1" x14ac:dyDescent="0.25">
      <c r="A101" s="28">
        <v>91</v>
      </c>
      <c r="B101" s="17" t="s">
        <v>139</v>
      </c>
      <c r="C101" s="11" t="s">
        <v>140</v>
      </c>
      <c r="D101" s="28" t="s">
        <v>80</v>
      </c>
      <c r="E101" s="8"/>
      <c r="F101" s="8"/>
      <c r="G101" s="9">
        <v>5</v>
      </c>
      <c r="H101" s="24">
        <f t="shared" si="1"/>
        <v>0</v>
      </c>
      <c r="I101" s="26"/>
    </row>
    <row r="102" spans="1:9" ht="24.95" customHeight="1" x14ac:dyDescent="0.25">
      <c r="A102" s="28">
        <v>92</v>
      </c>
      <c r="B102" s="4" t="s">
        <v>141</v>
      </c>
      <c r="C102" s="11" t="s">
        <v>142</v>
      </c>
      <c r="D102" s="28" t="s">
        <v>80</v>
      </c>
      <c r="E102" s="8"/>
      <c r="F102" s="8"/>
      <c r="G102" s="9">
        <v>10</v>
      </c>
      <c r="H102" s="24">
        <f t="shared" si="1"/>
        <v>0</v>
      </c>
      <c r="I102" s="26"/>
    </row>
    <row r="103" spans="1:9" ht="24.95" customHeight="1" x14ac:dyDescent="0.25">
      <c r="A103" s="28">
        <v>93</v>
      </c>
      <c r="B103" s="15" t="s">
        <v>143</v>
      </c>
      <c r="C103" s="11" t="s">
        <v>144</v>
      </c>
      <c r="D103" s="28" t="s">
        <v>32</v>
      </c>
      <c r="E103" s="8"/>
      <c r="F103" s="8"/>
      <c r="G103" s="9">
        <v>10</v>
      </c>
      <c r="H103" s="24">
        <f t="shared" si="1"/>
        <v>0</v>
      </c>
      <c r="I103" s="26"/>
    </row>
    <row r="104" spans="1:9" ht="24.95" customHeight="1" x14ac:dyDescent="0.25">
      <c r="A104" s="28">
        <v>94</v>
      </c>
      <c r="B104" s="7" t="s">
        <v>145</v>
      </c>
      <c r="C104" s="28" t="s">
        <v>146</v>
      </c>
      <c r="D104" s="28" t="s">
        <v>32</v>
      </c>
      <c r="E104" s="8"/>
      <c r="F104" s="8"/>
      <c r="G104" s="9">
        <v>5</v>
      </c>
      <c r="H104" s="24">
        <f t="shared" si="1"/>
        <v>0</v>
      </c>
      <c r="I104" s="26"/>
    </row>
    <row r="105" spans="1:9" ht="24.95" customHeight="1" x14ac:dyDescent="0.25">
      <c r="A105" s="28">
        <v>95</v>
      </c>
      <c r="B105" s="7" t="s">
        <v>147</v>
      </c>
      <c r="C105" s="28" t="s">
        <v>148</v>
      </c>
      <c r="D105" s="28" t="s">
        <v>9</v>
      </c>
      <c r="E105" s="8"/>
      <c r="F105" s="8"/>
      <c r="G105" s="9">
        <v>20</v>
      </c>
      <c r="H105" s="24">
        <f t="shared" si="1"/>
        <v>0</v>
      </c>
      <c r="I105" s="26"/>
    </row>
    <row r="106" spans="1:9" ht="78.75" x14ac:dyDescent="0.25">
      <c r="A106" s="28">
        <v>96</v>
      </c>
      <c r="B106" s="7" t="s">
        <v>193</v>
      </c>
      <c r="C106" s="16" t="s">
        <v>199</v>
      </c>
      <c r="D106" s="28" t="s">
        <v>194</v>
      </c>
      <c r="E106" s="8"/>
      <c r="F106" s="8"/>
      <c r="G106" s="9">
        <v>100</v>
      </c>
      <c r="H106" s="24">
        <f t="shared" si="1"/>
        <v>0</v>
      </c>
      <c r="I106" s="26"/>
    </row>
    <row r="107" spans="1:9" ht="78.75" x14ac:dyDescent="0.25">
      <c r="A107" s="28">
        <v>97</v>
      </c>
      <c r="B107" s="7" t="s">
        <v>195</v>
      </c>
      <c r="C107" s="16" t="s">
        <v>199</v>
      </c>
      <c r="D107" s="28" t="s">
        <v>194</v>
      </c>
      <c r="E107" s="8"/>
      <c r="F107" s="8"/>
      <c r="G107" s="9">
        <v>100</v>
      </c>
      <c r="H107" s="24">
        <f t="shared" si="1"/>
        <v>0</v>
      </c>
      <c r="I107" s="26"/>
    </row>
    <row r="108" spans="1:9" ht="78.75" x14ac:dyDescent="0.25">
      <c r="A108" s="28">
        <v>98</v>
      </c>
      <c r="B108" s="7" t="s">
        <v>196</v>
      </c>
      <c r="C108" s="16" t="s">
        <v>199</v>
      </c>
      <c r="D108" s="28" t="s">
        <v>194</v>
      </c>
      <c r="E108" s="8"/>
      <c r="F108" s="8"/>
      <c r="G108" s="9">
        <v>100</v>
      </c>
      <c r="H108" s="24">
        <f t="shared" si="1"/>
        <v>0</v>
      </c>
      <c r="I108" s="26"/>
    </row>
    <row r="109" spans="1:9" ht="78.75" x14ac:dyDescent="0.25">
      <c r="A109" s="28">
        <v>99</v>
      </c>
      <c r="B109" s="7" t="s">
        <v>197</v>
      </c>
      <c r="C109" s="16" t="s">
        <v>199</v>
      </c>
      <c r="D109" s="28" t="s">
        <v>194</v>
      </c>
      <c r="E109" s="8"/>
      <c r="F109" s="8"/>
      <c r="G109" s="9">
        <v>100</v>
      </c>
      <c r="H109" s="24">
        <f t="shared" si="1"/>
        <v>0</v>
      </c>
      <c r="I109" s="26"/>
    </row>
    <row r="110" spans="1:9" ht="63" customHeight="1" x14ac:dyDescent="0.25">
      <c r="A110" s="28">
        <v>100</v>
      </c>
      <c r="B110" s="7" t="s">
        <v>198</v>
      </c>
      <c r="C110" s="16" t="s">
        <v>199</v>
      </c>
      <c r="D110" s="28" t="s">
        <v>32</v>
      </c>
      <c r="E110" s="8"/>
      <c r="F110" s="8"/>
      <c r="G110" s="9">
        <v>100</v>
      </c>
      <c r="H110" s="24">
        <f t="shared" si="1"/>
        <v>0</v>
      </c>
      <c r="I110" s="26"/>
    </row>
    <row r="111" spans="1:9" ht="43.5" customHeight="1" x14ac:dyDescent="0.25">
      <c r="A111" s="28">
        <v>101</v>
      </c>
      <c r="B111" s="7" t="s">
        <v>187</v>
      </c>
      <c r="C111" s="28" t="s">
        <v>149</v>
      </c>
      <c r="D111" s="28" t="s">
        <v>32</v>
      </c>
      <c r="E111" s="8"/>
      <c r="F111" s="8"/>
      <c r="G111" s="9">
        <v>300</v>
      </c>
      <c r="H111" s="24">
        <f t="shared" si="1"/>
        <v>0</v>
      </c>
      <c r="I111" s="26"/>
    </row>
    <row r="112" spans="1:9" ht="24" customHeight="1" x14ac:dyDescent="0.25">
      <c r="A112" s="28">
        <v>102</v>
      </c>
      <c r="B112" s="7" t="s">
        <v>150</v>
      </c>
      <c r="C112" s="28" t="s">
        <v>151</v>
      </c>
      <c r="D112" s="28" t="s">
        <v>32</v>
      </c>
      <c r="E112" s="8"/>
      <c r="F112" s="8"/>
      <c r="G112" s="9">
        <v>50</v>
      </c>
      <c r="H112" s="24">
        <f t="shared" si="1"/>
        <v>0</v>
      </c>
      <c r="I112" s="26"/>
    </row>
    <row r="113" spans="1:9" ht="39.75" customHeight="1" x14ac:dyDescent="0.25">
      <c r="A113" s="28">
        <v>103</v>
      </c>
      <c r="B113" s="7" t="s">
        <v>190</v>
      </c>
      <c r="C113" s="46" t="s">
        <v>152</v>
      </c>
      <c r="D113" s="28" t="s">
        <v>32</v>
      </c>
      <c r="E113" s="8"/>
      <c r="F113" s="8"/>
      <c r="G113" s="9">
        <v>100</v>
      </c>
      <c r="H113" s="24">
        <f t="shared" si="1"/>
        <v>0</v>
      </c>
      <c r="I113" s="26"/>
    </row>
    <row r="114" spans="1:9" ht="40.5" customHeight="1" x14ac:dyDescent="0.25">
      <c r="A114" s="28">
        <v>104</v>
      </c>
      <c r="B114" s="7" t="s">
        <v>191</v>
      </c>
      <c r="C114" s="46"/>
      <c r="D114" s="28" t="s">
        <v>32</v>
      </c>
      <c r="E114" s="8"/>
      <c r="F114" s="8"/>
      <c r="G114" s="9">
        <v>100</v>
      </c>
      <c r="H114" s="24">
        <f t="shared" si="1"/>
        <v>0</v>
      </c>
      <c r="I114" s="26"/>
    </row>
    <row r="115" spans="1:9" ht="39.75" customHeight="1" x14ac:dyDescent="0.25">
      <c r="A115" s="28">
        <v>105</v>
      </c>
      <c r="B115" s="7" t="s">
        <v>192</v>
      </c>
      <c r="C115" s="46"/>
      <c r="D115" s="28" t="s">
        <v>32</v>
      </c>
      <c r="E115" s="8"/>
      <c r="F115" s="8"/>
      <c r="G115" s="9">
        <v>100</v>
      </c>
      <c r="H115" s="24">
        <f t="shared" si="1"/>
        <v>0</v>
      </c>
      <c r="I115" s="26"/>
    </row>
    <row r="116" spans="1:9" ht="42" customHeight="1" x14ac:dyDescent="0.25">
      <c r="A116" s="28">
        <v>106</v>
      </c>
      <c r="B116" s="7" t="s">
        <v>188</v>
      </c>
      <c r="C116" s="28" t="s">
        <v>189</v>
      </c>
      <c r="D116" s="28" t="s">
        <v>32</v>
      </c>
      <c r="E116" s="8"/>
      <c r="F116" s="8"/>
      <c r="G116" s="9">
        <v>10</v>
      </c>
      <c r="H116" s="24">
        <f t="shared" si="1"/>
        <v>0</v>
      </c>
      <c r="I116" s="26"/>
    </row>
    <row r="117" spans="1:9" ht="24.95" customHeight="1" x14ac:dyDescent="0.25">
      <c r="A117" s="28">
        <v>107</v>
      </c>
      <c r="B117" s="17" t="s">
        <v>154</v>
      </c>
      <c r="C117" s="18" t="s">
        <v>225</v>
      </c>
      <c r="D117" s="18" t="s">
        <v>16</v>
      </c>
      <c r="E117" s="19"/>
      <c r="F117" s="19"/>
      <c r="G117" s="18">
        <v>4</v>
      </c>
      <c r="H117" s="24">
        <f t="shared" si="1"/>
        <v>0</v>
      </c>
      <c r="I117" s="26"/>
    </row>
    <row r="118" spans="1:9" ht="45" x14ac:dyDescent="0.25">
      <c r="A118" s="28">
        <v>108</v>
      </c>
      <c r="B118" s="12" t="s">
        <v>186</v>
      </c>
      <c r="C118" s="20" t="s">
        <v>153</v>
      </c>
      <c r="D118" s="20" t="s">
        <v>32</v>
      </c>
      <c r="E118" s="21"/>
      <c r="F118" s="21"/>
      <c r="G118" s="9">
        <v>20</v>
      </c>
      <c r="H118" s="24">
        <f t="shared" si="1"/>
        <v>0</v>
      </c>
      <c r="I118" s="26"/>
    </row>
    <row r="119" spans="1:9" s="27" customFormat="1" ht="24.95" customHeight="1" x14ac:dyDescent="0.3">
      <c r="A119" s="28">
        <v>109</v>
      </c>
      <c r="B119" s="31" t="s">
        <v>212</v>
      </c>
      <c r="C119" s="18" t="s">
        <v>213</v>
      </c>
      <c r="D119" s="18" t="s">
        <v>32</v>
      </c>
      <c r="E119" s="19"/>
      <c r="F119" s="18"/>
      <c r="G119" s="9">
        <v>5</v>
      </c>
      <c r="H119" s="24">
        <f t="shared" si="1"/>
        <v>0</v>
      </c>
      <c r="I119" s="26"/>
    </row>
    <row r="120" spans="1:9" s="27" customFormat="1" ht="24.95" customHeight="1" x14ac:dyDescent="0.3">
      <c r="A120" s="28">
        <v>110</v>
      </c>
      <c r="B120" s="31" t="s">
        <v>214</v>
      </c>
      <c r="C120" s="18" t="s">
        <v>215</v>
      </c>
      <c r="D120" s="18" t="s">
        <v>16</v>
      </c>
      <c r="E120" s="19"/>
      <c r="F120" s="18"/>
      <c r="G120" s="9">
        <v>5</v>
      </c>
      <c r="H120" s="24">
        <f t="shared" si="1"/>
        <v>0</v>
      </c>
      <c r="I120" s="26"/>
    </row>
    <row r="121" spans="1:9" s="27" customFormat="1" ht="24.95" customHeight="1" x14ac:dyDescent="0.3">
      <c r="A121" s="28">
        <v>111</v>
      </c>
      <c r="B121" s="31" t="s">
        <v>216</v>
      </c>
      <c r="C121" s="18" t="s">
        <v>217</v>
      </c>
      <c r="D121" s="18" t="s">
        <v>32</v>
      </c>
      <c r="E121" s="19"/>
      <c r="F121" s="18"/>
      <c r="G121" s="9">
        <v>20</v>
      </c>
      <c r="H121" s="24">
        <f t="shared" si="1"/>
        <v>0</v>
      </c>
      <c r="I121" s="26"/>
    </row>
    <row r="122" spans="1:9" s="27" customFormat="1" ht="24.95" customHeight="1" x14ac:dyDescent="0.3">
      <c r="A122" s="28">
        <v>112</v>
      </c>
      <c r="B122" s="31" t="s">
        <v>218</v>
      </c>
      <c r="C122" s="18" t="s">
        <v>219</v>
      </c>
      <c r="D122" s="18" t="s">
        <v>16</v>
      </c>
      <c r="E122" s="19"/>
      <c r="F122" s="18"/>
      <c r="G122" s="9">
        <v>10</v>
      </c>
      <c r="H122" s="24">
        <f t="shared" si="1"/>
        <v>0</v>
      </c>
      <c r="I122" s="26"/>
    </row>
    <row r="123" spans="1:9" s="27" customFormat="1" ht="24.95" customHeight="1" x14ac:dyDescent="0.3">
      <c r="A123" s="28">
        <v>113</v>
      </c>
      <c r="B123" s="31" t="s">
        <v>220</v>
      </c>
      <c r="C123" s="18" t="s">
        <v>220</v>
      </c>
      <c r="D123" s="18" t="s">
        <v>32</v>
      </c>
      <c r="E123" s="19"/>
      <c r="F123" s="18"/>
      <c r="G123" s="9">
        <v>5</v>
      </c>
      <c r="H123" s="24">
        <f t="shared" si="1"/>
        <v>0</v>
      </c>
      <c r="I123" s="26"/>
    </row>
    <row r="124" spans="1:9" s="27" customFormat="1" ht="24.95" customHeight="1" x14ac:dyDescent="0.3">
      <c r="A124" s="28">
        <v>114</v>
      </c>
      <c r="B124" s="31" t="s">
        <v>220</v>
      </c>
      <c r="C124" s="18" t="s">
        <v>221</v>
      </c>
      <c r="D124" s="18" t="s">
        <v>32</v>
      </c>
      <c r="E124" s="19"/>
      <c r="F124" s="18"/>
      <c r="G124" s="9">
        <v>5</v>
      </c>
      <c r="H124" s="24">
        <f t="shared" si="1"/>
        <v>0</v>
      </c>
      <c r="I124" s="26"/>
    </row>
    <row r="125" spans="1:9" s="27" customFormat="1" ht="24.95" customHeight="1" x14ac:dyDescent="0.3">
      <c r="A125" s="28">
        <v>115</v>
      </c>
      <c r="B125" s="31" t="s">
        <v>222</v>
      </c>
      <c r="C125" s="18" t="s">
        <v>223</v>
      </c>
      <c r="D125" s="18" t="s">
        <v>32</v>
      </c>
      <c r="E125" s="19"/>
      <c r="F125" s="18"/>
      <c r="G125" s="9">
        <v>20</v>
      </c>
      <c r="H125" s="24">
        <f t="shared" si="1"/>
        <v>0</v>
      </c>
      <c r="I125" s="26"/>
    </row>
    <row r="126" spans="1:9" s="27" customFormat="1" ht="24.95" customHeight="1" x14ac:dyDescent="0.3">
      <c r="A126" s="28">
        <v>116</v>
      </c>
      <c r="B126" s="31" t="s">
        <v>233</v>
      </c>
      <c r="C126" s="18" t="s">
        <v>224</v>
      </c>
      <c r="D126" s="18" t="s">
        <v>16</v>
      </c>
      <c r="E126" s="19"/>
      <c r="F126" s="18"/>
      <c r="G126" s="9">
        <v>10</v>
      </c>
      <c r="H126" s="24">
        <f t="shared" si="1"/>
        <v>0</v>
      </c>
      <c r="I126" s="26"/>
    </row>
    <row r="127" spans="1:9" s="27" customFormat="1" ht="24.95" customHeight="1" x14ac:dyDescent="0.3">
      <c r="A127" s="28">
        <v>117</v>
      </c>
      <c r="B127" s="31" t="s">
        <v>226</v>
      </c>
      <c r="C127" s="18" t="s">
        <v>230</v>
      </c>
      <c r="D127" s="18" t="s">
        <v>32</v>
      </c>
      <c r="E127" s="19"/>
      <c r="F127" s="18"/>
      <c r="G127" s="9">
        <v>10</v>
      </c>
      <c r="H127" s="24">
        <f t="shared" si="1"/>
        <v>0</v>
      </c>
      <c r="I127" s="26"/>
    </row>
    <row r="128" spans="1:9" s="27" customFormat="1" ht="24.95" customHeight="1" x14ac:dyDescent="0.3">
      <c r="A128" s="28">
        <v>118</v>
      </c>
      <c r="B128" s="31" t="s">
        <v>227</v>
      </c>
      <c r="C128" s="18" t="s">
        <v>231</v>
      </c>
      <c r="D128" s="18" t="s">
        <v>32</v>
      </c>
      <c r="E128" s="19"/>
      <c r="F128" s="18"/>
      <c r="G128" s="9">
        <v>2</v>
      </c>
      <c r="H128" s="24">
        <f t="shared" si="1"/>
        <v>0</v>
      </c>
      <c r="I128" s="26"/>
    </row>
    <row r="129" spans="1:9" s="27" customFormat="1" ht="24.95" customHeight="1" x14ac:dyDescent="0.3">
      <c r="A129" s="28">
        <v>119</v>
      </c>
      <c r="B129" s="31" t="s">
        <v>228</v>
      </c>
      <c r="C129" s="18" t="s">
        <v>232</v>
      </c>
      <c r="D129" s="18" t="s">
        <v>229</v>
      </c>
      <c r="E129" s="19"/>
      <c r="F129" s="18"/>
      <c r="G129" s="9">
        <v>2</v>
      </c>
      <c r="H129" s="24">
        <f t="shared" si="1"/>
        <v>0</v>
      </c>
      <c r="I129" s="26"/>
    </row>
    <row r="130" spans="1:9" customFormat="1" ht="42.75" customHeight="1" x14ac:dyDescent="0.25">
      <c r="A130" s="29"/>
      <c r="B130" s="29"/>
      <c r="C130" s="29"/>
      <c r="D130" s="29"/>
      <c r="E130" s="29"/>
      <c r="F130" s="29"/>
      <c r="G130" s="32" t="s">
        <v>234</v>
      </c>
      <c r="H130" s="33">
        <f>SUM(H22:H129)</f>
        <v>0</v>
      </c>
      <c r="I130" s="30">
        <f t="shared" ref="I130" si="2">SUM(G130:H130)</f>
        <v>0</v>
      </c>
    </row>
    <row r="131" spans="1:9" ht="30.75" customHeight="1" x14ac:dyDescent="0.25">
      <c r="A131" s="48" t="s">
        <v>236</v>
      </c>
      <c r="B131" s="48"/>
      <c r="C131" s="48"/>
      <c r="D131" s="48"/>
      <c r="E131" s="48"/>
      <c r="F131" s="48"/>
      <c r="G131" s="48"/>
      <c r="H131" s="48"/>
      <c r="I131" s="48"/>
    </row>
    <row r="132" spans="1:9" x14ac:dyDescent="0.25">
      <c r="B132" s="47"/>
    </row>
  </sheetData>
  <mergeCells count="18">
    <mergeCell ref="A131:I131"/>
    <mergeCell ref="C113:C115"/>
    <mergeCell ref="C50:C53"/>
    <mergeCell ref="C70:C71"/>
    <mergeCell ref="C82:C84"/>
    <mergeCell ref="A5:I5"/>
    <mergeCell ref="A6:I6"/>
    <mergeCell ref="I9:I10"/>
    <mergeCell ref="H9:H10"/>
    <mergeCell ref="C38:C41"/>
    <mergeCell ref="A7:G7"/>
    <mergeCell ref="A9:A10"/>
    <mergeCell ref="B9:B10"/>
    <mergeCell ref="C9:C10"/>
    <mergeCell ref="D9:D10"/>
    <mergeCell ref="E9:E10"/>
    <mergeCell ref="G9:G10"/>
    <mergeCell ref="F9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PWSZ Leszno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Neimann</dc:creator>
  <cp:lastModifiedBy>Marika Neimann</cp:lastModifiedBy>
  <cp:lastPrinted>2024-06-06T09:08:04Z</cp:lastPrinted>
  <dcterms:created xsi:type="dcterms:W3CDTF">2021-03-05T11:13:25Z</dcterms:created>
  <dcterms:modified xsi:type="dcterms:W3CDTF">2024-06-06T09:24:44Z</dcterms:modified>
</cp:coreProperties>
</file>