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Kalkulacja cenowa" sheetId="1" r:id="rId1"/>
  </sheets>
  <definedNames>
    <definedName name="_xlnm.Print_Area" localSheetId="0">'Kalkulacja cenowa'!$A$1:$I$64</definedName>
  </definedNames>
  <calcPr fullCalcOnLoad="1"/>
</workbook>
</file>

<file path=xl/sharedStrings.xml><?xml version="1.0" encoding="utf-8"?>
<sst xmlns="http://schemas.openxmlformats.org/spreadsheetml/2006/main" count="94" uniqueCount="62">
  <si>
    <r>
      <t>Roczne szacunkowe zapotrzebowanie ilościowe na warzywa dla</t>
    </r>
    <r>
      <rPr>
        <b/>
        <u val="single"/>
        <sz val="12"/>
        <rFont val="Times New Roman"/>
        <family val="1"/>
      </rPr>
      <t xml:space="preserve"> jednostek organizacyjnych powiatu gryfickiego</t>
    </r>
  </si>
  <si>
    <t>L.p.</t>
  </si>
  <si>
    <t>Przedmiot zamówienia</t>
  </si>
  <si>
    <t>J.m.</t>
  </si>
  <si>
    <t>Ilość</t>
  </si>
  <si>
    <t>Cena jednostkowa netto</t>
  </si>
  <si>
    <t>Wartość         Netto         (4x5)</t>
  </si>
  <si>
    <t>Stawka      VAT %</t>
  </si>
  <si>
    <t>Wartość VAT         (6x7)</t>
  </si>
  <si>
    <t>Wartość     brutto       (6+8)</t>
  </si>
  <si>
    <t>Kg</t>
  </si>
  <si>
    <t>Pęczki</t>
  </si>
  <si>
    <t>Szt</t>
  </si>
  <si>
    <t>Szt.</t>
  </si>
  <si>
    <t>RAZEM</t>
  </si>
  <si>
    <t>Słownie wartość oferty:</t>
  </si>
  <si>
    <t xml:space="preserve"> </t>
  </si>
  <si>
    <t>Kalkulacja cenowa (specyfikacja asortymentowo-ilościowa)</t>
  </si>
  <si>
    <t xml:space="preserve">. . . . . . . . . . . . . . . . . . . . . . . . . . . . . . </t>
  </si>
  <si>
    <t>(podpisy uprawnionych przedstawicieli oferenta)</t>
  </si>
  <si>
    <r>
      <t>wartość netto:</t>
    </r>
    <r>
      <rPr>
        <sz val="12"/>
        <rFont val="Times New Roman"/>
        <family val="1"/>
      </rPr>
      <t xml:space="preserve"> </t>
    </r>
  </si>
  <si>
    <r>
      <t>wartość brutto:</t>
    </r>
    <r>
      <rPr>
        <sz val="12"/>
        <rFont val="Times New Roman"/>
        <family val="1"/>
      </rPr>
      <t xml:space="preserve"> </t>
    </r>
  </si>
  <si>
    <t>Załącznik nr 2 do SWZ</t>
  </si>
  <si>
    <t>„Dostawa warzyw dla jednostek organizacyjnych powiatu gryfickiego”</t>
  </si>
  <si>
    <r>
      <rPr>
        <b/>
        <sz val="10"/>
        <rFont val="Times New Roman"/>
        <family val="1"/>
      </rPr>
      <t>Por</t>
    </r>
    <r>
      <rPr>
        <sz val="10"/>
        <rFont val="Times New Roman"/>
        <family val="1"/>
      </rPr>
      <t xml:space="preserve"> - cały (postanowienie nie dotyczy korzeni oraz końcówek liści, które mogą być przycięte ) zdrowe, nie dopuszcza się porów z objawami gnicia lub zepsucia, które czynią je niezdatnymi do spożycia, czyste, praktycznie wole od jakichkolwiek widocznych zanieczyszczeń obcych, o świeżym wyglądzie, z usuniętymi zwiędniętymi lub uschniętymi liścimi, woldne od szkodników.</t>
    </r>
  </si>
  <si>
    <r>
      <rPr>
        <b/>
        <sz val="10"/>
        <rFont val="Times New Roman"/>
        <family val="1"/>
      </rPr>
      <t xml:space="preserve">Cebula </t>
    </r>
    <r>
      <rPr>
        <b/>
        <sz val="11"/>
        <rFont val="Times New Roman"/>
        <family val="1"/>
      </rPr>
      <t xml:space="preserve">– </t>
    </r>
    <r>
      <rPr>
        <sz val="10"/>
        <rFont val="Times New Roman"/>
        <family val="1"/>
      </rPr>
      <t>cała, bez uszkodzeń powstałych podczas wzrostu, zbioru, suszenia, usuwania szczypioru, pakowania. Zdrowa, bez objawów gnicia, czysta, wolna od jakichkolwiek zanieczyszczeń obcych. Bez uszkodzeń spowodowanych mrozem, sucha. Jędrna, bez pustej i twardej szyjki, wolna od szkodników i uszkodzeń spowodowanych przez szkodniki, bez nadmiernego zawilgocenia powierzchniowego. Bez obcych zapachów i/lub smaków. Szyjka cebuli równo odcięta i mieć nie więcej niż 6 cm długości. Czyste, praktycznie wole od jakichkolwiek widocznych zanieczyszczeń np. ziemni, kurzu, pozostałości środków ochrony roślin. O świeżym wyglądzie, ale nie myte bez obcych smaków i zapachów.</t>
    </r>
  </si>
  <si>
    <r>
      <rPr>
        <b/>
        <sz val="10"/>
        <rFont val="Times New Roman"/>
        <family val="1"/>
      </rPr>
      <t>Pietruszka korzeniowa</t>
    </r>
    <r>
      <rPr>
        <sz val="10"/>
        <rFont val="Times New Roman"/>
        <family val="1"/>
      </rPr>
      <t xml:space="preserve"> - cała, bez uszkodzeń powstałych podczas wzrostu, zbioru, usuwania naci, pakowania. Nie może mieć uciętych głów oraz odłamanych korzeni bocznych. Zdrowa; bez objaw zepsucia. Bez jakichkolwiek oznak chorób i zmian. Wolna od jakichkolwiek zanieczyszczeń obcych, jędrna, wolna od szkodników i od uszkodzeń spowodowanych przez szkodniki. Niezdrewniała, bez oznak świadczących o wrastaniu korzenia w pęd nasienny. Bez rozwidleń  i bocznych rozgałęzi, wolna od nadmiernego zawilgocenia powierzchniowego, bez obcych zapachów i/lub smaków.</t>
    </r>
  </si>
  <si>
    <r>
      <rPr>
        <b/>
        <sz val="10"/>
        <rFont val="Times New Roman"/>
        <family val="1"/>
      </rPr>
      <t>Marchew</t>
    </r>
    <r>
      <rPr>
        <sz val="10"/>
        <rFont val="Times New Roman"/>
        <family val="1"/>
      </rPr>
      <t xml:space="preserve"> - cała, bez uszkodzeń powstałych podczas wzrostu, zbioru, usuwania naci, pakowania. Marchew nie może mieć uciętych głów oraz odłamanych korzeni bocznych. Zdrowa; bez objaw zepsucia. Bez jakichkolwiek oznak chorób i zmian. Wolna od jakichkolwiek zanieczyszczeń obcych, jędrna, wolna od szkodników i od uszkodzeń spowodowanych przez szkodniki. Niezdrewniała, bez oznak świadczących o wrastaniu korzenia w pęd nasienny. Bez rozwidleń  i bocznych rozgałęzi, bez obcych zapachów i/lub smaków.</t>
    </r>
  </si>
  <si>
    <r>
      <rPr>
        <b/>
        <sz val="10"/>
        <rFont val="Times New Roman"/>
        <family val="1"/>
      </rPr>
      <t xml:space="preserve">Seler korzeniowy - </t>
    </r>
    <r>
      <rPr>
        <sz val="10"/>
        <rFont val="Times New Roman"/>
        <family val="1"/>
      </rPr>
      <t xml:space="preserve">całe, o świeżym wyglądzie; zdrowe nie dopuszcza się selerów z objawami gnicia lub zepsucia, które czynią je niezdatnymi do spożycia, bez uszkodzeń spowodowanych przez mróz, bez pustych przestrzeni, odrostów korzeniowych, czyste tzn. wolne od jakichkolwiek widocznych zanieczyszczeń obcych, wolne od szkodników i uszkodzeń spowodowanych przez szkodniki, bez nadmiernego zawilgocenia powierzchniowego; tzn. odpowiednio osuszone jeżeli były myte, bez obcych zapachów i/lub smaków. Korzeń powinien być dobrze oczyszczony. </t>
    </r>
  </si>
  <si>
    <r>
      <rPr>
        <b/>
        <sz val="10"/>
        <rFont val="Times New Roman"/>
        <family val="1"/>
      </rPr>
      <t xml:space="preserve">Kapusta biała - </t>
    </r>
    <r>
      <rPr>
        <sz val="10"/>
        <rFont val="Times New Roman"/>
        <family val="1"/>
      </rPr>
      <t>nienaruszona, o świeżym wyglądzie, bez oznak kwitnienia. Zdrowa, wyklucza się produkt z objawami gnicia lub zepsucia. Wolna od jakichkolwiek chorób lub zmian. Bez szkodników i uszkodzeń spowodowanych przez szkodniki. Czysta, wolna od jakichkolwiek widocznych zanieczyszczeń obcych. Wolna od nadmiernego zawilgocenia powierzchniowego.</t>
    </r>
  </si>
  <si>
    <r>
      <rPr>
        <b/>
        <sz val="10"/>
        <rFont val="Times New Roman"/>
        <family val="1"/>
      </rPr>
      <t>Kapusta czerwona</t>
    </r>
    <r>
      <rPr>
        <sz val="10"/>
        <rFont val="Times New Roman"/>
        <family val="1"/>
      </rPr>
      <t xml:space="preserve">  - nienaruszona, o świeżym wyglądzie, bez oznak kwitnienia. Zdrowa, wyklucza się produkt z objawami gnicia lub zepsucia. Wolna od jakichkolwiek chorób lub zmian. Bez szkodników i uszkodzeń spowodowanych przez szkodniki. Czysta, wolna od jakichkolwiek widocznych zanieczyszczeń obcych. Wolna od nadmiernego zawilgocenia powierzchniowego.</t>
    </r>
  </si>
  <si>
    <r>
      <rPr>
        <b/>
        <sz val="10"/>
        <rFont val="Times New Roman"/>
        <family val="1"/>
      </rPr>
      <t xml:space="preserve">Pomidor letni </t>
    </r>
    <r>
      <rPr>
        <sz val="10"/>
        <rFont val="Times New Roman"/>
        <family val="1"/>
      </rPr>
      <t>– całe, bez żadnych uszkodzeń i ubytków. Niedopuszczalne są świeże pęknięcia powstałe podczas zbioru lub transportu. Pomidor powinien być wolny od objawów chorobowych lub zepsucia. Niedopuszczalne są widoczne odgniecenia i uszkodzenia spowodowane chorobami. Niedopuszczalne są też uszkodzenia spowodowane niską temperaturą. Czyste, bez jakichkolwiek zanieczyszczeń obcych (ziemia, kurzu, pozostałości środkami ochrony roślin). Wolne od szkodników i uszkodzeń spowodowanych przez szkodniki (owady, ślimaki).Wolne od nadmiernego zawilgocenia powierzchniowego. Bez obcych zapachów i/lub smaków. Jędrne  wielkość  60-70mm.</t>
    </r>
  </si>
  <si>
    <r>
      <rPr>
        <b/>
        <sz val="10"/>
        <rFont val="Times New Roman"/>
        <family val="1"/>
      </rPr>
      <t xml:space="preserve">Pomidor zimowy - </t>
    </r>
    <r>
      <rPr>
        <sz val="10"/>
        <rFont val="Times New Roman"/>
        <family val="1"/>
      </rPr>
      <t>całe, bez żadnych uszkodzeń i ubytków. Niedopuszczalne są świeże pęknięcia powstałe podczas zbioru lub transportu. Pomidor powinien być wolny od objawów chorobowych lub zepsucia. Niedopuszczalne są widoczne odgniecenia i uszkodzenia spowodowane chorobami. Niedopuszczalne są też uszkodzenia spowodowane niską temperaturą. Czyste, bez jakichkolwiek zanieczyszczeń obcych (ziemia, kurzu, pozostałości środkami ochrony roślin). Wolne od szkodników i uszkodzeń spowodowanych przez szkodniki (owady, ślimaki).Wolne od nadmiernego zawilgocenia powierzchniowego. Bez obcych zapachów i/lub smaków. Jędrne  wielkość  60-70mm.</t>
    </r>
  </si>
  <si>
    <r>
      <rPr>
        <b/>
        <sz val="10"/>
        <rFont val="Times New Roman"/>
        <family val="1"/>
      </rPr>
      <t xml:space="preserve">Ogórek świeży letni </t>
    </r>
    <r>
      <rPr>
        <sz val="10"/>
        <rFont val="Times New Roman"/>
        <family val="1"/>
      </rPr>
      <t xml:space="preserve">- cały, bez uszkodzeń i ubytków, pęknięć lub otarć powstałych podczas zbioru lub pakowania. Zdrowe; nie dopuszcza się ogórków z objawami gnicia lub zepsucia, bez objawów chorobowych, o świeżym wyglądzie, bez żadnych odznak utraty jędrności, czyste; wolne od jakichkolwiek zanieczyszczeń obcych. Wolne od szkodników i od uszkodzeń spowodowanych przez szkodniki. Bez gorzkiego smaku, bez nadmiernego zawilgocenia powierzchniowego. Bez obcych smaków zapachów i/lub smaków. Dostatecznie wykształcone, z miękkimi nasionami. </t>
    </r>
  </si>
  <si>
    <r>
      <rPr>
        <b/>
        <sz val="10"/>
        <rFont val="Times New Roman"/>
        <family val="1"/>
      </rPr>
      <t>Ogórek świeży zimowy</t>
    </r>
    <r>
      <rPr>
        <sz val="10"/>
        <rFont val="Times New Roman"/>
        <family val="1"/>
      </rPr>
      <t xml:space="preserve"> - cały, bez uszkodzeń i ubytków, pęknięć lub otarć powstałych podczas zbioru lub pakowania. Zdrowe; nie dopuszcza się ogórków z objawami gnicia lub zepsucia, bez objawów chorobowych, o świeżym wyglądzie, bez żadnych odznak utraty jędrności, czyste; wolne od jakichkolwiek zanieczyszczeń obcych. Wolne od szkodników i od uszkodzeń spowodowanych przez szkodniki. Bez gorzkiego smaku, bez nadmiernego zawilgocenia powierzchniowego. Bez obcych smaków zapachów i/lub smaków. Dostatecznie wykształcone, z miękkimi nasionami. </t>
    </r>
  </si>
  <si>
    <r>
      <rPr>
        <b/>
        <sz val="10"/>
        <rFont val="Times New Roman"/>
        <family val="1"/>
      </rPr>
      <t xml:space="preserve">Kalafior świeży </t>
    </r>
    <r>
      <rPr>
        <sz val="10"/>
        <rFont val="Times New Roman"/>
        <family val="1"/>
      </rPr>
      <t>- cały bez uszkodzeń powstałych podczas wzrostu, zbioru, pakownia. Zdrowy, bez objawów gnicia, czysty, wolny od szkodników i uszkodzeń spowodowanych przez szkodniki, bez nadmiernego zawilgocenia powierzchniowego, bez obcychzapachów/smaków. Czysty, praktycznie wolny od jakichkolwiek zanieczyszczen np. ziemi, kurzu, o świeżym wyglądzie. Koszyczki dobrze wykształcone, jędrne, o jednlitej białej barwie.</t>
    </r>
  </si>
  <si>
    <r>
      <rPr>
        <b/>
        <sz val="10"/>
        <rFont val="Times New Roman"/>
        <family val="1"/>
      </rPr>
      <t>Rzodkiewka letnia</t>
    </r>
    <r>
      <rPr>
        <sz val="10"/>
        <rFont val="Times New Roman"/>
        <family val="1"/>
      </rPr>
      <t xml:space="preserve"> - bez uszkodzeń powstałych podczas wzrostu, zbioru, pakowania. Zdrowa, bez objawów gnicia, czysta, wolna od jakichkolwiek zanieczyszczeń obcych. Wolna od szkodników i uszkodzeń spowodowanych przez szkodniki, bez nadmiernego zawilgocenia powierzchniowego. Bez obcych zapachów i/lub smaków. Czysta, praktycznie wolna od jakichkolwiek widocznych zanieczyszczeń np. ziemni, kurzu, pozostałości środków ochrony roślin. O świeżym wyglądzie, bez obcych smaków i zapachów. Dobrze wykształcone, jędrne.</t>
    </r>
  </si>
  <si>
    <r>
      <rPr>
        <b/>
        <sz val="10"/>
        <rFont val="Times New Roman"/>
        <family val="1"/>
      </rPr>
      <t>Rzodkiewka zimowa</t>
    </r>
    <r>
      <rPr>
        <sz val="10"/>
        <rFont val="Times New Roman"/>
        <family val="1"/>
      </rPr>
      <t xml:space="preserve"> - bez uszkodzeń powstałych podczas wzrostu, zbioru, pakowania. Zdrowa, bez objawów gnicia, czysta, wolna od jakichkolwiek zanieczyszczeń obcych. Wolna od szkodników i uszkodzeń spowodowanych przez szkodniki, bez nadmiernego zawilgocenia powierzchniowego. Bez obcych zapachów i/lub smaków. Czysta, praktycznie wolna od jakichkolwiek widocznych zanieczyszczeń np. ziemni, kurzu, pozostałości środków ochrony roślin. O świeżym wyglądzie, bez obcych smaków i zapachów. Dobrze wykształcone, jędrne.</t>
    </r>
  </si>
  <si>
    <r>
      <rPr>
        <b/>
        <sz val="10"/>
        <rFont val="Times New Roman"/>
        <family val="1"/>
      </rPr>
      <t>Rzodkiew (czarna)</t>
    </r>
    <r>
      <rPr>
        <sz val="10"/>
        <rFont val="Times New Roman"/>
        <family val="1"/>
      </rPr>
      <t xml:space="preserve"> - bez uszkodzeń powstałych podczas wzrostu, zbioru, pakowania. Zdrowa, bez objawów gnicia, czysta, wolna od jakichkolwiek zanieczyszczeń obcych. Wolna od szkodników i uszkodzeń spowodowanych przez szkodniki, bez nadmiernego zawilgocenia powierzchniowego. Bez obcych zapachów i/lub smaków. Czysta, praktycznie wolna od jakichkolwiek widocznych zanieczyszczeń np. ziemni, kurzu, pozostałości środków ochrony roślin. O świeżym wyglądzie, bez obcych smaków i zapachów. Dobrze wykształcone, jędrne.</t>
    </r>
  </si>
  <si>
    <r>
      <rPr>
        <b/>
        <sz val="10"/>
        <rFont val="Times New Roman"/>
        <family val="1"/>
      </rPr>
      <t>Botwina</t>
    </r>
    <r>
      <rPr>
        <sz val="10"/>
        <rFont val="Times New Roman"/>
        <family val="1"/>
      </rPr>
      <t xml:space="preserve"> - cała bez uszkodzeń powstałych podczas wzrostu, zbioru, pakownia. Zdrowa, bez objawów gnicia, czysta, wolna od szkodników i uszkodzeń spowodowanych przez szkodniki, bez nadmiernego zawilgocenia powierzchniowego, bez obcychzapachów/smaków. Czysta, praktycznie wolna od jakichkolwiek zanieczyszczen np. ziemi, kurzu, o świeżym wyglądzie.</t>
    </r>
  </si>
  <si>
    <r>
      <rPr>
        <b/>
        <sz val="10"/>
        <rFont val="Times New Roman"/>
        <family val="1"/>
      </rPr>
      <t>Papryka świeża (czerwona)</t>
    </r>
    <r>
      <rPr>
        <sz val="10"/>
        <rFont val="Times New Roman"/>
        <family val="1"/>
      </rPr>
      <t xml:space="preserve"> - cała, bez uszkodzeń powstałych podczast wzrostu, zbioru i pakowania. Wolna od jakichkolwiek chorób i zmian, które wpływają na przydatność do spożycia. Czysta praktycznie wolna od jakichkolwiek zanieczyszczeń obcych, o świeżym wyglądzie, bez oznak więdniecia lub utraty świeżosci. Wolna od:szkodników i uszkodzeń spowodowanych przez szkodniki, uszkodzeń mrozowych, zabliźnionych uszkodzeń, nadmiernego zawilgocenia powierzcniowego.Prawidłowo wykształcona, bez oparzelin słonecznych, z szypułką, bez obcych zapachów/smaków, jędrna, bez wad skórki.</t>
    </r>
  </si>
  <si>
    <r>
      <rPr>
        <b/>
        <sz val="10"/>
        <rFont val="Times New Roman"/>
        <family val="1"/>
      </rPr>
      <t>Ogórek gruntowy</t>
    </r>
    <r>
      <rPr>
        <sz val="10"/>
        <rFont val="Times New Roman"/>
        <family val="1"/>
      </rPr>
      <t xml:space="preserve"> - cały, bez uszkodzeń i ubytków, pęknięć lub otarć powstałych podczas zbioru lub pakowania. Zdrowe; nie dopuszcza się ogórków z objawami gnicia lub zepsucia, bez objawów chorobowych, o świeżym wyglądzie, bez żadnych odznak utraty jędrności, czyste; wolne od jakichkolwiek zanieczyszczeń obcych. Wolne od szkodników i od uszkodzeń spowodowanych przez szkodniki. Bez gorzkiego smaku, bez nadmiernego zawilgocenia powierzchniowego. Bez obcych smaków zapachów i/lub smaków. Dostatecznie wykształcone, z miękkimi nasionami. </t>
    </r>
  </si>
  <si>
    <r>
      <rPr>
        <b/>
        <sz val="10"/>
        <rFont val="Times New Roman"/>
        <family val="1"/>
      </rPr>
      <t>Rzodkiewka</t>
    </r>
    <r>
      <rPr>
        <sz val="10"/>
        <rFont val="Times New Roman"/>
        <family val="1"/>
      </rPr>
      <t xml:space="preserve">  (pęczek 180 g)  - bez uszkodzeń powstałych podczas wzrostu, zbioru, pakowania. Zdrowa, bez objawów gnicia, czysta, wolna od jakichkolwiek zanieczyszczeń obcych. Wolna od szkodników i uszkodzeń spowodowanych przez szkodniki, bez nadmiernego zawilgocenia powierzchniowego. Bez obcych zapachów i/lub smaków. Czysta, praktycznie wolna od jakichkolwiek widocznych zanieczyszczeń np. ziemni, kurzu, pozostałości środków ochrony roślin. O świeżym wyglądzie, bez obcych smaków i zapachów. Dobrze wykształcone, jędrne.</t>
    </r>
  </si>
  <si>
    <r>
      <rPr>
        <b/>
        <sz val="10"/>
        <rFont val="Times New Roman"/>
        <family val="1"/>
      </rPr>
      <t xml:space="preserve">Natka pietruszki </t>
    </r>
    <r>
      <rPr>
        <sz val="10"/>
        <rFont val="Times New Roman"/>
        <family val="1"/>
      </rPr>
      <t xml:space="preserve"> (pęczek 10 szt.) - cała, bez uszkodzeń powstałych podczas wzrostu, zbioru, pakowania. Zdrowa, bez objawów gnicia, czysta, wolna od jakichkolwiek zanieczyszczeń obcych. Wolna od szkodników i uszkodzeń spowodowanych przez szkodniki, bez nadmiernego zawilgocenia powierzchniowego. Bez obcych zapachów i smaków. Czysta, praktycznie wolna od jakichkolwiek widocznych zanieczyszczeń np. ziemni, kurzu, pozostałości środków ochrony roślin. O świeżym wyglądzie.</t>
    </r>
  </si>
  <si>
    <r>
      <rPr>
        <b/>
        <sz val="10"/>
        <rFont val="Times New Roman"/>
        <family val="1"/>
      </rPr>
      <t xml:space="preserve">Natka pietruszki </t>
    </r>
    <r>
      <rPr>
        <sz val="10"/>
        <rFont val="Times New Roman"/>
        <family val="1"/>
      </rPr>
      <t>-cała, bez uszkodzeń powstałych podczas wzrostu, zbioru, pakowania. Zdrowa, bez objawów gnicia, czysta, wolna od jakichkolwiek zanieczyszczeń obcych. Wolna od szkodników i uszkodzeń spowodowanych przez szkodniki, bez nadmiernego zawilgocenia powierzchniowego. Bez obcych zapachów i smaków. Czysta, praktycznie wolna od jakichkolwiek widocznych zanieczyszczeń np. ziemni, kurzu, pozostałości środków ochrony roślin. O świeżym wyglądzie.</t>
    </r>
  </si>
  <si>
    <r>
      <rPr>
        <b/>
        <sz val="10"/>
        <rFont val="Times New Roman"/>
        <family val="1"/>
      </rPr>
      <t>Koper zielony</t>
    </r>
    <r>
      <rPr>
        <sz val="10"/>
        <rFont val="Times New Roman"/>
        <family val="1"/>
      </rPr>
      <t xml:space="preserve"> - cały, bez uszkodzeń powstałych podczas wzrostu, zbioru, pakowania. Zdrowy, bez objawów gnicia, czysta, wolna od jakichkolwiek zanieczyszczeń obcych. Wolny od szkodników i uszkodzeń spowodowanych przez szkodniki, bez nadmiernego zawilgocenia powierzchniowego. Bez obcych zapachów i smaków.Czysty, praktycznie wolny od jakichkolwiek widocznych zanieczyszczeń np. ziemni, kurzu, pozostałości środków ochrony roślin. O świeżym wyglądzie.</t>
    </r>
  </si>
  <si>
    <r>
      <rPr>
        <b/>
        <sz val="10"/>
        <rFont val="Times New Roman"/>
        <family val="1"/>
      </rPr>
      <t xml:space="preserve">Sałata zielona </t>
    </r>
    <r>
      <rPr>
        <sz val="10"/>
        <rFont val="Times New Roman"/>
        <family val="1"/>
      </rPr>
      <t>– cała; nie może mieć uszkodzeń, powstałych podczas wzrostu, zbioru i pakowania. Nie dopuszcza się sałaty z objawami gnicia lub zepsucia, które czynią ją niezdatną do spożycia. Sałata powinna być wolna od jakichkolwiek oznak chorób lub zmian, które wpływają na jej wygląd. Sałata winna być wolna od zanieczyszczeń ziemią, kurzem, pozostałościami środków ochrony roślin lub innych zanieczyszczeń. Sałaty winny być oczyszczone z zewnętrznych liści, szczególnie wtedy, gdy są widoczne zabrudzenia, uszkodzenia lub maja inną barwę. Świeża, bez oznak zwiędnięcia, bez oznak wrastania w pęd nasienny. Bez obcych zapachów i/lub smaków. Korzenie winny być przycięte tuż przy nasadzie liści zewnętrznych, a przycięcie winno być czyste. Dobrze wykształcone, bez uszkodzeń spowodowanych mrozem.</t>
    </r>
  </si>
  <si>
    <r>
      <rPr>
        <b/>
        <sz val="10"/>
        <rFont val="Times New Roman"/>
        <family val="1"/>
      </rPr>
      <t>Sałata zielona</t>
    </r>
    <r>
      <rPr>
        <sz val="10"/>
        <rFont val="Times New Roman"/>
        <family val="1"/>
      </rPr>
      <t xml:space="preserve"> - cała; nie może mieć uszkodzeń, powstałych podczas wzrostu, zbioru i pakowania. Nie dopuszcza się sałaty z objawami gnicia lub zepsucia, które czynią ją niezdatną do spożycia. Sałata powinna być wolna od jakichkolwiek oznak chorób lub zmian, które wpływają na jej wygląd. Sałata winna być wolna od zanieczyszczeń ziemią, kurzem, pozostałościami środków ochrony roślin lub innych zanieczyszczeń. Sałaty winny być oczyszczone z zewnętrznych liści, szczególnie wtedy, gdy są widoczne zabrudzenia, uszkodzenia lub maja inną barwę. Świeża, bez oznak zwiędnięcia, bez oznak wrastania w pęd nasienny. Bez obcych zapachów i/lub smaków. Korzenie winny być przycięte tuż przy nasadzie liści zewnętrznych, a przycięcie winno być czyste. Dobrze wykształcone, bez uszkodzeń spowodowanych mrozem.</t>
    </r>
  </si>
  <si>
    <r>
      <rPr>
        <b/>
        <sz val="10"/>
        <rFont val="Times New Roman"/>
        <family val="1"/>
      </rPr>
      <t>Kapusta biała młoda</t>
    </r>
    <r>
      <rPr>
        <sz val="10"/>
        <rFont val="Times New Roman"/>
        <family val="1"/>
      </rPr>
      <t xml:space="preserve"> - nienaruszona, o świeżym wyglądzie, bez oznak kwitnienia. Zdrowa, wyklucza się produkt z objawami gnicia lub zepsucia. Wolna od jakichkolwiek chorób lub zmian. Bez szkodników i uszkodzeń spowodowanych przez szkodniki. Czysta, wolna od jakichkolwiek widocznych zanieczyszczeń obcych. Wolna od nadmiernego zawilgocenia powierzchniowego.</t>
    </r>
  </si>
  <si>
    <r>
      <t xml:space="preserve">Kapusta pekińska - </t>
    </r>
    <r>
      <rPr>
        <sz val="10"/>
        <rFont val="Times New Roman"/>
        <family val="1"/>
      </rPr>
      <t>nienaruszona, o świeżym wyglądzie, bez oznak kwitnienia. Zdrowa, wyklucza się produkt z objawami gnicia lub zepsucia. Wolna od jakichkolwiek chorób lub zmian. Bez szkodników i uszkodzeń.</t>
    </r>
  </si>
  <si>
    <r>
      <rPr>
        <b/>
        <sz val="10"/>
        <rFont val="Times New Roman"/>
        <family val="1"/>
      </rPr>
      <t>Kapusta pekińska</t>
    </r>
    <r>
      <rPr>
        <sz val="10"/>
        <rFont val="Times New Roman"/>
        <family val="1"/>
      </rPr>
      <t xml:space="preserve"> - nienaruszona, o świeżym wyglądzie, bez oznak kwitnienia. Zdrowa, wyklucza się produkt z objawami gnicia lub zepsucia. Wolna od jakichkolwiek chorób lub zmian. Bez szkodników i uszkodzeń.</t>
    </r>
  </si>
  <si>
    <r>
      <rPr>
        <b/>
        <sz val="10"/>
        <rFont val="Times New Roman"/>
        <family val="1"/>
      </rPr>
      <t>Pietruszka młoda</t>
    </r>
    <r>
      <rPr>
        <sz val="10"/>
        <rFont val="Times New Roman"/>
        <family val="1"/>
      </rPr>
      <t xml:space="preserve"> - cała, bez uszkodzeń powstałych podczas wzrostu, zbioru, usuwania naci, pakowania. Nie może mieć uciętych głów oraz odłamanych korzeni bocznych. Zdrowa; bez objaw zepsucia. Bez jakichkolwiek oznak chorób i zmian. Wolna od jakichkolwiek zanieczyszczeń obcych, jędrna, wolna od szkodników i od uszkodzeń spowodowanych przez szkodniki. Niezdrewniała, bez oznak świadczących o wrastaniu korzenia w pęd nasienny. Bez rozwidleń  i bocznych rozgałęzi, wolna od nadmiernego zawilgocenia powierzchniowego, bez obcych zapachów i/lub smaków.</t>
    </r>
  </si>
  <si>
    <r>
      <rPr>
        <b/>
        <sz val="10"/>
        <rFont val="Times New Roman"/>
        <family val="1"/>
      </rPr>
      <t xml:space="preserve">Seler korzeniowy młody </t>
    </r>
    <r>
      <rPr>
        <sz val="10"/>
        <rFont val="Times New Roman"/>
        <family val="1"/>
      </rPr>
      <t xml:space="preserve">- całe, o świeżym wyglądzie; zdrowe nie dopuszcza się selerów z objawami gnicia lub zepsucia, które czynią je niezdatnymi do spożycia, bez uszkodzeń spowodowanych przez mróz, bez pustych przestrzeni, odrostów korzeniowych, czyste tzn. wolne od jakichkolwiek widocznych zanieczyszczeń obcych, wolne od szkodników i uszkodzeń spowodowanych przez szkodniki, bez nadmiernego zawilgocenia powierzchniowego; tzn. odpowiednio osuszone jeżeli były myte, bez obcych zapachów i/lub smaków. Korzeń powinien być dobrze oczyszczony. </t>
    </r>
  </si>
  <si>
    <r>
      <rPr>
        <b/>
        <sz val="10"/>
        <rFont val="Times New Roman"/>
        <family val="1"/>
      </rPr>
      <t>Buraczki ćwikłowe</t>
    </r>
    <r>
      <rPr>
        <sz val="10"/>
        <rFont val="Times New Roman"/>
        <family val="1"/>
      </rPr>
      <t xml:space="preserve"> - cechy dyskwalifikujące: zaparzenie, zamarznięte, obcy smak i zapach, pozostałości środków ochrony roślin, nadgnicie, zwiędnięcie.</t>
    </r>
  </si>
  <si>
    <r>
      <rPr>
        <b/>
        <sz val="10"/>
        <rFont val="Times New Roman"/>
        <family val="1"/>
      </rPr>
      <t>Fasolka szparagowa</t>
    </r>
    <r>
      <rPr>
        <sz val="10"/>
        <rFont val="Times New Roman"/>
        <family val="1"/>
      </rPr>
      <t xml:space="preserve"> - cała, bez uszkodzonych ziaren, zdrowa; nie dopuszcza się ziaren fasoli z objawami zepsucia, które czynią go niezdatnym do spożycia, wolna od szkodników i od uszkodzeń spowodowanych przez szkodniki, bez zawilgocenia powierzchniowego, bez obcych zapachów i/lub smaków.</t>
    </r>
  </si>
  <si>
    <r>
      <rPr>
        <b/>
        <sz val="10"/>
        <rFont val="Times New Roman"/>
        <family val="1"/>
      </rPr>
      <t>Szczypior</t>
    </r>
    <r>
      <rPr>
        <sz val="10"/>
        <rFont val="Times New Roman"/>
        <family val="1"/>
      </rPr>
      <t xml:space="preserve"> - cały, bez uszkodzeń powstałych podczas wzrostu, zbioru, pakowania. Zdrowy, bez objawów gnicia, czysta, wolna od jakichkolwiek zanieczyszczeń obcych. Wolny od szkodników i uszkodzeń spowodowanych przez szkodniki, bez nadmiernego zawilgocenia powierzchniowego. Bez obcych zapachów i smaków. Czysty, praktycznie wolny od jakichkolwiek widocznych zanieczyszczeń np. ziemni, kurzu, pozostałości środków ochrony roślin. O świeżym wyglądzie ,ogonki liściowe nie powinny być połamane, włókniste, zgniecione lub popękane.</t>
    </r>
  </si>
  <si>
    <r>
      <rPr>
        <b/>
        <sz val="10"/>
        <rFont val="Times New Roman"/>
        <family val="1"/>
      </rPr>
      <t>Kapusta kwaszona</t>
    </r>
    <r>
      <rPr>
        <sz val="10"/>
        <rFont val="Times New Roman"/>
        <family val="1"/>
      </rPr>
      <t xml:space="preserve"> - Produkt otrzymany z kapusty głowiastej białej, oczyszczonej z liści zewnętrznych, bez głąbu, pokrojonej, z dodatkiem przypraw, soli spożywczej , poddanej fermentacji mlekowej, nie pasteryzowany. Skrawki jędrne, chrupkie.</t>
    </r>
  </si>
  <si>
    <r>
      <rPr>
        <b/>
        <sz val="10"/>
        <rFont val="Times New Roman"/>
        <family val="1"/>
      </rPr>
      <t>Rzepa</t>
    </r>
    <r>
      <rPr>
        <sz val="10"/>
        <rFont val="Times New Roman"/>
        <family val="1"/>
      </rPr>
      <t xml:space="preserve"> -bez uszkodzeń powstałych podczas wzrostu, zbioru, pakowania. Zdrowa, bez objawów gnicia, czysta, wolna od jakichkolwiek zanieczyszczeń obcych. Wolna od szkodników i uszkodzeń spowodowanych przez szkodniki, bez nadmiernego zawilgocenia powierzchniowego. Bez obcych zapachów i/lub smaków. Czysta, praktycznie wolna od jakichkolwiek widocznych zanieczyszczeń np. ziemni, kurzu, pozostałości środków ochrony roślin. O świeżym wyglądzie, bez obcych smaków i zapachów. Dobrze wykształcone, jędrne.</t>
    </r>
  </si>
  <si>
    <r>
      <rPr>
        <b/>
        <sz val="10"/>
        <rFont val="Times New Roman"/>
        <family val="1"/>
      </rPr>
      <t>Ogórek kwaszony</t>
    </r>
    <r>
      <rPr>
        <sz val="10"/>
        <rFont val="Times New Roman"/>
        <family val="1"/>
      </rPr>
      <t xml:space="preserve"> - Produkt otrzymany z ogórków świeżych, z dodatkiem roślinnych przypraw aromatyczno-smakowych, w słonej zalewie, poddany naturalnemu procesowi fermentacji mlekowej. Ogórki jędrne, chrupkie, komory nasienne prawidłowo wypełnione. Ogórki całe, kształt możliwie prosty, barwa oliwkowozielona powierzchnia wolna od uszkodzeń mechanicznych i plam chorobowych. </t>
    </r>
  </si>
  <si>
    <t>Kalkulacja cenowa musi być opatrzona przez osobę lub osoby uprawnione do reprezentowania firmy kwalifikowanym podpisem elektronicznym, podpisem zaufanym lub podpisem osobistym i przekazana Zamawiającemu.</t>
  </si>
  <si>
    <t>Nr postępowania 1.2.1.P/2021</t>
  </si>
  <si>
    <r>
      <rPr>
        <b/>
        <sz val="10"/>
        <rFont val="Times New Roman"/>
        <family val="1"/>
      </rPr>
      <t>Czosnek świeży</t>
    </r>
    <r>
      <rPr>
        <sz val="10"/>
        <rFont val="Times New Roman"/>
        <family val="1"/>
      </rPr>
      <t xml:space="preserve"> - klasa I, czosnek świeży, w główkach bez uszkodzeń o średnicy ok.4 cm.</t>
    </r>
  </si>
</sst>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49">
    <font>
      <sz val="10"/>
      <name val="Arial"/>
      <family val="0"/>
    </font>
    <font>
      <sz val="11"/>
      <color indexed="8"/>
      <name val="Calibri"/>
      <family val="2"/>
    </font>
    <font>
      <sz val="10"/>
      <name val="Times New Roman"/>
      <family val="1"/>
    </font>
    <font>
      <sz val="12"/>
      <name val="Times New Roman"/>
      <family val="1"/>
    </font>
    <font>
      <b/>
      <sz val="12"/>
      <name val="Times New Roman"/>
      <family val="1"/>
    </font>
    <font>
      <b/>
      <u val="single"/>
      <sz val="12"/>
      <name val="Times New Roman"/>
      <family val="1"/>
    </font>
    <font>
      <b/>
      <sz val="9"/>
      <name val="Times New Roman"/>
      <family val="1"/>
    </font>
    <font>
      <b/>
      <i/>
      <sz val="9"/>
      <name val="Times New Roman"/>
      <family val="1"/>
    </font>
    <font>
      <sz val="11"/>
      <name val="Times New Roman"/>
      <family val="1"/>
    </font>
    <font>
      <b/>
      <sz val="11"/>
      <name val="Times New Roman"/>
      <family val="1"/>
    </font>
    <font>
      <b/>
      <sz val="10"/>
      <name val="Times New Roman"/>
      <family val="1"/>
    </font>
    <font>
      <b/>
      <i/>
      <sz val="12"/>
      <name val="Times New Roman"/>
      <family val="1"/>
    </font>
    <font>
      <sz val="14"/>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medium"/>
      <right style="medium"/>
      <top style="medium"/>
      <bottom style="medium"/>
    </border>
    <border>
      <left>
        <color indexed="63"/>
      </left>
      <right style="thin"/>
      <top>
        <color indexed="63"/>
      </top>
      <bottom style="thin"/>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top style="thin">
        <color rgb="FF000000"/>
      </top>
      <bottom style="thin">
        <color rgb="FF000000"/>
      </bottom>
    </border>
    <border>
      <left>
        <color indexed="63"/>
      </left>
      <right>
        <color indexed="63"/>
      </right>
      <top>
        <color indexed="63"/>
      </top>
      <bottom style="thin"/>
    </border>
  </borders>
  <cellStyleXfs count="61">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31" fillId="0" borderId="0" applyFont="0" applyFill="0" applyBorder="0" applyAlignment="0" applyProtection="0"/>
    <xf numFmtId="41" fontId="31"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31"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1" fillId="31" borderId="9" applyNumberFormat="0" applyFont="0" applyAlignment="0" applyProtection="0"/>
    <xf numFmtId="44" fontId="31" fillId="0" borderId="0" applyFont="0" applyFill="0" applyBorder="0" applyAlignment="0" applyProtection="0"/>
    <xf numFmtId="42" fontId="31" fillId="0" borderId="0" applyFont="0" applyFill="0" applyBorder="0" applyAlignment="0" applyProtection="0"/>
    <xf numFmtId="0" fontId="47" fillId="32" borderId="0" applyNumberFormat="0" applyBorder="0" applyAlignment="0" applyProtection="0"/>
  </cellStyleXfs>
  <cellXfs count="47">
    <xf numFmtId="0" fontId="0" fillId="0" borderId="0" xfId="0" applyAlignment="1">
      <alignment/>
    </xf>
    <xf numFmtId="0" fontId="2" fillId="0" borderId="0" xfId="0" applyFont="1" applyAlignment="1">
      <alignment horizontal="center" vertical="center"/>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6"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xf>
    <xf numFmtId="0" fontId="7" fillId="0" borderId="10" xfId="0" applyFont="1" applyBorder="1" applyAlignment="1">
      <alignment horizontal="center"/>
    </xf>
    <xf numFmtId="0" fontId="2" fillId="0" borderId="12" xfId="0" applyFont="1" applyBorder="1" applyAlignment="1">
      <alignment horizontal="center" vertical="center" wrapText="1"/>
    </xf>
    <xf numFmtId="2" fontId="2" fillId="0" borderId="0" xfId="0" applyNumberFormat="1" applyFont="1" applyAlignment="1">
      <alignment/>
    </xf>
    <xf numFmtId="3" fontId="9" fillId="0" borderId="13" xfId="0" applyNumberFormat="1" applyFont="1" applyBorder="1" applyAlignment="1">
      <alignment horizontal="center" vertical="center" wrapText="1"/>
    </xf>
    <xf numFmtId="0" fontId="8" fillId="0" borderId="14" xfId="0" applyFont="1" applyBorder="1" applyAlignment="1">
      <alignment horizontal="right" vertical="center" wrapText="1"/>
    </xf>
    <xf numFmtId="4" fontId="9" fillId="0" borderId="15" xfId="0" applyNumberFormat="1" applyFont="1" applyBorder="1" applyAlignment="1">
      <alignment horizontal="right" vertical="center" wrapText="1"/>
    </xf>
    <xf numFmtId="4" fontId="8" fillId="0" borderId="16" xfId="0" applyNumberFormat="1" applyFont="1" applyBorder="1" applyAlignment="1">
      <alignment horizontal="right" vertical="center" wrapText="1"/>
    </xf>
    <xf numFmtId="4" fontId="8" fillId="0" borderId="14" xfId="0" applyNumberFormat="1" applyFont="1" applyBorder="1" applyAlignment="1">
      <alignment horizontal="right" vertical="center" wrapText="1"/>
    </xf>
    <xf numFmtId="0" fontId="11" fillId="0" borderId="0" xfId="0" applyFont="1" applyAlignment="1">
      <alignment/>
    </xf>
    <xf numFmtId="0" fontId="3" fillId="0" borderId="0" xfId="0" applyFont="1" applyAlignment="1">
      <alignment horizontal="center"/>
    </xf>
    <xf numFmtId="0" fontId="12" fillId="0" borderId="0" xfId="0" applyFont="1" applyAlignment="1">
      <alignment/>
    </xf>
    <xf numFmtId="0" fontId="3" fillId="0" borderId="0" xfId="0" applyFont="1" applyAlignment="1">
      <alignment horizontal="left" vertical="center"/>
    </xf>
    <xf numFmtId="0" fontId="3" fillId="0" borderId="0" xfId="0" applyFont="1" applyAlignment="1">
      <alignment horizontal="center" vertical="center"/>
    </xf>
    <xf numFmtId="0" fontId="8" fillId="0" borderId="17" xfId="0" applyFont="1" applyBorder="1" applyAlignment="1">
      <alignment horizontal="justify" vertical="justify"/>
    </xf>
    <xf numFmtId="4" fontId="3" fillId="0" borderId="10"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0" fontId="3" fillId="0" borderId="18" xfId="0" applyFont="1" applyBorder="1" applyAlignment="1">
      <alignment horizontal="center" vertical="center" wrapText="1"/>
    </xf>
    <xf numFmtId="3" fontId="4" fillId="0" borderId="10"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0" fontId="2" fillId="0" borderId="17" xfId="0" applyFont="1" applyBorder="1" applyAlignment="1">
      <alignment horizontal="justify" vertical="center" wrapText="1"/>
    </xf>
    <xf numFmtId="0" fontId="10" fillId="0" borderId="17" xfId="0" applyFont="1" applyBorder="1" applyAlignment="1">
      <alignment horizontal="justify" vertical="center" wrapText="1"/>
    </xf>
    <xf numFmtId="0" fontId="2" fillId="0" borderId="17" xfId="0" applyFont="1" applyBorder="1" applyAlignment="1">
      <alignment horizontal="justify" vertical="justify" wrapText="1"/>
    </xf>
    <xf numFmtId="0" fontId="2" fillId="0" borderId="19" xfId="0" applyFont="1" applyBorder="1" applyAlignment="1">
      <alignment horizontal="left" vertical="center" wrapText="1"/>
    </xf>
    <xf numFmtId="0" fontId="2" fillId="0" borderId="19" xfId="0" applyFont="1" applyBorder="1" applyAlignment="1">
      <alignment horizontal="justify" vertical="center" wrapText="1"/>
    </xf>
    <xf numFmtId="0" fontId="4" fillId="0" borderId="0" xfId="0" applyFont="1" applyAlignment="1">
      <alignment vertical="center" wrapText="1"/>
    </xf>
    <xf numFmtId="0" fontId="2" fillId="0" borderId="0" xfId="0" applyFont="1" applyAlignment="1">
      <alignment horizontal="left"/>
    </xf>
    <xf numFmtId="0" fontId="13" fillId="0" borderId="0" xfId="0" applyFont="1" applyAlignment="1">
      <alignment vertical="top"/>
    </xf>
    <xf numFmtId="0" fontId="3" fillId="0" borderId="0" xfId="0" applyFont="1" applyAlignment="1">
      <alignment vertical="center"/>
    </xf>
    <xf numFmtId="0" fontId="48" fillId="0" borderId="0" xfId="0" applyFont="1" applyAlignment="1">
      <alignment horizontal="left" vertical="center" wrapText="1"/>
    </xf>
    <xf numFmtId="0" fontId="4" fillId="0" borderId="0" xfId="0" applyFont="1" applyAlignment="1">
      <alignment horizontal="center" vertical="center" wrapText="1"/>
    </xf>
    <xf numFmtId="0" fontId="13" fillId="0" borderId="0" xfId="0" applyFont="1" applyAlignment="1">
      <alignment horizontal="center" vertical="top"/>
    </xf>
    <xf numFmtId="0" fontId="4" fillId="0" borderId="0" xfId="0" applyFont="1" applyAlignment="1">
      <alignment horizontal="center" vertical="center"/>
    </xf>
    <xf numFmtId="0" fontId="3" fillId="0" borderId="0" xfId="0" applyFont="1" applyAlignment="1">
      <alignment horizontal="center" vertical="center"/>
    </xf>
    <xf numFmtId="0" fontId="10" fillId="0" borderId="14" xfId="0" applyFont="1" applyBorder="1" applyAlignment="1">
      <alignment horizontal="center" vertical="center" wrapText="1"/>
    </xf>
    <xf numFmtId="0" fontId="10" fillId="0" borderId="20" xfId="0" applyFont="1" applyBorder="1" applyAlignment="1">
      <alignment horizontal="center" vertical="center" wrapText="1"/>
    </xf>
    <xf numFmtId="0" fontId="11" fillId="0" borderId="0" xfId="0" applyFont="1" applyAlignment="1">
      <alignment horizontal="left"/>
    </xf>
    <xf numFmtId="0" fontId="3" fillId="0" borderId="0" xfId="0" applyFont="1" applyAlignment="1">
      <alignment horizontal="lef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8"/>
  <sheetViews>
    <sheetView tabSelected="1" zoomScalePageLayoutView="0" workbookViewId="0" topLeftCell="A1">
      <selection activeCell="C41" sqref="C41"/>
    </sheetView>
  </sheetViews>
  <sheetFormatPr defaultColWidth="9.140625" defaultRowHeight="12.75"/>
  <cols>
    <col min="1" max="1" width="4.140625" style="1" customWidth="1"/>
    <col min="2" max="2" width="71.7109375" style="2" customWidth="1"/>
    <col min="3" max="3" width="6.421875" style="3" customWidth="1"/>
    <col min="4" max="4" width="7.28125" style="3" customWidth="1"/>
    <col min="5" max="5" width="10.57421875" style="2" customWidth="1"/>
    <col min="6" max="6" width="11.28125" style="2" customWidth="1"/>
    <col min="7" max="7" width="6.28125" style="2" customWidth="1"/>
    <col min="8" max="8" width="8.140625" style="2" customWidth="1"/>
    <col min="9" max="9" width="11.00390625" style="2" customWidth="1"/>
    <col min="10" max="14" width="9.140625" style="2" customWidth="1"/>
  </cols>
  <sheetData>
    <row r="1" spans="1:8" s="2" customFormat="1" ht="25.5" customHeight="1">
      <c r="A1" s="19" t="s">
        <v>60</v>
      </c>
      <c r="C1" s="3"/>
      <c r="D1" s="3"/>
      <c r="G1" s="19" t="s">
        <v>22</v>
      </c>
      <c r="H1" s="20"/>
    </row>
    <row r="2" spans="1:10" s="2" customFormat="1" ht="21" customHeight="1">
      <c r="A2" s="41" t="s">
        <v>17</v>
      </c>
      <c r="B2" s="41"/>
      <c r="C2" s="41"/>
      <c r="D2" s="41"/>
      <c r="E2" s="41"/>
      <c r="F2" s="41"/>
      <c r="G2" s="41"/>
      <c r="H2" s="41"/>
      <c r="I2" s="41"/>
      <c r="J2" s="37"/>
    </row>
    <row r="3" spans="1:9" s="2" customFormat="1" ht="15" customHeight="1">
      <c r="A3" s="41" t="s">
        <v>23</v>
      </c>
      <c r="B3" s="42"/>
      <c r="C3" s="42"/>
      <c r="D3" s="42"/>
      <c r="E3" s="42"/>
      <c r="F3" s="42"/>
      <c r="G3" s="42"/>
      <c r="H3" s="42"/>
      <c r="I3" s="42"/>
    </row>
    <row r="4" spans="1:10" s="2" customFormat="1" ht="12.75" customHeight="1">
      <c r="A4" s="39" t="s">
        <v>0</v>
      </c>
      <c r="B4" s="39"/>
      <c r="C4" s="39"/>
      <c r="D4" s="39"/>
      <c r="E4" s="39"/>
      <c r="F4" s="39"/>
      <c r="G4" s="39"/>
      <c r="H4" s="39"/>
      <c r="I4" s="39"/>
      <c r="J4" s="34"/>
    </row>
    <row r="5" spans="1:10" s="2" customFormat="1" ht="12" customHeight="1">
      <c r="A5" s="39"/>
      <c r="B5" s="39"/>
      <c r="C5" s="39"/>
      <c r="D5" s="39"/>
      <c r="E5" s="39"/>
      <c r="F5" s="39"/>
      <c r="G5" s="39"/>
      <c r="H5" s="39"/>
      <c r="I5" s="39"/>
      <c r="J5" s="34"/>
    </row>
    <row r="6" spans="1:4" s="2" customFormat="1" ht="15.75" customHeight="1">
      <c r="A6" s="1"/>
      <c r="C6" s="3"/>
      <c r="D6" s="3"/>
    </row>
    <row r="7" spans="1:9" s="2" customFormat="1" ht="37.5" customHeight="1">
      <c r="A7" s="5" t="s">
        <v>1</v>
      </c>
      <c r="B7" s="5" t="s">
        <v>2</v>
      </c>
      <c r="C7" s="5" t="s">
        <v>3</v>
      </c>
      <c r="D7" s="5" t="s">
        <v>4</v>
      </c>
      <c r="E7" s="5" t="s">
        <v>5</v>
      </c>
      <c r="F7" s="5" t="s">
        <v>6</v>
      </c>
      <c r="G7" s="5" t="s">
        <v>7</v>
      </c>
      <c r="H7" s="5" t="s">
        <v>8</v>
      </c>
      <c r="I7" s="5" t="s">
        <v>9</v>
      </c>
    </row>
    <row r="8" spans="1:9" s="2" customFormat="1" ht="12.75">
      <c r="A8" s="6">
        <v>1</v>
      </c>
      <c r="B8" s="7">
        <v>2</v>
      </c>
      <c r="C8" s="7">
        <v>3</v>
      </c>
      <c r="D8" s="7">
        <v>4</v>
      </c>
      <c r="E8" s="8">
        <v>5</v>
      </c>
      <c r="F8" s="8">
        <v>6</v>
      </c>
      <c r="G8" s="8">
        <v>7</v>
      </c>
      <c r="H8" s="8">
        <v>8</v>
      </c>
      <c r="I8" s="8">
        <v>9</v>
      </c>
    </row>
    <row r="9" spans="1:11" s="2" customFormat="1" ht="82.5" customHeight="1">
      <c r="A9" s="9">
        <v>1</v>
      </c>
      <c r="B9" s="29" t="s">
        <v>27</v>
      </c>
      <c r="C9" s="26" t="s">
        <v>10</v>
      </c>
      <c r="D9" s="27">
        <v>13510</v>
      </c>
      <c r="E9" s="27"/>
      <c r="F9" s="22">
        <f>D9*E9</f>
        <v>0</v>
      </c>
      <c r="G9" s="23"/>
      <c r="H9" s="22">
        <f>F9*G9%</f>
        <v>0</v>
      </c>
      <c r="I9" s="22">
        <f>F9+H9</f>
        <v>0</v>
      </c>
      <c r="K9" s="10"/>
    </row>
    <row r="10" spans="1:11" s="2" customFormat="1" ht="93" customHeight="1">
      <c r="A10" s="9">
        <v>2</v>
      </c>
      <c r="B10" s="29" t="s">
        <v>26</v>
      </c>
      <c r="C10" s="26" t="s">
        <v>10</v>
      </c>
      <c r="D10" s="27">
        <v>2270</v>
      </c>
      <c r="E10" s="27"/>
      <c r="F10" s="22">
        <f aca="true" t="shared" si="0" ref="F10:F42">D10*E10</f>
        <v>0</v>
      </c>
      <c r="G10" s="23"/>
      <c r="H10" s="22">
        <f aca="true" t="shared" si="1" ref="H10:H42">F10*G10%</f>
        <v>0</v>
      </c>
      <c r="I10" s="22">
        <f aca="true" t="shared" si="2" ref="I10:I42">F10+H10</f>
        <v>0</v>
      </c>
      <c r="K10" s="10"/>
    </row>
    <row r="11" spans="1:11" s="2" customFormat="1" ht="93.75" customHeight="1">
      <c r="A11" s="9">
        <v>3</v>
      </c>
      <c r="B11" s="29" t="s">
        <v>28</v>
      </c>
      <c r="C11" s="26" t="s">
        <v>10</v>
      </c>
      <c r="D11" s="27">
        <v>2653</v>
      </c>
      <c r="E11" s="27"/>
      <c r="F11" s="22">
        <f t="shared" si="0"/>
        <v>0</v>
      </c>
      <c r="G11" s="23"/>
      <c r="H11" s="22">
        <f t="shared" si="1"/>
        <v>0</v>
      </c>
      <c r="I11" s="22">
        <f t="shared" si="2"/>
        <v>0</v>
      </c>
      <c r="K11" s="10"/>
    </row>
    <row r="12" spans="1:11" s="2" customFormat="1" ht="65.25" customHeight="1">
      <c r="A12" s="9">
        <v>4</v>
      </c>
      <c r="B12" s="29" t="s">
        <v>24</v>
      </c>
      <c r="C12" s="26" t="s">
        <v>10</v>
      </c>
      <c r="D12" s="27">
        <v>2190</v>
      </c>
      <c r="E12" s="27"/>
      <c r="F12" s="22">
        <f t="shared" si="0"/>
        <v>0</v>
      </c>
      <c r="G12" s="23"/>
      <c r="H12" s="22">
        <f t="shared" si="1"/>
        <v>0</v>
      </c>
      <c r="I12" s="22">
        <f t="shared" si="2"/>
        <v>0</v>
      </c>
      <c r="K12" s="10"/>
    </row>
    <row r="13" spans="1:11" s="2" customFormat="1" ht="111.75" customHeight="1">
      <c r="A13" s="9">
        <v>5</v>
      </c>
      <c r="B13" s="21" t="s">
        <v>25</v>
      </c>
      <c r="C13" s="26" t="s">
        <v>10</v>
      </c>
      <c r="D13" s="27">
        <v>5120</v>
      </c>
      <c r="E13" s="27"/>
      <c r="F13" s="22">
        <f t="shared" si="0"/>
        <v>0</v>
      </c>
      <c r="G13" s="23"/>
      <c r="H13" s="22">
        <f t="shared" si="1"/>
        <v>0</v>
      </c>
      <c r="I13" s="22">
        <f t="shared" si="2"/>
        <v>0</v>
      </c>
      <c r="K13" s="10"/>
    </row>
    <row r="14" spans="1:11" s="2" customFormat="1" ht="65.25" customHeight="1">
      <c r="A14" s="9">
        <v>6</v>
      </c>
      <c r="B14" s="29" t="s">
        <v>29</v>
      </c>
      <c r="C14" s="26" t="s">
        <v>10</v>
      </c>
      <c r="D14" s="27">
        <v>6300</v>
      </c>
      <c r="E14" s="27"/>
      <c r="F14" s="22">
        <f t="shared" si="0"/>
        <v>0</v>
      </c>
      <c r="G14" s="23"/>
      <c r="H14" s="22">
        <f t="shared" si="1"/>
        <v>0</v>
      </c>
      <c r="I14" s="22">
        <f t="shared" si="2"/>
        <v>0</v>
      </c>
      <c r="K14" s="10"/>
    </row>
    <row r="15" spans="1:11" s="2" customFormat="1" ht="67.5" customHeight="1">
      <c r="A15" s="9">
        <v>7</v>
      </c>
      <c r="B15" s="29" t="s">
        <v>30</v>
      </c>
      <c r="C15" s="26" t="s">
        <v>10</v>
      </c>
      <c r="D15" s="27">
        <v>650</v>
      </c>
      <c r="E15" s="27"/>
      <c r="F15" s="22">
        <f t="shared" si="0"/>
        <v>0</v>
      </c>
      <c r="G15" s="23"/>
      <c r="H15" s="22">
        <f t="shared" si="1"/>
        <v>0</v>
      </c>
      <c r="I15" s="22">
        <f t="shared" si="2"/>
        <v>0</v>
      </c>
      <c r="K15" s="10"/>
    </row>
    <row r="16" spans="1:11" s="2" customFormat="1" ht="27" customHeight="1">
      <c r="A16" s="9">
        <v>8</v>
      </c>
      <c r="B16" s="29" t="s">
        <v>53</v>
      </c>
      <c r="C16" s="26" t="s">
        <v>10</v>
      </c>
      <c r="D16" s="27">
        <v>4420</v>
      </c>
      <c r="E16" s="27"/>
      <c r="F16" s="22">
        <f t="shared" si="0"/>
        <v>0</v>
      </c>
      <c r="G16" s="23"/>
      <c r="H16" s="22">
        <f t="shared" si="1"/>
        <v>0</v>
      </c>
      <c r="I16" s="22">
        <f t="shared" si="2"/>
        <v>0</v>
      </c>
      <c r="K16" s="10"/>
    </row>
    <row r="17" spans="1:11" s="2" customFormat="1" ht="39.75" customHeight="1">
      <c r="A17" s="9">
        <v>9</v>
      </c>
      <c r="B17" s="29" t="s">
        <v>56</v>
      </c>
      <c r="C17" s="26" t="s">
        <v>10</v>
      </c>
      <c r="D17" s="27">
        <v>1950</v>
      </c>
      <c r="E17" s="27"/>
      <c r="F17" s="22">
        <f t="shared" si="0"/>
        <v>0</v>
      </c>
      <c r="G17" s="23"/>
      <c r="H17" s="22">
        <f t="shared" si="1"/>
        <v>0</v>
      </c>
      <c r="I17" s="22">
        <f t="shared" si="2"/>
        <v>0</v>
      </c>
      <c r="K17" s="10"/>
    </row>
    <row r="18" spans="1:11" s="2" customFormat="1" ht="82.5" customHeight="1">
      <c r="A18" s="9">
        <v>10</v>
      </c>
      <c r="B18" s="29" t="s">
        <v>45</v>
      </c>
      <c r="C18" s="26" t="s">
        <v>10</v>
      </c>
      <c r="D18" s="27">
        <v>190</v>
      </c>
      <c r="E18" s="27"/>
      <c r="F18" s="22">
        <f t="shared" si="0"/>
        <v>0</v>
      </c>
      <c r="G18" s="23"/>
      <c r="H18" s="22">
        <f t="shared" si="1"/>
        <v>0</v>
      </c>
      <c r="I18" s="22">
        <f t="shared" si="2"/>
        <v>0</v>
      </c>
      <c r="K18" s="10"/>
    </row>
    <row r="19" spans="1:11" s="2" customFormat="1" ht="107.25" customHeight="1">
      <c r="A19" s="9">
        <v>11</v>
      </c>
      <c r="B19" s="29" t="s">
        <v>31</v>
      </c>
      <c r="C19" s="26" t="s">
        <v>10</v>
      </c>
      <c r="D19" s="27">
        <v>2330</v>
      </c>
      <c r="E19" s="27"/>
      <c r="F19" s="22">
        <f t="shared" si="0"/>
        <v>0</v>
      </c>
      <c r="G19" s="23"/>
      <c r="H19" s="22">
        <f t="shared" si="1"/>
        <v>0</v>
      </c>
      <c r="I19" s="22">
        <f t="shared" si="2"/>
        <v>0</v>
      </c>
      <c r="K19" s="10"/>
    </row>
    <row r="20" spans="1:11" s="2" customFormat="1" ht="102.75" customHeight="1">
      <c r="A20" s="9">
        <v>12</v>
      </c>
      <c r="B20" s="29" t="s">
        <v>32</v>
      </c>
      <c r="C20" s="26" t="s">
        <v>10</v>
      </c>
      <c r="D20" s="27">
        <v>480</v>
      </c>
      <c r="E20" s="27"/>
      <c r="F20" s="22">
        <f t="shared" si="0"/>
        <v>0</v>
      </c>
      <c r="G20" s="23"/>
      <c r="H20" s="22">
        <f t="shared" si="1"/>
        <v>0</v>
      </c>
      <c r="I20" s="22">
        <f t="shared" si="2"/>
        <v>0</v>
      </c>
      <c r="K20" s="10"/>
    </row>
    <row r="21" spans="1:11" s="2" customFormat="1" ht="90.75" customHeight="1">
      <c r="A21" s="9">
        <v>13</v>
      </c>
      <c r="B21" s="29" t="s">
        <v>33</v>
      </c>
      <c r="C21" s="26" t="s">
        <v>10</v>
      </c>
      <c r="D21" s="27">
        <v>1370</v>
      </c>
      <c r="E21" s="27"/>
      <c r="F21" s="22">
        <f t="shared" si="0"/>
        <v>0</v>
      </c>
      <c r="G21" s="23"/>
      <c r="H21" s="22">
        <f t="shared" si="1"/>
        <v>0</v>
      </c>
      <c r="I21" s="22">
        <f t="shared" si="2"/>
        <v>0</v>
      </c>
      <c r="K21" s="10"/>
    </row>
    <row r="22" spans="1:11" s="2" customFormat="1" ht="96" customHeight="1">
      <c r="A22" s="9">
        <v>14</v>
      </c>
      <c r="B22" s="29" t="s">
        <v>34</v>
      </c>
      <c r="C22" s="26" t="s">
        <v>10</v>
      </c>
      <c r="D22" s="27">
        <v>440</v>
      </c>
      <c r="E22" s="27"/>
      <c r="F22" s="22">
        <f t="shared" si="0"/>
        <v>0</v>
      </c>
      <c r="G22" s="23"/>
      <c r="H22" s="22">
        <f t="shared" si="1"/>
        <v>0</v>
      </c>
      <c r="I22" s="22">
        <f t="shared" si="2"/>
        <v>0</v>
      </c>
      <c r="K22" s="10"/>
    </row>
    <row r="23" spans="1:11" s="2" customFormat="1" ht="65.25" customHeight="1">
      <c r="A23" s="9">
        <v>15</v>
      </c>
      <c r="B23" s="29" t="s">
        <v>58</v>
      </c>
      <c r="C23" s="26" t="s">
        <v>10</v>
      </c>
      <c r="D23" s="27">
        <v>844</v>
      </c>
      <c r="E23" s="27"/>
      <c r="F23" s="22">
        <f t="shared" si="0"/>
        <v>0</v>
      </c>
      <c r="G23" s="23"/>
      <c r="H23" s="22">
        <f t="shared" si="1"/>
        <v>0</v>
      </c>
      <c r="I23" s="22">
        <f t="shared" si="2"/>
        <v>0</v>
      </c>
      <c r="K23" s="10"/>
    </row>
    <row r="24" spans="1:11" s="2" customFormat="1" ht="78.75" customHeight="1">
      <c r="A24" s="9">
        <v>16</v>
      </c>
      <c r="B24" s="29" t="s">
        <v>44</v>
      </c>
      <c r="C24" s="26" t="s">
        <v>10</v>
      </c>
      <c r="D24" s="27">
        <v>125</v>
      </c>
      <c r="E24" s="27"/>
      <c r="F24" s="22">
        <f t="shared" si="0"/>
        <v>0</v>
      </c>
      <c r="G24" s="23"/>
      <c r="H24" s="22">
        <f t="shared" si="1"/>
        <v>0</v>
      </c>
      <c r="I24" s="22">
        <f t="shared" si="2"/>
        <v>0</v>
      </c>
      <c r="K24" s="10"/>
    </row>
    <row r="25" spans="1:11" s="2" customFormat="1" ht="76.5" customHeight="1">
      <c r="A25" s="9">
        <v>17</v>
      </c>
      <c r="B25" s="29" t="s">
        <v>43</v>
      </c>
      <c r="C25" s="26" t="s">
        <v>11</v>
      </c>
      <c r="D25" s="27">
        <v>1600</v>
      </c>
      <c r="E25" s="27"/>
      <c r="F25" s="22">
        <f t="shared" si="0"/>
        <v>0</v>
      </c>
      <c r="G25" s="23"/>
      <c r="H25" s="22">
        <f t="shared" si="1"/>
        <v>0</v>
      </c>
      <c r="I25" s="22">
        <f t="shared" si="2"/>
        <v>0</v>
      </c>
      <c r="K25" s="10"/>
    </row>
    <row r="26" spans="1:11" s="2" customFormat="1" ht="77.25" customHeight="1">
      <c r="A26" s="9">
        <v>18</v>
      </c>
      <c r="B26" s="31" t="s">
        <v>35</v>
      </c>
      <c r="C26" s="26" t="s">
        <v>10</v>
      </c>
      <c r="D26" s="27">
        <v>100</v>
      </c>
      <c r="E26" s="27"/>
      <c r="F26" s="22">
        <f t="shared" si="0"/>
        <v>0</v>
      </c>
      <c r="G26" s="23"/>
      <c r="H26" s="22">
        <f t="shared" si="1"/>
        <v>0</v>
      </c>
      <c r="I26" s="22">
        <f t="shared" si="2"/>
        <v>0</v>
      </c>
      <c r="K26" s="10"/>
    </row>
    <row r="27" spans="1:11" s="2" customFormat="1" ht="87.75" customHeight="1">
      <c r="A27" s="9">
        <v>19</v>
      </c>
      <c r="B27" s="29" t="s">
        <v>36</v>
      </c>
      <c r="C27" s="26" t="s">
        <v>10</v>
      </c>
      <c r="D27" s="27">
        <v>90</v>
      </c>
      <c r="E27" s="27"/>
      <c r="F27" s="22">
        <f t="shared" si="0"/>
        <v>0</v>
      </c>
      <c r="G27" s="23"/>
      <c r="H27" s="22">
        <f t="shared" si="1"/>
        <v>0</v>
      </c>
      <c r="I27" s="22">
        <f t="shared" si="2"/>
        <v>0</v>
      </c>
      <c r="K27" s="10"/>
    </row>
    <row r="28" spans="1:11" s="2" customFormat="1" ht="83.25" customHeight="1">
      <c r="A28" s="9">
        <v>20</v>
      </c>
      <c r="B28" s="29" t="s">
        <v>37</v>
      </c>
      <c r="C28" s="26" t="s">
        <v>10</v>
      </c>
      <c r="D28" s="27">
        <v>45</v>
      </c>
      <c r="E28" s="27"/>
      <c r="F28" s="22">
        <f t="shared" si="0"/>
        <v>0</v>
      </c>
      <c r="G28" s="23"/>
      <c r="H28" s="22">
        <f t="shared" si="1"/>
        <v>0</v>
      </c>
      <c r="I28" s="22">
        <f t="shared" si="2"/>
        <v>0</v>
      </c>
      <c r="K28" s="10"/>
    </row>
    <row r="29" spans="1:11" s="2" customFormat="1" ht="83.25" customHeight="1">
      <c r="A29" s="9">
        <v>21</v>
      </c>
      <c r="B29" s="29" t="s">
        <v>38</v>
      </c>
      <c r="C29" s="26" t="s">
        <v>10</v>
      </c>
      <c r="D29" s="27">
        <v>310</v>
      </c>
      <c r="E29" s="27"/>
      <c r="F29" s="22">
        <f t="shared" si="0"/>
        <v>0</v>
      </c>
      <c r="G29" s="23"/>
      <c r="H29" s="22">
        <f t="shared" si="1"/>
        <v>0</v>
      </c>
      <c r="I29" s="22">
        <f t="shared" si="2"/>
        <v>0</v>
      </c>
      <c r="K29" s="10"/>
    </row>
    <row r="30" spans="1:11" s="2" customFormat="1" ht="54" customHeight="1">
      <c r="A30" s="9">
        <v>22</v>
      </c>
      <c r="B30" s="29" t="s">
        <v>54</v>
      </c>
      <c r="C30" s="26" t="s">
        <v>10</v>
      </c>
      <c r="D30" s="27">
        <v>50</v>
      </c>
      <c r="E30" s="27"/>
      <c r="F30" s="22">
        <f t="shared" si="0"/>
        <v>0</v>
      </c>
      <c r="G30" s="23"/>
      <c r="H30" s="22">
        <f t="shared" si="1"/>
        <v>0</v>
      </c>
      <c r="I30" s="22">
        <f t="shared" si="2"/>
        <v>0</v>
      </c>
      <c r="K30" s="10"/>
    </row>
    <row r="31" spans="1:11" s="2" customFormat="1" ht="129.75" customHeight="1">
      <c r="A31" s="9">
        <v>23</v>
      </c>
      <c r="B31" s="29" t="s">
        <v>46</v>
      </c>
      <c r="C31" s="26" t="s">
        <v>12</v>
      </c>
      <c r="D31" s="27">
        <v>430</v>
      </c>
      <c r="E31" s="27"/>
      <c r="F31" s="22">
        <f t="shared" si="0"/>
        <v>0</v>
      </c>
      <c r="G31" s="23"/>
      <c r="H31" s="22">
        <f t="shared" si="1"/>
        <v>0</v>
      </c>
      <c r="I31" s="22">
        <f t="shared" si="2"/>
        <v>0</v>
      </c>
      <c r="K31" s="10"/>
    </row>
    <row r="32" spans="1:11" s="2" customFormat="1" ht="96.75" customHeight="1">
      <c r="A32" s="9">
        <v>24</v>
      </c>
      <c r="B32" s="29" t="s">
        <v>51</v>
      </c>
      <c r="C32" s="26" t="s">
        <v>10</v>
      </c>
      <c r="D32" s="27">
        <v>220</v>
      </c>
      <c r="E32" s="27"/>
      <c r="F32" s="22">
        <f t="shared" si="0"/>
        <v>0</v>
      </c>
      <c r="G32" s="23"/>
      <c r="H32" s="22">
        <f t="shared" si="1"/>
        <v>0</v>
      </c>
      <c r="I32" s="22">
        <f t="shared" si="2"/>
        <v>0</v>
      </c>
      <c r="K32" s="10"/>
    </row>
    <row r="33" spans="1:11" s="2" customFormat="1" ht="63.75" customHeight="1">
      <c r="A33" s="9">
        <v>25</v>
      </c>
      <c r="B33" s="29" t="s">
        <v>48</v>
      </c>
      <c r="C33" s="26" t="s">
        <v>12</v>
      </c>
      <c r="D33" s="27">
        <v>580</v>
      </c>
      <c r="E33" s="27"/>
      <c r="F33" s="22">
        <f t="shared" si="0"/>
        <v>0</v>
      </c>
      <c r="G33" s="23"/>
      <c r="H33" s="22">
        <f t="shared" si="1"/>
        <v>0</v>
      </c>
      <c r="I33" s="22">
        <f t="shared" si="2"/>
        <v>0</v>
      </c>
      <c r="K33" s="10"/>
    </row>
    <row r="34" spans="1:11" s="2" customFormat="1" ht="47.25" customHeight="1">
      <c r="A34" s="9">
        <v>26</v>
      </c>
      <c r="B34" s="29" t="s">
        <v>50</v>
      </c>
      <c r="C34" s="26" t="s">
        <v>12</v>
      </c>
      <c r="D34" s="27">
        <v>150</v>
      </c>
      <c r="E34" s="27"/>
      <c r="F34" s="22">
        <f t="shared" si="0"/>
        <v>0</v>
      </c>
      <c r="G34" s="23"/>
      <c r="H34" s="22">
        <f t="shared" si="1"/>
        <v>0</v>
      </c>
      <c r="I34" s="22">
        <f t="shared" si="2"/>
        <v>0</v>
      </c>
      <c r="K34" s="10"/>
    </row>
    <row r="35" spans="1:11" s="2" customFormat="1" ht="93" customHeight="1">
      <c r="A35" s="9">
        <v>27</v>
      </c>
      <c r="B35" s="29" t="s">
        <v>52</v>
      </c>
      <c r="C35" s="26" t="s">
        <v>10</v>
      </c>
      <c r="D35" s="27">
        <v>200</v>
      </c>
      <c r="E35" s="27"/>
      <c r="F35" s="22">
        <f t="shared" si="0"/>
        <v>0</v>
      </c>
      <c r="G35" s="23"/>
      <c r="H35" s="22">
        <f t="shared" si="1"/>
        <v>0</v>
      </c>
      <c r="I35" s="22">
        <f t="shared" si="2"/>
        <v>0</v>
      </c>
      <c r="K35" s="10"/>
    </row>
    <row r="36" spans="1:11" s="2" customFormat="1" ht="87.75" customHeight="1">
      <c r="A36" s="9">
        <v>28</v>
      </c>
      <c r="B36" s="29" t="s">
        <v>55</v>
      </c>
      <c r="C36" s="26" t="s">
        <v>10</v>
      </c>
      <c r="D36" s="27">
        <v>180</v>
      </c>
      <c r="E36" s="27"/>
      <c r="F36" s="22">
        <f t="shared" si="0"/>
        <v>0</v>
      </c>
      <c r="G36" s="23"/>
      <c r="H36" s="22">
        <f t="shared" si="1"/>
        <v>0</v>
      </c>
      <c r="I36" s="22">
        <f t="shared" si="2"/>
        <v>0</v>
      </c>
      <c r="K36" s="10"/>
    </row>
    <row r="37" spans="1:11" s="2" customFormat="1" ht="42" customHeight="1">
      <c r="A37" s="9">
        <v>29</v>
      </c>
      <c r="B37" s="30" t="s">
        <v>49</v>
      </c>
      <c r="C37" s="26" t="s">
        <v>10</v>
      </c>
      <c r="D37" s="27">
        <v>700</v>
      </c>
      <c r="E37" s="27"/>
      <c r="F37" s="22">
        <f t="shared" si="0"/>
        <v>0</v>
      </c>
      <c r="G37" s="23"/>
      <c r="H37" s="22">
        <f t="shared" si="1"/>
        <v>0</v>
      </c>
      <c r="I37" s="22">
        <f t="shared" si="2"/>
        <v>0</v>
      </c>
      <c r="K37" s="10"/>
    </row>
    <row r="38" spans="1:11" s="2" customFormat="1" ht="129.75" customHeight="1">
      <c r="A38" s="9">
        <v>30</v>
      </c>
      <c r="B38" s="29" t="s">
        <v>47</v>
      </c>
      <c r="C38" s="26" t="s">
        <v>10</v>
      </c>
      <c r="D38" s="27">
        <v>200</v>
      </c>
      <c r="E38" s="27"/>
      <c r="F38" s="22">
        <f t="shared" si="0"/>
        <v>0</v>
      </c>
      <c r="G38" s="23"/>
      <c r="H38" s="22">
        <f t="shared" si="1"/>
        <v>0</v>
      </c>
      <c r="I38" s="22">
        <f t="shared" si="2"/>
        <v>0</v>
      </c>
      <c r="K38" s="10"/>
    </row>
    <row r="39" spans="1:11" s="2" customFormat="1" ht="50.25" customHeight="1">
      <c r="A39" s="9">
        <v>31</v>
      </c>
      <c r="B39" s="29" t="s">
        <v>39</v>
      </c>
      <c r="C39" s="26" t="s">
        <v>10</v>
      </c>
      <c r="D39" s="27">
        <v>150</v>
      </c>
      <c r="E39" s="27"/>
      <c r="F39" s="22">
        <f t="shared" si="0"/>
        <v>0</v>
      </c>
      <c r="G39" s="23"/>
      <c r="H39" s="22">
        <f t="shared" si="1"/>
        <v>0</v>
      </c>
      <c r="I39" s="22">
        <f t="shared" si="2"/>
        <v>0</v>
      </c>
      <c r="K39" s="10"/>
    </row>
    <row r="40" spans="1:11" s="2" customFormat="1" ht="90.75" customHeight="1">
      <c r="A40" s="9">
        <v>32</v>
      </c>
      <c r="B40" s="29" t="s">
        <v>40</v>
      </c>
      <c r="C40" s="26" t="s">
        <v>10</v>
      </c>
      <c r="D40" s="27">
        <v>230</v>
      </c>
      <c r="E40" s="27"/>
      <c r="F40" s="22">
        <f t="shared" si="0"/>
        <v>0</v>
      </c>
      <c r="G40" s="23"/>
      <c r="H40" s="22">
        <f t="shared" si="1"/>
        <v>0</v>
      </c>
      <c r="I40" s="22">
        <f t="shared" si="2"/>
        <v>0</v>
      </c>
      <c r="K40" s="10"/>
    </row>
    <row r="41" spans="1:11" s="2" customFormat="1" ht="81" customHeight="1">
      <c r="A41" s="9">
        <v>33</v>
      </c>
      <c r="B41" s="29" t="s">
        <v>57</v>
      </c>
      <c r="C41" s="26" t="s">
        <v>10</v>
      </c>
      <c r="D41" s="27">
        <v>260</v>
      </c>
      <c r="E41" s="27"/>
      <c r="F41" s="22">
        <f t="shared" si="0"/>
        <v>0</v>
      </c>
      <c r="G41" s="23"/>
      <c r="H41" s="22">
        <f t="shared" si="1"/>
        <v>0</v>
      </c>
      <c r="I41" s="22">
        <f t="shared" si="2"/>
        <v>0</v>
      </c>
      <c r="K41" s="10"/>
    </row>
    <row r="42" spans="1:11" s="2" customFormat="1" ht="15.75" customHeight="1">
      <c r="A42" s="9">
        <v>34</v>
      </c>
      <c r="B42" s="32" t="s">
        <v>61</v>
      </c>
      <c r="C42" s="26" t="s">
        <v>13</v>
      </c>
      <c r="D42" s="27">
        <v>30</v>
      </c>
      <c r="E42" s="27"/>
      <c r="F42" s="22">
        <f t="shared" si="0"/>
        <v>0</v>
      </c>
      <c r="G42" s="23"/>
      <c r="H42" s="22">
        <f t="shared" si="1"/>
        <v>0</v>
      </c>
      <c r="I42" s="22">
        <f t="shared" si="2"/>
        <v>0</v>
      </c>
      <c r="K42" s="10"/>
    </row>
    <row r="43" spans="1:11" s="2" customFormat="1" ht="91.5" customHeight="1">
      <c r="A43" s="9">
        <v>35</v>
      </c>
      <c r="B43" s="33" t="s">
        <v>41</v>
      </c>
      <c r="C43" s="26" t="s">
        <v>10</v>
      </c>
      <c r="D43" s="28">
        <v>100</v>
      </c>
      <c r="E43" s="28"/>
      <c r="F43" s="24">
        <f>D43*E43</f>
        <v>0</v>
      </c>
      <c r="G43" s="25"/>
      <c r="H43" s="24">
        <f>F43*G43%</f>
        <v>0</v>
      </c>
      <c r="I43" s="24">
        <f>F43+H43</f>
        <v>0</v>
      </c>
      <c r="K43" s="10"/>
    </row>
    <row r="44" spans="1:9" s="2" customFormat="1" ht="90.75" customHeight="1" thickBot="1">
      <c r="A44" s="9">
        <v>36</v>
      </c>
      <c r="B44" s="33" t="s">
        <v>42</v>
      </c>
      <c r="C44" s="26" t="s">
        <v>11</v>
      </c>
      <c r="D44" s="27">
        <v>50</v>
      </c>
      <c r="E44" s="27"/>
      <c r="F44" s="24">
        <f>D44*E44</f>
        <v>0</v>
      </c>
      <c r="G44" s="23"/>
      <c r="H44" s="22">
        <f>F44*G44%</f>
        <v>0</v>
      </c>
      <c r="I44" s="24">
        <f>F44+H44</f>
        <v>0</v>
      </c>
    </row>
    <row r="45" spans="1:9" s="2" customFormat="1" ht="15.75" customHeight="1" thickBot="1">
      <c r="A45" s="43" t="s">
        <v>14</v>
      </c>
      <c r="B45" s="44"/>
      <c r="C45" s="44"/>
      <c r="D45" s="11"/>
      <c r="E45" s="12"/>
      <c r="F45" s="13">
        <f>SUM(F9:F44)</f>
        <v>0</v>
      </c>
      <c r="G45" s="14"/>
      <c r="H45" s="15">
        <f>SUM(H9:H44)</f>
        <v>0</v>
      </c>
      <c r="I45" s="13">
        <f>SUM(I9:I44)</f>
        <v>0</v>
      </c>
    </row>
    <row r="48" spans="1:7" s="2" customFormat="1" ht="15.75">
      <c r="A48" s="1"/>
      <c r="B48" s="16" t="s">
        <v>15</v>
      </c>
      <c r="C48" s="17"/>
      <c r="D48" s="17"/>
      <c r="E48" s="4"/>
      <c r="F48" s="4"/>
      <c r="G48" s="4"/>
    </row>
    <row r="49" spans="1:7" s="2" customFormat="1" ht="15.75">
      <c r="A49" s="1"/>
      <c r="B49" s="45" t="s">
        <v>20</v>
      </c>
      <c r="C49" s="46"/>
      <c r="D49" s="46"/>
      <c r="E49" s="46"/>
      <c r="F49" s="46"/>
      <c r="G49" s="46"/>
    </row>
    <row r="50" spans="1:7" s="2" customFormat="1" ht="15.75">
      <c r="A50" s="1"/>
      <c r="B50" s="45" t="s">
        <v>21</v>
      </c>
      <c r="C50" s="45"/>
      <c r="D50" s="45"/>
      <c r="E50" s="45"/>
      <c r="F50" s="45"/>
      <c r="G50" s="45"/>
    </row>
    <row r="51" spans="1:11" s="2" customFormat="1" ht="18.75">
      <c r="A51" s="1"/>
      <c r="B51" s="4"/>
      <c r="C51" s="17"/>
      <c r="D51" s="17"/>
      <c r="E51" s="4"/>
      <c r="F51" s="4"/>
      <c r="G51" s="4"/>
      <c r="H51" s="18"/>
      <c r="K51" s="2" t="s">
        <v>16</v>
      </c>
    </row>
    <row r="52" spans="3:9" ht="12.75">
      <c r="C52" s="40" t="s">
        <v>18</v>
      </c>
      <c r="D52" s="40"/>
      <c r="E52" s="40"/>
      <c r="F52" s="40"/>
      <c r="G52" s="40"/>
      <c r="H52" s="40"/>
      <c r="I52" s="35"/>
    </row>
    <row r="53" spans="3:13" ht="12.75">
      <c r="C53" s="40" t="s">
        <v>19</v>
      </c>
      <c r="D53" s="40"/>
      <c r="E53" s="40"/>
      <c r="F53" s="40"/>
      <c r="G53" s="40"/>
      <c r="H53" s="40"/>
      <c r="I53" s="36"/>
      <c r="J53"/>
      <c r="K53"/>
      <c r="L53"/>
      <c r="M53"/>
    </row>
    <row r="54" spans="7:12" ht="12.75">
      <c r="G54"/>
      <c r="H54"/>
      <c r="I54"/>
      <c r="J54"/>
      <c r="K54"/>
      <c r="L54"/>
    </row>
    <row r="56" spans="2:9" ht="12.75">
      <c r="B56" s="38" t="s">
        <v>59</v>
      </c>
      <c r="C56" s="38"/>
      <c r="D56" s="38"/>
      <c r="E56" s="38"/>
      <c r="F56" s="38"/>
      <c r="G56" s="38"/>
      <c r="H56" s="38"/>
      <c r="I56" s="38"/>
    </row>
    <row r="57" spans="2:9" ht="12.75">
      <c r="B57" s="38"/>
      <c r="C57" s="38"/>
      <c r="D57" s="38"/>
      <c r="E57" s="38"/>
      <c r="F57" s="38"/>
      <c r="G57" s="38"/>
      <c r="H57" s="38"/>
      <c r="I57" s="38"/>
    </row>
    <row r="58" spans="2:9" ht="12.75">
      <c r="B58" s="38"/>
      <c r="C58" s="38"/>
      <c r="D58" s="38"/>
      <c r="E58" s="38"/>
      <c r="F58" s="38"/>
      <c r="G58" s="38"/>
      <c r="H58" s="38"/>
      <c r="I58" s="38"/>
    </row>
  </sheetData>
  <sheetProtection/>
  <mergeCells count="9">
    <mergeCell ref="B56:I58"/>
    <mergeCell ref="A4:I5"/>
    <mergeCell ref="C52:H52"/>
    <mergeCell ref="C53:H53"/>
    <mergeCell ref="A2:I2"/>
    <mergeCell ref="A3:I3"/>
    <mergeCell ref="A45:C45"/>
    <mergeCell ref="B49:G49"/>
    <mergeCell ref="B50:G50"/>
  </mergeCells>
  <printOptions/>
  <pageMargins left="0.2362204724409449" right="0.2362204724409449" top="0.9448818897637796" bottom="0.944881889763779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mdworzanski</dc:creator>
  <cp:keywords/>
  <dc:description/>
  <cp:lastModifiedBy>Marek Dworzański</cp:lastModifiedBy>
  <cp:lastPrinted>2021-04-01T12:06:45Z</cp:lastPrinted>
  <dcterms:created xsi:type="dcterms:W3CDTF">2021-03-31T11:13:21Z</dcterms:created>
  <dcterms:modified xsi:type="dcterms:W3CDTF">2021-05-18T20:24:18Z</dcterms:modified>
  <cp:category/>
  <cp:version/>
  <cp:contentType/>
  <cp:contentStatus/>
</cp:coreProperties>
</file>