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<sst xmlns="http://schemas.openxmlformats.org/spreadsheetml/2006/main" count="18" uniqueCount="18">
  <si>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</si>
  <si>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</si>
  <si>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</si>
  <si>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</si>
  <si>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</si>
  <si>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</si>
  <si>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</si>
  <si>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</si>
  <si>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Cewnik Fogarty ‘ ego:
- cewnik jednokanałowy, do embolektomii, wykonany z poliamedu,
- kolor cewnika informujący o wymiarze,
- faktyczny rozmiar cewnika po napełnieniu balonu zgodny z rozmiarem nominalnym w skali F,
- symetryczne napełnienie się balonika,
- cewnik zapakowany w sztywna tubę z kielchowatym rozwarciem,
- zatyczka tuby w kolorze adekwatnym do rozmiaru cenika,
- w zestawie strzykawka z końcówką typu luer – lock,
- w rozmiarach 2Fr,3Fr,4Fr,5Fr,6Fr,7Fr,8Fr,9Fr,10Fr, długość 40 cm lub 80 cm</t>
  </si>
  <si>
    <t>Razem
Netto:</t>
  </si>
  <si>
    <t>Razem
Brutto:</t>
  </si>
  <si>
    <t>Załącznik nr 4 do SWZ</t>
  </si>
  <si>
    <t>Formularz cenowo-techniczny zadania nr 3</t>
  </si>
  <si>
    <t xml:space="preserve"> Załącznik nr 1 do umowy nr NZ.280.4.3.2022</t>
  </si>
  <si>
    <r>
      <rPr>
        <b/>
        <sz val="10"/>
        <rFont val="Tahoma"/>
        <family val="2"/>
      </rPr>
      <t xml:space="preserve">1. </t>
    </r>
    <r>
      <rPr>
        <sz val="10"/>
        <rFont val="Tahoma"/>
        <family val="2"/>
      </rPr>
      <t xml:space="preserve">Przedmiotem zamówienia są </t>
    </r>
    <r>
      <rPr>
        <b/>
        <sz val="10"/>
        <rFont val="Tahoma"/>
        <family val="2"/>
      </rPr>
      <t>sukcesywne dostawy cewników Fogarty ’ego</t>
    </r>
    <r>
      <rPr>
        <sz val="10"/>
        <rFont val="Tahoma"/>
        <family val="2"/>
      </rPr>
      <t xml:space="preserve">, zwanych dalej wyrobami.
</t>
    </r>
    <r>
      <rPr>
        <b/>
        <sz val="10"/>
        <rFont val="Tahoma"/>
        <family val="2"/>
      </rPr>
      <t xml:space="preserve">2. </t>
    </r>
    <r>
      <rPr>
        <sz val="10"/>
        <rFont val="Tahoma"/>
        <family val="2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</rPr>
      <t>3.</t>
    </r>
    <r>
      <rPr>
        <sz val="10"/>
        <rFont val="Tahoma"/>
        <family val="2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</rPr>
      <t xml:space="preserve">5. </t>
    </r>
    <r>
      <rPr>
        <sz val="10"/>
        <rFont val="Tahoma"/>
        <family val="2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</rPr>
      <t xml:space="preserve">6. </t>
    </r>
    <r>
      <rPr>
        <sz val="10"/>
        <rFont val="Tahoma"/>
        <family val="2"/>
      </rPr>
      <t>Poszczególne dostawy wyrobów będą realizowane w terminie</t>
    </r>
    <r>
      <rPr>
        <b/>
        <sz val="10"/>
        <rFont val="Tahoma"/>
        <family val="2"/>
      </rPr>
      <t xml:space="preserve"> do …  dni </t>
    </r>
    <r>
      <rPr>
        <sz val="10"/>
        <rFont val="Tahoma"/>
        <family val="2"/>
      </rPr>
      <t>roboczych od daty złożenia zamówienia za pośrednictwem poczty elektronicznej na</t>
    </r>
    <r>
      <rPr>
        <b/>
        <sz val="10"/>
        <rFont val="Tahoma"/>
        <family val="2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</rPr>
      <t>Wykonawca oferuje realizację niniejszego zamówienia za cenę zgodnie z poniższą kalkulacją:</t>
    </r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</si>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</sst>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3">
    <font>
      <sz val="11"/>
      <name val="Calibri"/>
      <family val="2"/>
    </font>
    <font>
      <sz val="10"/>
      <name val="Arial"/>
      <family val="0"/>
    </font>
    <font>
      <sz val="11"/>
      <color indexed="1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b/>
      <sz val="9"/>
      <color indexed="18"/>
      <name val="Tahoma"/>
      <family val="2"/>
    </font>
    <font>
      <sz val="10"/>
      <color indexed="18"/>
      <name val="Tahoma"/>
      <family val="2"/>
    </font>
    <font>
      <sz val="9"/>
      <color indexed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color indexed="18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2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2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1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3" fillId="3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Protection="0">
      <alignment vertical="center"/>
    </xf>
    <xf numFmtId="0" fontId="5" fillId="2" borderId="1" applyNumberFormat="0" applyProtection="0">
      <alignment vertical="center"/>
    </xf>
    <xf numFmtId="0" fontId="6" fillId="38" borderId="2" applyNumberFormat="0" applyProtection="0">
      <alignment vertical="center"/>
    </xf>
    <xf numFmtId="0" fontId="45" fillId="39" borderId="3" applyNumberFormat="0" applyAlignment="0" applyProtection="0"/>
    <xf numFmtId="0" fontId="46" fillId="40" borderId="4" applyNumberFormat="0" applyAlignment="0" applyProtection="0"/>
    <xf numFmtId="0" fontId="47" fillId="4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8" fillId="42" borderId="0" applyNumberFormat="0" applyBorder="0" applyProtection="0">
      <alignment vertical="center"/>
    </xf>
    <xf numFmtId="0" fontId="9" fillId="0" borderId="5" applyNumberFormat="0" applyFill="0" applyProtection="0">
      <alignment vertical="center"/>
    </xf>
    <xf numFmtId="0" fontId="10" fillId="0" borderId="6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3" borderId="1" applyNumberFormat="0" applyProtection="0">
      <alignment vertical="center"/>
    </xf>
    <xf numFmtId="0" fontId="48" fillId="0" borderId="8" applyNumberFormat="0" applyFill="0" applyAlignment="0" applyProtection="0"/>
    <xf numFmtId="0" fontId="49" fillId="43" borderId="9" applyNumberFormat="0" applyAlignment="0" applyProtection="0"/>
    <xf numFmtId="0" fontId="13" fillId="0" borderId="10" applyNumberFormat="0" applyFill="0" applyProtection="0">
      <alignment vertical="center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13" borderId="0" applyNumberFormat="0" applyBorder="0" applyProtection="0">
      <alignment vertical="center"/>
    </xf>
    <xf numFmtId="0" fontId="53" fillId="44" borderId="0" applyNumberFormat="0" applyBorder="0" applyAlignment="0" applyProtection="0"/>
    <xf numFmtId="0" fontId="0" fillId="4" borderId="14" applyNumberFormat="0" applyProtection="0">
      <alignment vertical="center"/>
    </xf>
    <xf numFmtId="0" fontId="54" fillId="40" borderId="3" applyNumberFormat="0" applyAlignment="0" applyProtection="0"/>
    <xf numFmtId="0" fontId="15" fillId="2" borderId="15" applyNumberFormat="0" applyProtection="0">
      <alignment vertical="center"/>
    </xf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7" fillId="0" borderId="17" applyNumberFormat="0" applyFill="0" applyProtection="0">
      <alignment vertical="center"/>
    </xf>
    <xf numFmtId="0" fontId="58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59" fillId="46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3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4" fontId="61" fillId="0" borderId="0" xfId="0" applyNumberFormat="1" applyFont="1" applyAlignment="1">
      <alignment vertical="center" wrapText="1"/>
    </xf>
    <xf numFmtId="0" fontId="61" fillId="0" borderId="0" xfId="0" applyFont="1" applyAlignment="1">
      <alignment vertical="center" wrapText="1"/>
    </xf>
    <xf numFmtId="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4" fontId="21" fillId="47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9" fontId="21" fillId="47" borderId="19" xfId="0" applyNumberFormat="1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top" wrapText="1"/>
    </xf>
    <xf numFmtId="4" fontId="29" fillId="0" borderId="19" xfId="0" applyNumberFormat="1" applyFont="1" applyBorder="1" applyAlignment="1">
      <alignment horizontal="center" vertical="top" wrapText="1"/>
    </xf>
    <xf numFmtId="4" fontId="29" fillId="0" borderId="19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vertical="center"/>
    </xf>
    <xf numFmtId="0" fontId="60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1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 1" xfId="72"/>
    <cellStyle name="Heading 1 1" xfId="73"/>
    <cellStyle name="Heading 2 1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 1" xfId="85"/>
    <cellStyle name="Neutralny" xfId="86"/>
    <cellStyle name="Note 1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"/>
  <sheetViews>
    <sheetView tabSelected="1" zoomScale="106" zoomScaleNormal="106" zoomScaleSheetLayoutView="86" zoomScalePageLayoutView="0" workbookViewId="0" topLeftCell="A7">
      <selection activeCell="F9" sqref="F9"/>
    </sheetView>
  </sheetViews>
  <sheetFormatPr defaultColWidth="6.140625" defaultRowHeight="15"/>
  <cols>
    <col min="1" max="1" width="3.57421875" style="1" customWidth="1"/>
    <col min="2" max="2" width="44.28125" style="2" customWidth="1"/>
    <col min="3" max="3" width="9.140625" style="3" customWidth="1"/>
    <col min="4" max="4" width="7.57421875" style="3" customWidth="1"/>
    <col min="5" max="5" width="11.28125" style="4" customWidth="1"/>
    <col min="6" max="6" width="12.8515625" style="5" customWidth="1"/>
    <col min="7" max="7" width="7.421875" style="6" customWidth="1"/>
    <col min="8" max="8" width="12.140625" style="7" customWidth="1"/>
    <col min="9" max="9" width="12.140625" style="5" customWidth="1"/>
    <col min="10" max="10" width="20.8515625" style="8" customWidth="1"/>
    <col min="11" max="238" width="6.140625" style="8" customWidth="1"/>
    <col min="239" max="16384" width="6.140625" style="9" customWidth="1"/>
  </cols>
  <sheetData>
    <row r="1" spans="1:10" ht="24.75" customHeight="1">
      <c r="A1" s="17"/>
      <c r="B1" s="18"/>
      <c r="C1" s="19"/>
      <c r="D1" s="19"/>
      <c r="E1" s="20"/>
      <c r="F1" s="21"/>
      <c r="G1" s="22"/>
      <c r="H1" s="23"/>
      <c r="I1" s="42" t="s">
        <v>11</v>
      </c>
      <c r="J1" s="42"/>
    </row>
    <row r="2" spans="1:10" ht="24.75" customHeight="1">
      <c r="A2" s="17"/>
      <c r="B2" s="18"/>
      <c r="C2" s="19"/>
      <c r="D2" s="19"/>
      <c r="E2" s="20"/>
      <c r="F2" s="21"/>
      <c r="G2" s="22"/>
      <c r="H2" s="42" t="s">
        <v>13</v>
      </c>
      <c r="I2" s="42"/>
      <c r="J2" s="42"/>
    </row>
    <row r="3" spans="1:10" ht="30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238" ht="335.25" customHeight="1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</row>
    <row r="5" spans="2:238" ht="84" customHeight="1"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</row>
    <row r="6" spans="1:10" s="11" customFormat="1" ht="73.5">
      <c r="A6" s="24" t="s">
        <v>0</v>
      </c>
      <c r="B6" s="24" t="s">
        <v>1</v>
      </c>
      <c r="C6" s="25" t="s">
        <v>15</v>
      </c>
      <c r="D6" s="25" t="s">
        <v>16</v>
      </c>
      <c r="E6" s="25" t="s">
        <v>17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</row>
    <row r="7" spans="1:10" ht="15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28">
        <v>6</v>
      </c>
      <c r="G7" s="30">
        <v>7</v>
      </c>
      <c r="H7" s="28">
        <v>8</v>
      </c>
      <c r="I7" s="28">
        <v>9</v>
      </c>
      <c r="J7" s="28">
        <v>10</v>
      </c>
    </row>
    <row r="8" spans="1:10" ht="184.5" customHeight="1">
      <c r="A8" s="31" t="s">
        <v>7</v>
      </c>
      <c r="B8" s="32" t="s">
        <v>8</v>
      </c>
      <c r="C8" s="33">
        <v>1</v>
      </c>
      <c r="D8" s="34">
        <v>640</v>
      </c>
      <c r="E8" s="35"/>
      <c r="F8" s="36">
        <f>ROUND(D8*E8,2)</f>
        <v>0</v>
      </c>
      <c r="G8" s="37"/>
      <c r="H8" s="36">
        <f>ROUND(F8+(F8*G8),2)</f>
        <v>0</v>
      </c>
      <c r="I8" s="36">
        <f>ROUND(H8/D8,2)</f>
        <v>0</v>
      </c>
      <c r="J8" s="38"/>
    </row>
    <row r="9" spans="1:238" ht="22.5">
      <c r="A9" s="12"/>
      <c r="B9" s="13"/>
      <c r="C9" s="14"/>
      <c r="D9" s="14"/>
      <c r="E9" s="39" t="s">
        <v>9</v>
      </c>
      <c r="F9" s="40">
        <f>SUM(F8:F8)</f>
        <v>0</v>
      </c>
      <c r="G9" s="39" t="s">
        <v>10</v>
      </c>
      <c r="H9" s="41">
        <f>SUM(H8:H8)</f>
        <v>0</v>
      </c>
      <c r="I9" s="15"/>
      <c r="J9" s="16"/>
      <c r="ID9" s="9"/>
    </row>
    <row r="13" ht="16.5" customHeight="1"/>
  </sheetData>
  <sheetProtection selectLockedCells="1" selectUnlockedCells="1"/>
  <mergeCells count="4">
    <mergeCell ref="I1:J1"/>
    <mergeCell ref="H2:J2"/>
    <mergeCell ref="A3:J3"/>
    <mergeCell ref="A4:J4"/>
  </mergeCells>
  <printOptions horizontalCentered="1"/>
  <pageMargins left="0.2362204724409449" right="0.2362204724409449" top="0.35433070866141736" bottom="0.35433070866141736" header="0.11811023622047245" footer="0.1181102362204724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cp:keywords/>
  <dc:description/>
  <cp:lastModifiedBy>Anna Massier</cp:lastModifiedBy>
  <cp:lastPrinted>2022-02-14T13:15:35Z</cp:lastPrinted>
  <dcterms:created xsi:type="dcterms:W3CDTF">2019-02-04T11:59:38Z</dcterms:created>
  <dcterms:modified xsi:type="dcterms:W3CDTF">2022-07-14T12:00:24Z</dcterms:modified>
  <cp:category/>
  <cp:version/>
  <cp:contentType/>
  <cp:contentStatus/>
  <cp:revision>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