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85 - odczynniki (UE)\1.SWZ+Ogłoszenie\"/>
    </mc:Choice>
  </mc:AlternateContent>
  <bookViews>
    <workbookView xWindow="0" yWindow="0" windowWidth="28800" windowHeight="11430" tabRatio="877"/>
  </bookViews>
  <sheets>
    <sheet name="Formularz oferty" sheetId="1" r:id="rId1"/>
    <sheet name="Arkusz cenowy" sheetId="111" r:id="rId2"/>
  </sheets>
  <definedNames>
    <definedName name="_xlnm.Print_Area" localSheetId="1">'Arkusz cenowy'!$A$1:$I$412</definedName>
    <definedName name="_xlnm.Print_Area" localSheetId="0">'Formularz oferty'!$A$1:$F$58</definedName>
  </definedNames>
  <calcPr calcId="162913"/>
</workbook>
</file>

<file path=xl/calcChain.xml><?xml version="1.0" encoding="utf-8"?>
<calcChain xmlns="http://schemas.openxmlformats.org/spreadsheetml/2006/main">
  <c r="I398" i="111" l="1"/>
  <c r="I403" i="111"/>
  <c r="G407" i="111" l="1"/>
  <c r="C5" i="111" l="1"/>
  <c r="B1" i="111" l="1"/>
</calcChain>
</file>

<file path=xl/sharedStrings.xml><?xml version="1.0" encoding="utf-8"?>
<sst xmlns="http://schemas.openxmlformats.org/spreadsheetml/2006/main" count="876" uniqueCount="502">
  <si>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</si>
  <si>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</si>
  <si>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</si>
  <si>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</si>
  <si>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</si>
  <si>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</si>
  <si>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</si>
  <si>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</si>
  <si>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</si>
  <si>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</si>
  <si>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</si>
  <si>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</si>
  <si>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</si>
  <si>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</si>
  <si>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</si>
  <si>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</si>
  <si>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</si>
  <si>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</si>
  <si>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</si>
  <si>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</si>
  <si>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</si>
  <si>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</si>
  <si>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</si>
  <si>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</si>
  <si>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</si>
  <si>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</si>
  <si>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</si>
  <si>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</si>
  <si>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</si>
  <si>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</si>
  <si>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</si>
  <si>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</si>
  <si>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</si>
  <si>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</si>
  <si>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</si>
  <si>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</si>
  <si>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</si>
  <si>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</si>
  <si>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</si>
  <si>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</si>
  <si>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</si>
  <si>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</si>
  <si>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</si>
  <si>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</si>
  <si>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</si>
  <si>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</si>
  <si>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</si>
  <si>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</si>
  <si>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* zaznaczyć właściwe.</t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</si>
  <si>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</si>
  <si>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</si>
  <si>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Załącznik nr …….. do umowy</t>
  </si>
  <si>
    <t>Arkusz cenowy</t>
  </si>
  <si>
    <t>Przedmiot zamówienia</t>
  </si>
  <si>
    <t>Lp.</t>
  </si>
  <si>
    <t>^ jeżeli wybór oferty będzie prowadził do powstania u Zamawiającego obowiązku podatkowego, zgodnie z przepisami o podatku od towarów i usług, należy podać cenę netto.</t>
  </si>
  <si>
    <t>j.m.</t>
  </si>
  <si>
    <t>Czynsz dzierżawny brutto^ za 1 miesiąc</t>
  </si>
  <si>
    <t>Czynsz dzierżawny brutto^ pozycji</t>
  </si>
  <si>
    <t>Przedmiot dzierżawy</t>
  </si>
  <si>
    <t>Oferujemy wykonanie całego przedmiotu zamówienia za cenę: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</si>
  <si>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</si>
  <si>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Okres dzierżawy (w miesiącach)</t>
  </si>
  <si>
    <t>Załącznik nr 1 do SWZ</t>
  </si>
  <si>
    <t>(dostawa produktów, czynsz dzierżawny)</t>
  </si>
  <si>
    <t>Cena brutto oferty*:</t>
  </si>
  <si>
    <t>Oświadczamy, że oferowany przedmiot zamówienia (zarówno w zakresie produktów, jak i sprzętu w ramach dzierżawy) spełnia wszystkie postawione wymagania graniczne określone w opisie wymagań graniczych (zalącznik nr 1b do SWZ).</t>
  </si>
  <si>
    <t>Przedmiot zamówienia *</t>
  </si>
  <si>
    <t>Ilość</t>
  </si>
  <si>
    <t>Nazwa oferowanego produktu;
Producent</t>
  </si>
  <si>
    <t>Numer katalogowy</t>
  </si>
  <si>
    <t>Oferowana ilość opakowań*</t>
  </si>
  <si>
    <t>Oferowana wielkość produktu stanowiąca jedno opakowanie**</t>
  </si>
  <si>
    <t>Cena brutto^ jednego opakowania***</t>
  </si>
  <si>
    <t>Cena brutto^ pozycji</t>
  </si>
  <si>
    <t>…~</t>
  </si>
  <si>
    <t>~ powielić w razie potrzeby</t>
  </si>
  <si>
    <r>
      <t xml:space="preserve">* </t>
    </r>
    <r>
      <rPr>
        <b/>
        <sz val="11"/>
        <color theme="1"/>
        <rFont val="Garamond"/>
        <family val="1"/>
        <charset val="238"/>
      </rPr>
      <t>Przez oferowaną ilość należy rozumieć ilość opakowań</t>
    </r>
    <r>
      <rPr>
        <sz val="11"/>
        <color theme="1"/>
        <rFont val="Garamond"/>
        <family val="1"/>
        <charset val="238"/>
      </rPr>
      <t xml:space="preserve">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 </t>
    </r>
    <r>
      <rPr>
        <b/>
        <sz val="11"/>
        <color theme="1"/>
        <rFont val="Garamond"/>
        <family val="1"/>
        <charset val="238"/>
      </rPr>
      <t>Przez oferowaną wielkość produktu należy rozumieć sposób konfekcjonowania produktu</t>
    </r>
    <r>
      <rPr>
        <sz val="11"/>
        <color theme="1"/>
        <rFont val="Garamond"/>
        <family val="1"/>
        <charset val="238"/>
      </rPr>
      <t xml:space="preserve"> tj. ilość sztuk/oznaczeń stanowiących jedno opakowanie zbiorcze, będące przedmiotem wyceny.
*** </t>
    </r>
    <r>
      <rPr>
        <b/>
        <sz val="11"/>
        <color theme="1"/>
        <rFont val="Garamond"/>
        <family val="1"/>
        <charset val="238"/>
      </rPr>
      <t>Przez cenę jednostkową brutto należy rozumieć cenę za opakowanie</t>
    </r>
    <r>
      <rPr>
        <sz val="11"/>
        <color theme="1"/>
        <rFont val="Garamond"/>
        <family val="1"/>
        <charset val="238"/>
      </rPr>
      <t xml:space="preserve"> stanowiące jedną całość, mogące być przedmiotem dostawy.</t>
    </r>
  </si>
  <si>
    <t>* Zamawiający wymaga zaoferowania wszystkich odczynników, odczynników dodatkowych, kalibratorów, materiałów kontrolnych oraz materiałów zużywalnych koniecznych do wykonania przedmiotu zamówienia, w tym do wykonania oznaczeń/badań wymienionych w tabeli powyżej.</t>
  </si>
  <si>
    <t>Koszt zużycia energii elektrycznej:</t>
  </si>
  <si>
    <t>Koszt zużycia energii elektrycznej przez dzierżawione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</si>
  <si>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</si>
  <si>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</si>
  <si>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</si>
  <si>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</si>
  <si>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godziny</t>
  </si>
  <si>
    <t>Oświadczamy, że oferowane przez nas odczynniki i analizator (będący przedmiotem dzierżawy), są dopuszczone do obrotu i używania na terenie Polski na zasadach określonych w ustawie o wyrobach medycznych (o ile dotyczy). Wymóg nie dotyczy materiałów zużywalnych. Jednocześnie oświadczamy, że na każdorazowe wezwanie Zamawiającego przedstawimy dokumenty dopuszczające do obrotu i używania na terenie Polski.</t>
  </si>
  <si>
    <t>Cena brutto oferty^:</t>
  </si>
  <si>
    <t>Szczegółowy arkusz cenowy dla dostarczanych produktów:</t>
  </si>
  <si>
    <t>Razem (suma pozycji):</t>
  </si>
  <si>
    <t>Dzierżawa sprzętu:</t>
  </si>
  <si>
    <t>Dzierżawa analizatora (1 sztuka)</t>
  </si>
  <si>
    <t>miesięcy</t>
  </si>
  <si>
    <t># Oświadczamy, że oferowany cały przedmiot zamówienia (w tym oferowane produkty, oferowany sprzet w ramach dzierżawy) spełniają wszystkie postawione w załączniku nr 1b do SWZ wymagania graniczne dla przedmiotu zamówienia.</t>
  </si>
  <si>
    <t>DFP.271.85.2024.LS</t>
  </si>
  <si>
    <t>Dostawa odczynników i elementów zużywalnych wraz z dzierżawą aparatu dla Zakładu Diagnostyki Biochemicznej i Molekularnej Szpitala Uniwersyteckiego w Krakowie.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</si>
  <si>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
</t>
    </r>
  </si>
  <si>
    <t>mikroprzedsiębiorstwem 
małym przedsiębiorstwem 
średnim przedsiębiorstwem
dużym przedsiębiorstwem
jednoosobową działalnością gospodarczą 
osobą fizyczną nieprowadzącą działalności gospodarczej
inny rodzaj</t>
  </si>
  <si>
    <t>Oświadczamy, że zamówienie będziemy wykonywać do czasu wyczerpania kwoty wynagrodzenia umownego, jednak nie dłużej niż przez 36 miesięcy od daty zawarcia umowy.</t>
  </si>
  <si>
    <t>Oświadczamy, że oferowane odczynniki i analizator (będący przedmiotem dzierżawy) posiadają certyfikaty CE oraz IVD. Wymóg nie dotyczy materiałów zużywalnych. Jednocześnie oświadczamy, że na każdorazowe wezwanie Zamawiającego przedstawimy certyfikaty CE oraz IVD.</t>
  </si>
  <si>
    <t xml:space="preserve">Przeciwciała przeciwjądrowe screen zawierające: U1RNP (RNP70, A, C), SS-A/Ro (60 kDa, 52 kDa), SS-B/La, Centromere B, Scl-70, Jo-1, białkami natywnie oczyszczonym Sm </t>
  </si>
  <si>
    <t>20400 ozn</t>
  </si>
  <si>
    <t>ASCA IgA (Saccharomyces cerevisiae).</t>
  </si>
  <si>
    <t>1380 ozn</t>
  </si>
  <si>
    <t>ASCA IgG (Saccharomyces cerevisiae).</t>
  </si>
  <si>
    <t>PR3</t>
  </si>
  <si>
    <t>3540 ozn</t>
  </si>
  <si>
    <t>MPO</t>
  </si>
  <si>
    <t>GBM</t>
  </si>
  <si>
    <t>300 ozn</t>
  </si>
  <si>
    <t>TTG IgA</t>
  </si>
  <si>
    <t>3600 ozn</t>
  </si>
  <si>
    <t>TTG IgG</t>
  </si>
  <si>
    <t>Gliadyna Deamidowana IgA</t>
  </si>
  <si>
    <t>204 ozn</t>
  </si>
  <si>
    <t>Gliadyna Deamidowana IgG</t>
  </si>
  <si>
    <t>LKM-1</t>
  </si>
  <si>
    <t>160 ozn</t>
  </si>
  <si>
    <t>AMA M2</t>
  </si>
  <si>
    <t>Czynnik Castle'a</t>
  </si>
  <si>
    <t>660 ozn</t>
  </si>
  <si>
    <t>APCA</t>
  </si>
  <si>
    <t>aCCP</t>
  </si>
  <si>
    <t>444 ozn</t>
  </si>
  <si>
    <t>dsDNA</t>
  </si>
  <si>
    <t>228 ozn</t>
  </si>
  <si>
    <t>nRNP</t>
  </si>
  <si>
    <t>48 ozn</t>
  </si>
  <si>
    <t>RNP70</t>
  </si>
  <si>
    <t>Sm</t>
  </si>
  <si>
    <t>Ro</t>
  </si>
  <si>
    <t>Ro52</t>
  </si>
  <si>
    <t>R060</t>
  </si>
  <si>
    <t>La</t>
  </si>
  <si>
    <t>CENP</t>
  </si>
  <si>
    <t>Scl70</t>
  </si>
  <si>
    <t>RNApol III</t>
  </si>
  <si>
    <t>Jo-1</t>
  </si>
  <si>
    <t>Fibrylaryna</t>
  </si>
  <si>
    <t>Rib-P</t>
  </si>
  <si>
    <t>Pm-Scl</t>
  </si>
  <si>
    <t>PCNA</t>
  </si>
  <si>
    <t>Mi-2</t>
  </si>
  <si>
    <t>IgA</t>
  </si>
  <si>
    <t>Kardiolipia IgG</t>
  </si>
  <si>
    <t>1800 ozn</t>
  </si>
  <si>
    <t>Kardiolipia IgM</t>
  </si>
  <si>
    <t>Beta 2 Glikoproteina IgG</t>
  </si>
  <si>
    <t>Beta 2 Glikoproteina IgM</t>
  </si>
  <si>
    <t>TSH-R</t>
  </si>
  <si>
    <t xml:space="preserve">160 ozn </t>
  </si>
  <si>
    <t>Kontrola negatywna</t>
  </si>
  <si>
    <t>10 opak.</t>
  </si>
  <si>
    <t>ANCA/GBM kontrola pozytywna</t>
  </si>
  <si>
    <t>15 opak.</t>
  </si>
  <si>
    <t>ASCA kontrola pozytywna</t>
  </si>
  <si>
    <t>Celiakia kontrola pozytywna</t>
  </si>
  <si>
    <t>aCCP kontrola pozytywna</t>
  </si>
  <si>
    <t>5 opak.</t>
  </si>
  <si>
    <t>ANA kontrola pozytywna</t>
  </si>
  <si>
    <t>IgA kontrola pozytywna</t>
  </si>
  <si>
    <t>APS kontrola pozytywna</t>
  </si>
  <si>
    <t>DFS70 kontrola pozytywna</t>
  </si>
  <si>
    <t>APCA/IF kontrola pozytywna</t>
  </si>
  <si>
    <t>t3 (brzoza</t>
  </si>
  <si>
    <t>224 ozn</t>
  </si>
  <si>
    <t>g5 (życica)</t>
  </si>
  <si>
    <t>32 ozn</t>
  </si>
  <si>
    <t>g6 (tymotka)</t>
  </si>
  <si>
    <t>g12 (secale)</t>
  </si>
  <si>
    <t>t2 (olcha)</t>
  </si>
  <si>
    <t>208 ozn</t>
  </si>
  <si>
    <t>t4 (leszczyna)</t>
  </si>
  <si>
    <t>w1 (ambrozja)</t>
  </si>
  <si>
    <t>w6 (bylica)</t>
  </si>
  <si>
    <t>144 ozn</t>
  </si>
  <si>
    <t>w9 (babka)</t>
  </si>
  <si>
    <t>w10 (komosa)</t>
  </si>
  <si>
    <t>d1 (derm.Pteron)</t>
  </si>
  <si>
    <t>384 ozn</t>
  </si>
  <si>
    <t>d2 (derm. Farinae)</t>
  </si>
  <si>
    <t>d70 (acarus siro)</t>
  </si>
  <si>
    <t>d3 (derm. Microceras)</t>
  </si>
  <si>
    <t>d71 (lepidoglyphus destructor)</t>
  </si>
  <si>
    <t>d72 (Tyrophagus putrscentiae)</t>
  </si>
  <si>
    <t>d73 (Glycyphagus domesticus)</t>
  </si>
  <si>
    <t>e1 (kot)</t>
  </si>
  <si>
    <t>240 ozn</t>
  </si>
  <si>
    <t>e3 (koń)</t>
  </si>
  <si>
    <t>e5 (pies sierść)</t>
  </si>
  <si>
    <t>e6 (świnka mor.)</t>
  </si>
  <si>
    <t>k82 (lateks)</t>
  </si>
  <si>
    <t>112 ozn</t>
  </si>
  <si>
    <t>f2 (mleko)</t>
  </si>
  <si>
    <t>f4 (pszenica)</t>
  </si>
  <si>
    <t>f5 (żyto)</t>
  </si>
  <si>
    <t>m2 (cladosporium)</t>
  </si>
  <si>
    <t>m5 (candida)</t>
  </si>
  <si>
    <t>128 ozn</t>
  </si>
  <si>
    <t>m6 altenaria</t>
  </si>
  <si>
    <t>m3 (aspergillus)</t>
  </si>
  <si>
    <t>m80 (staphylococcal enerotoxin A)</t>
  </si>
  <si>
    <t>m81 ( staphylococcal enerotaxin b)</t>
  </si>
  <si>
    <t>f79 (gluten)</t>
  </si>
  <si>
    <t>k80 ( formalina)</t>
  </si>
  <si>
    <t>f1 (białko jaja)</t>
  </si>
  <si>
    <t>f75(żółtko jaja)</t>
  </si>
  <si>
    <t>f13 (orzeszek ziemny)</t>
  </si>
  <si>
    <t>f93 (kakao)</t>
  </si>
  <si>
    <t>f10 (sezam)</t>
  </si>
  <si>
    <t>f14 (soja)</t>
  </si>
  <si>
    <t>f3 (ryba)</t>
  </si>
  <si>
    <t>i1 (pszczoła)</t>
  </si>
  <si>
    <t>320 ozn</t>
  </si>
  <si>
    <t>i3 (osa)</t>
  </si>
  <si>
    <t>i75 (szerszeń)</t>
  </si>
  <si>
    <t>i70 (mrówka</t>
  </si>
  <si>
    <t>i71 (komar)</t>
  </si>
  <si>
    <t>k209 (bezwodnik kwasu heksahydroftalowego)</t>
  </si>
  <si>
    <t>k211 (bezwodnik kwasu metylotetrahydroftalowego)</t>
  </si>
  <si>
    <t>k78  (tlenek etylenu)</t>
  </si>
  <si>
    <t>k84 (słonecznik)</t>
  </si>
  <si>
    <t>k79 (bezwodnik kwasu ftalowego)</t>
  </si>
  <si>
    <t>f85 (seler)</t>
  </si>
  <si>
    <t>IgE kontola pozytywna L</t>
  </si>
  <si>
    <t>36 ozn</t>
  </si>
  <si>
    <t>IgE kontola pozytywna M</t>
  </si>
  <si>
    <t>IgE kontola pozytywna H</t>
  </si>
  <si>
    <t>phadiatop</t>
  </si>
  <si>
    <t>anty Tryptaza</t>
  </si>
  <si>
    <t>1760 ozn</t>
  </si>
  <si>
    <t>Tryptaza kontrola pozytywna</t>
  </si>
  <si>
    <t>anty ECP</t>
  </si>
  <si>
    <t>ECP - kontrola pozytywna</t>
  </si>
  <si>
    <t>nCyn d1 trawa bearmudzka g216</t>
  </si>
  <si>
    <t>20 ozn</t>
  </si>
  <si>
    <t>rPhl p 1 tymotka g205</t>
  </si>
  <si>
    <t>rPhl p 2 tymotka g206</t>
  </si>
  <si>
    <t>rPhl p 4 tymotka g208</t>
  </si>
  <si>
    <t>rPhl p 6 tymotka g209</t>
  </si>
  <si>
    <t>10 ozn</t>
  </si>
  <si>
    <t>rPhl p 5b tymotka g215</t>
  </si>
  <si>
    <t>rPhl p 7 tymotka g210</t>
  </si>
  <si>
    <t>rPhl p 11 tymotka g211</t>
  </si>
  <si>
    <t>rPhl p 12 profilina tymotka g212</t>
  </si>
  <si>
    <t>aAmb a 1 Ambrozja w230</t>
  </si>
  <si>
    <t>nArt v 1 Bylica w231</t>
  </si>
  <si>
    <t>nArt v 3  LTP Bylica w233</t>
  </si>
  <si>
    <t>rBet v 1 PR-10 Brzoza t215</t>
  </si>
  <si>
    <t>rBet v 2 profilina Brzoza t216</t>
  </si>
  <si>
    <t>rBet v 4 Brzoza t220</t>
  </si>
  <si>
    <t>rBet v 6 Brzoza t225</t>
  </si>
  <si>
    <t>nCup a 1 Cyprys t226</t>
  </si>
  <si>
    <t>rOle e 1 Oliwka t224</t>
  </si>
  <si>
    <t>rOle e 7 LTP Oliwka t227</t>
  </si>
  <si>
    <t>rOle e 9 Oliwka t240</t>
  </si>
  <si>
    <t>rAlt a 1 Alternaria alternata  m229</t>
  </si>
  <si>
    <t>rAsp f 1 Aspergillus fumigatus m218</t>
  </si>
  <si>
    <t>rAsp f 2 Aspergillus fumigatus m219</t>
  </si>
  <si>
    <t>rAsp f 3 Aspergillus fumigatus m220</t>
  </si>
  <si>
    <t>rAsp f 4 Aspergillus fumigatus m221</t>
  </si>
  <si>
    <t>rAsp f 6 Aspergillus fumigatus m222</t>
  </si>
  <si>
    <t>rCan f 1 Pies e101</t>
  </si>
  <si>
    <t>rCan f 2 Pies e102</t>
  </si>
  <si>
    <t>rCan f 3 Pies e221</t>
  </si>
  <si>
    <t>rCan f 5 Pies e226</t>
  </si>
  <si>
    <t>rFel d 1 Kot e94</t>
  </si>
  <si>
    <t>rFel d 2 Kot e220</t>
  </si>
  <si>
    <t>rFel d 4 Kot e228</t>
  </si>
  <si>
    <t>rEqu c 1 Koń e227</t>
  </si>
  <si>
    <t>rGad c 1 Dorsz f426</t>
  </si>
  <si>
    <t>rDer p 1 Dermatophagoides Pteronyssinus d202</t>
  </si>
  <si>
    <t>rDer p 2 Dermatophagoides Pteronyssinus d203</t>
  </si>
  <si>
    <t>rDer p 10 Dermatophagoides Pteronyssinus d205</t>
  </si>
  <si>
    <t>rDer p 23 Dermatophagoides Pteronyssinus d209</t>
  </si>
  <si>
    <t>rApi m 1 Fosfolipaza A2 Pszczoła i208</t>
  </si>
  <si>
    <t>rApi m 2 Hialuronidaza Pszczoła i214</t>
  </si>
  <si>
    <t>rApi m 3 Kwaśna fofataza Pszczoła i215</t>
  </si>
  <si>
    <t>rApi m 5 peptydaza Pszczoła i216</t>
  </si>
  <si>
    <t>rApi m 10 Ikarapina Pszczoła i217</t>
  </si>
  <si>
    <t>rVes v 1 Posfolipaza A1 Osa i211</t>
  </si>
  <si>
    <t>rVes v 5  Osa i209</t>
  </si>
  <si>
    <t>rHerb b 1 Latex k215</t>
  </si>
  <si>
    <t>rHerb b 3 Latex k217</t>
  </si>
  <si>
    <t>rHerb b 5 Latex k218</t>
  </si>
  <si>
    <t>rHerb b 6 Heweina Latex k220</t>
  </si>
  <si>
    <t>rHerb b 8 Profilina Latex k221</t>
  </si>
  <si>
    <t>rAct d 8 PR-10 Kiwi f430</t>
  </si>
  <si>
    <t>rApi g 1.01 PR-10 Seler f417</t>
  </si>
  <si>
    <t>rAra h 1 Orzeszki ziemne f422</t>
  </si>
  <si>
    <t>rAra h 2 Orzeszki ziemne f423</t>
  </si>
  <si>
    <t>rAra h 3 Orzeszki ziemne f424</t>
  </si>
  <si>
    <t>rAra h 6 Orzeszki ziemne f447</t>
  </si>
  <si>
    <t>rAra h 8 PR-10 Orzeszki ziemne f352</t>
  </si>
  <si>
    <t>rAra h 9 LTP Orzeszki ziemne f427</t>
  </si>
  <si>
    <t>nBos d 4 alfa- laktalbumin Mleko f76</t>
  </si>
  <si>
    <t>nBos d 5 beta- laktoglobulina Mleko f77</t>
  </si>
  <si>
    <t>nBos d 8 kazeina Mleko f78</t>
  </si>
  <si>
    <t>nBos d 6 BSA Mleko e204</t>
  </si>
  <si>
    <t>rCor a 1 PR-10 Orzech laskowy f428</t>
  </si>
  <si>
    <t>rCor a 8 LTP Orzech laskowy f425</t>
  </si>
  <si>
    <t>rCor a 9 Orzech laskowy f440</t>
  </si>
  <si>
    <t>rCor a 14 PR-10 Orzech laskowy f439</t>
  </si>
  <si>
    <t>nGal d 1 Owomukoid Białko jaja kurzego f233</t>
  </si>
  <si>
    <t>nGal d 2 Owoalbumina Białko jaja kurzego f232</t>
  </si>
  <si>
    <t>nGal d 4 lizozym Białko jaja kurzego k208</t>
  </si>
  <si>
    <t>rGly m 4 PR-10 Soya f353</t>
  </si>
  <si>
    <t>nGly m 5 beta-konglicyna Soya f431</t>
  </si>
  <si>
    <t>nGly m 6 glicynina Soya f432</t>
  </si>
  <si>
    <t>rJug r 1 Orzech włoski f441</t>
  </si>
  <si>
    <t>rJug r 3LTP  Orzech włoski f442</t>
  </si>
  <si>
    <t>rBer e 1 Orzech Brazylijski f354</t>
  </si>
  <si>
    <t>rAna o 3 Orzech nerkowca f443</t>
  </si>
  <si>
    <t>rMal d 1 PR-10 Jabłko f434</t>
  </si>
  <si>
    <t>rMal d 3 LTP Jabłko f435</t>
  </si>
  <si>
    <t>rPen a 1 Tropomiosyna Krewetka f351</t>
  </si>
  <si>
    <t>rPru p 1 PR-10 Brzoskwinia f419</t>
  </si>
  <si>
    <t>rPru p 3 LTP Brzoskwinia f420</t>
  </si>
  <si>
    <t>rPru p 4 Profilina Brzoskwinia f421</t>
  </si>
  <si>
    <t>CCD Marker (MUXF3 - Bromelina) o214</t>
  </si>
  <si>
    <t>40 ozn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</si>
  <si>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</si>
  <si>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</si>
  <si>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</si>
  <si>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</si>
  <si>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</si>
  <si>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</si>
  <si>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</si>
  <si>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</si>
  <si>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</si>
  <si>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</si>
  <si>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</si>
  <si>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</si>
  <si>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</si>
  <si>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</si>
  <si>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</si>
  <si>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</si>
  <si>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</si>
  <si>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</si>
  <si>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</si>
  <si>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</si>
  <si>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</si>
  <si>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</si>
  <si>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</si>
  <si>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</si>
  <si>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</si>
  <si>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</si>
  <si>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</si>
  <si>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</si>
  <si>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</si>
  <si>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</si>
  <si>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</si>
  <si>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</si>
  <si>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</si>
  <si>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</si>
  <si>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</si>
  <si>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</si>
  <si>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</si>
  <si>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</si>
  <si>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</si>
  <si>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</si>
  <si>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</si>
  <si>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</si>
  <si>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</si>
  <si>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</si>
  <si>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</si>
  <si>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</si>
  <si>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</si>
  <si>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</si>
  <si>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</si>
  <si>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</si>
  <si>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</si>
  <si>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</si>
  <si>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</si>
  <si>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</si>
  <si>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</si>
  <si>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</si>
  <si>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</si>
  <si>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</si>
  <si>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</si>
  <si>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</si>
  <si>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</si>
  <si>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</si>
  <si>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</si>
  <si>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</si>
  <si>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</si>
  <si>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</si>
  <si>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</si>
  <si>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</si>
  <si>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</si>
  <si>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</si>
  <si>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</si>
  <si>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</si>
  <si>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</si>
  <si>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</si>
  <si>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</si>
  <si>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</si>
  <si>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</si>
  <si>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</si>
  <si>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</si>
  <si>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</si>
  <si>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</si>
  <si>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</si>
  <si>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</si>
  <si>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</si>
  <si>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</si>
  <si>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</si>
  <si>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</si>
  <si>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</si>
  <si>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</si>
  <si>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</si>
  <si>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</si>
  <si>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</si>
  <si>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</si>
  <si>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</si>
  <si>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</si>
  <si>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</si>
  <si>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</si>
  <si>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</si>
  <si>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</si>
  <si>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</si>
  <si>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</si>
  <si>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</si>
  <si>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</si>
  <si>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</si>
  <si>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</si>
  <si>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</si>
  <si>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</si>
  <si>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</si>
  <si>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</si>
  <si>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</si>
  <si>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</si>
  <si>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</si>
  <si>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</si>
  <si>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</si>
  <si>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</si>
  <si>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</si>
  <si>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</si>
  <si>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</si>
  <si>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</si>
  <si>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</si>
  <si>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</si>
  <si>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</si>
  <si>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</si>
  <si>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</si>
  <si>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</si>
  <si>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</si>
  <si>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</si>
  <si>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</si>
  <si>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</si>
  <si>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</si>
  <si>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</si>
  <si>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</si>
  <si>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</si>
  <si>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</si>
  <si>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</si>
  <si>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</si>
  <si>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</si>
  <si>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</si>
  <si>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</si>
  <si>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</si>
  <si>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</si>
  <si>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</si>
  <si>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</si>
  <si>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</si>
  <si>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</si>
  <si>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</si>
  <si>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</si>
  <si>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</si>
  <si>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</si>
  <si>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</si>
  <si>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</si>
  <si>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</si>
  <si>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</si>
  <si>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</si>
  <si>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</si>
  <si>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</si>
  <si>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</si>
  <si>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</si>
  <si>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</si>
  <si>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</si>
  <si>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</si>
  <si>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</si>
  <si>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</si>
  <si>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</si>
  <si>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</si>
  <si>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</si>
  <si>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</si>
  <si>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</si>
  <si>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</si>
  <si>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</si>
  <si>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</si>
  <si>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</si>
  <si>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</si>
  <si>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</si>
  <si>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</si>
  <si>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</si>
  <si>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</si>
  <si>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Ilość oznaczeń/ opakowań
  na 36 miesięcy</t>
  </si>
  <si>
    <t>Dostawa odczynników, elementów zużywalnych do oznaczania autoprzeciwciał w chorobach autoimmunologicznych wraz z dzierżawą aparatu dla Zakładu Diagnostyki Biochemicznej i Molekularnej Szpitala Uniwersyteckiego w Krakowie.</t>
  </si>
  <si>
    <t>Dane urządzenia Nazwa handlowa / Typ / Producent</t>
  </si>
  <si>
    <t>Rok produkcji dzierżawionego urządzenia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</si>
</sst>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  <numFmt numFmtId="169" formatCode="#,##0.00\ &quot;zł&quot;"/>
    <numFmt numFmtId="170" formatCode="#,##0.00_ ;\-#,##0.00\ "/>
  </numFmts>
  <fonts count="5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2"/>
      <name val="Garamond"/>
      <family val="1"/>
      <charset val="238"/>
    </font>
    <font>
      <b/>
      <sz val="14"/>
      <color theme="1"/>
      <name val="Garamond"/>
      <family val="1"/>
      <charset val="238"/>
    </font>
    <font>
      <i/>
      <sz val="9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color indexed="8"/>
      <name val="Garamond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18">
    <xf numFmtId="0" fontId="0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6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7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8" fontId="14" fillId="0" borderId="0"/>
    <xf numFmtId="166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  <xf numFmtId="0" fontId="4" fillId="0" borderId="0"/>
  </cellStyleXfs>
  <cellXfs count="192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horizontal="left" vertical="top" wrapText="1"/>
    </xf>
    <xf numFmtId="44" fontId="38" fillId="0" borderId="0" xfId="201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left" vertical="top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38" fillId="0" borderId="0" xfId="0" applyFont="1" applyFill="1" applyAlignment="1" applyProtection="1">
      <alignment horizontal="right" vertical="top"/>
      <protection locked="0"/>
    </xf>
    <xf numFmtId="9" fontId="38" fillId="0" borderId="0" xfId="0" applyNumberFormat="1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44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right" vertical="center" wrapText="1"/>
      <protection locked="0"/>
    </xf>
    <xf numFmtId="0" fontId="38" fillId="2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38" fillId="27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217" applyFont="1" applyFill="1" applyBorder="1" applyAlignment="1">
      <alignment vertical="center"/>
    </xf>
    <xf numFmtId="0" fontId="40" fillId="27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44" fontId="38" fillId="0" borderId="0" xfId="0" applyNumberFormat="1" applyFont="1" applyFill="1" applyBorder="1" applyAlignment="1">
      <alignment horizontal="left" vertical="top" wrapText="1"/>
    </xf>
    <xf numFmtId="3" fontId="6" fillId="0" borderId="17" xfId="0" applyNumberFormat="1" applyFont="1" applyFill="1" applyBorder="1" applyAlignment="1" applyProtection="1">
      <alignment horizontal="left" vertical="top" wrapText="1"/>
      <protection locked="0"/>
    </xf>
    <xf numFmtId="3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44" fontId="42" fillId="0" borderId="0" xfId="0" applyNumberFormat="1" applyFont="1" applyBorder="1" applyAlignment="1">
      <alignment horizontal="left" vertical="center" wrapText="1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44" fillId="0" borderId="19" xfId="0" applyFont="1" applyFill="1" applyBorder="1" applyAlignment="1" applyProtection="1">
      <alignment horizontal="right" vertical="center" wrapText="1"/>
      <protection locked="0"/>
    </xf>
    <xf numFmtId="44" fontId="4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40" fillId="28" borderId="20" xfId="0" applyFont="1" applyFill="1" applyBorder="1" applyAlignment="1" applyProtection="1">
      <alignment horizontal="center" vertical="center" wrapText="1"/>
      <protection locked="0"/>
    </xf>
    <xf numFmtId="0" fontId="40" fillId="28" borderId="20" xfId="0" applyFont="1" applyFill="1" applyBorder="1" applyAlignment="1">
      <alignment horizontal="center" vertical="center" wrapText="1"/>
    </xf>
    <xf numFmtId="0" fontId="6" fillId="28" borderId="20" xfId="0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 applyProtection="1">
      <alignment horizontal="left" vertical="top" wrapText="1"/>
    </xf>
    <xf numFmtId="3" fontId="38" fillId="0" borderId="22" xfId="0" applyNumberFormat="1" applyFont="1" applyFill="1" applyBorder="1" applyAlignment="1" applyProtection="1">
      <alignment horizontal="center" vertical="top" wrapText="1"/>
    </xf>
    <xf numFmtId="49" fontId="38" fillId="0" borderId="20" xfId="0" applyNumberFormat="1" applyFont="1" applyFill="1" applyBorder="1" applyAlignment="1" applyProtection="1">
      <alignment horizontal="center" vertical="top" wrapText="1"/>
      <protection locked="0"/>
    </xf>
    <xf numFmtId="44" fontId="38" fillId="0" borderId="20" xfId="0" applyNumberFormat="1" applyFont="1" applyFill="1" applyBorder="1" applyAlignment="1" applyProtection="1">
      <alignment horizontal="center" vertical="top" wrapText="1" shrinkToFit="1"/>
      <protection locked="0"/>
    </xf>
    <xf numFmtId="44" fontId="38" fillId="0" borderId="20" xfId="0" applyNumberFormat="1" applyFont="1" applyFill="1" applyBorder="1" applyAlignment="1">
      <alignment horizontal="left" vertical="top" wrapText="1"/>
    </xf>
    <xf numFmtId="49" fontId="5" fillId="27" borderId="23" xfId="0" applyNumberFormat="1" applyFont="1" applyFill="1" applyBorder="1" applyAlignment="1" applyProtection="1">
      <alignment vertical="center" wrapText="1"/>
    </xf>
    <xf numFmtId="49" fontId="47" fillId="0" borderId="21" xfId="0" applyNumberFormat="1" applyFont="1" applyFill="1" applyBorder="1" applyAlignment="1" applyProtection="1">
      <alignment horizontal="left" vertical="top" wrapText="1"/>
    </xf>
    <xf numFmtId="3" fontId="38" fillId="0" borderId="21" xfId="0" applyNumberFormat="1" applyFont="1" applyFill="1" applyBorder="1" applyAlignment="1" applyProtection="1">
      <alignment horizontal="center" vertical="top" wrapText="1"/>
    </xf>
    <xf numFmtId="49" fontId="38" fillId="0" borderId="21" xfId="0" applyNumberFormat="1" applyFont="1" applyFill="1" applyBorder="1" applyAlignment="1" applyProtection="1">
      <alignment horizontal="left" vertical="top" wrapText="1"/>
      <protection locked="0"/>
    </xf>
    <xf numFmtId="49" fontId="38" fillId="0" borderId="21" xfId="0" applyNumberFormat="1" applyFont="1" applyFill="1" applyBorder="1" applyAlignment="1" applyProtection="1">
      <alignment horizontal="center" vertical="top" wrapText="1"/>
      <protection locked="0"/>
    </xf>
    <xf numFmtId="44" fontId="40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left" vertical="top" wrapText="1"/>
    </xf>
    <xf numFmtId="165" fontId="40" fillId="28" borderId="20" xfId="51" applyNumberFormat="1" applyFont="1" applyFill="1" applyBorder="1" applyAlignment="1">
      <alignment horizontal="center" vertical="center" wrapText="1"/>
    </xf>
    <xf numFmtId="49" fontId="5" fillId="27" borderId="20" xfId="0" applyNumberFormat="1" applyFont="1" applyFill="1" applyBorder="1" applyAlignment="1" applyProtection="1">
      <alignment vertical="top" wrapText="1"/>
    </xf>
    <xf numFmtId="3" fontId="38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8" xfId="0" applyFont="1" applyFill="1" applyBorder="1" applyAlignment="1" applyProtection="1">
      <alignment horizontal="center" vertical="center" wrapText="1"/>
      <protection locked="0"/>
    </xf>
    <xf numFmtId="170" fontId="38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3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5" fillId="0" borderId="0" xfId="0" applyNumberFormat="1" applyFont="1" applyFill="1" applyBorder="1" applyAlignment="1" applyProtection="1">
      <alignment horizontal="left" vertical="top" wrapText="1"/>
    </xf>
    <xf numFmtId="0" fontId="40" fillId="28" borderId="24" xfId="0" applyFont="1" applyFill="1" applyBorder="1" applyAlignment="1" applyProtection="1">
      <alignment horizontal="center" vertical="center" wrapText="1"/>
      <protection locked="0"/>
    </xf>
    <xf numFmtId="0" fontId="40" fillId="28" borderId="25" xfId="0" applyFont="1" applyFill="1" applyBorder="1" applyAlignment="1">
      <alignment horizontal="center" vertical="center" wrapText="1"/>
    </xf>
    <xf numFmtId="3" fontId="40" fillId="28" borderId="25" xfId="0" applyNumberFormat="1" applyFont="1" applyFill="1" applyBorder="1" applyAlignment="1">
      <alignment horizontal="center" vertical="center" wrapText="1"/>
    </xf>
    <xf numFmtId="0" fontId="40" fillId="28" borderId="25" xfId="0" applyFont="1" applyFill="1" applyBorder="1" applyAlignment="1" applyProtection="1">
      <alignment horizontal="center" vertical="center" wrapText="1"/>
      <protection locked="0"/>
    </xf>
    <xf numFmtId="0" fontId="38" fillId="28" borderId="24" xfId="0" applyFont="1" applyFill="1" applyBorder="1" applyAlignment="1" applyProtection="1">
      <alignment horizontal="left" vertical="top" wrapText="1"/>
      <protection locked="0"/>
    </xf>
    <xf numFmtId="0" fontId="38" fillId="28" borderId="25" xfId="0" applyFont="1" applyFill="1" applyBorder="1" applyAlignment="1">
      <alignment horizontal="left" vertical="top" wrapText="1"/>
    </xf>
    <xf numFmtId="3" fontId="38" fillId="28" borderId="25" xfId="0" applyNumberFormat="1" applyFont="1" applyFill="1" applyBorder="1" applyAlignment="1">
      <alignment horizontal="center" vertical="top" wrapText="1"/>
    </xf>
    <xf numFmtId="0" fontId="38" fillId="0" borderId="25" xfId="0" applyFont="1" applyFill="1" applyBorder="1" applyAlignment="1" applyProtection="1">
      <alignment horizontal="center" vertical="top" wrapText="1"/>
      <protection locked="0"/>
    </xf>
    <xf numFmtId="0" fontId="48" fillId="0" borderId="25" xfId="0" applyFont="1" applyFill="1" applyBorder="1" applyAlignment="1" applyProtection="1">
      <alignment horizontal="center" vertical="top" wrapText="1"/>
      <protection locked="0"/>
    </xf>
    <xf numFmtId="44" fontId="38" fillId="0" borderId="25" xfId="201" applyFont="1" applyFill="1" applyBorder="1" applyAlignment="1" applyProtection="1">
      <alignment horizontal="right" vertical="top" wrapText="1"/>
      <protection locked="0"/>
    </xf>
    <xf numFmtId="1" fontId="40" fillId="28" borderId="25" xfId="0" applyNumberFormat="1" applyFont="1" applyFill="1" applyBorder="1" applyAlignment="1" applyProtection="1">
      <alignment horizontal="center" vertical="center" wrapText="1"/>
      <protection locked="0"/>
    </xf>
    <xf numFmtId="0" fontId="38" fillId="28" borderId="25" xfId="0" applyFont="1" applyFill="1" applyBorder="1" applyAlignment="1" applyProtection="1">
      <alignment horizontal="left" vertical="top" wrapText="1"/>
      <protection locked="0"/>
    </xf>
    <xf numFmtId="3" fontId="38" fillId="28" borderId="25" xfId="0" applyNumberFormat="1" applyFont="1" applyFill="1" applyBorder="1" applyAlignment="1" applyProtection="1">
      <alignment horizontal="center" vertical="top" wrapText="1"/>
      <protection locked="0"/>
    </xf>
    <xf numFmtId="0" fontId="38" fillId="28" borderId="25" xfId="0" applyFont="1" applyFill="1" applyBorder="1" applyAlignment="1" applyProtection="1">
      <alignment horizontal="center" vertical="top" wrapText="1"/>
      <protection locked="0"/>
    </xf>
    <xf numFmtId="169" fontId="38" fillId="28" borderId="25" xfId="0" applyNumberFormat="1" applyFont="1" applyFill="1" applyBorder="1" applyAlignment="1" applyProtection="1">
      <alignment horizontal="center" vertical="top" wrapText="1"/>
      <protection locked="0"/>
    </xf>
    <xf numFmtId="170" fontId="38" fillId="0" borderId="25" xfId="0" applyNumberFormat="1" applyFont="1" applyFill="1" applyBorder="1" applyAlignment="1" applyProtection="1">
      <alignment horizontal="center" vertical="top" wrapText="1"/>
      <protection locked="0"/>
    </xf>
    <xf numFmtId="44" fontId="38" fillId="27" borderId="25" xfId="0" applyNumberFormat="1" applyFont="1" applyFill="1" applyBorder="1" applyAlignment="1" applyProtection="1">
      <alignment horizontal="right" vertical="top" wrapText="1"/>
      <protection locked="0"/>
    </xf>
    <xf numFmtId="0" fontId="40" fillId="28" borderId="25" xfId="0" applyFont="1" applyFill="1" applyBorder="1" applyAlignment="1">
      <alignment horizontal="center" vertical="center" wrapText="1"/>
    </xf>
    <xf numFmtId="0" fontId="5" fillId="27" borderId="25" xfId="70" applyFont="1" applyFill="1" applyBorder="1" applyAlignment="1">
      <alignment horizontal="left" vertical="center" wrapText="1"/>
    </xf>
    <xf numFmtId="0" fontId="49" fillId="0" borderId="25" xfId="70" applyFont="1" applyBorder="1" applyAlignment="1">
      <alignment horizontal="center" vertical="center"/>
    </xf>
    <xf numFmtId="0" fontId="40" fillId="27" borderId="18" xfId="0" applyFont="1" applyFill="1" applyBorder="1" applyAlignment="1">
      <alignment horizontal="center" vertical="center" wrapText="1"/>
    </xf>
    <xf numFmtId="0" fontId="49" fillId="0" borderId="25" xfId="70" applyFont="1" applyBorder="1" applyAlignment="1">
      <alignment horizontal="left" vertical="center" wrapText="1"/>
    </xf>
    <xf numFmtId="0" fontId="49" fillId="0" borderId="25" xfId="70" applyFont="1" applyBorder="1" applyAlignment="1">
      <alignment horizontal="left" vertical="center"/>
    </xf>
    <xf numFmtId="0" fontId="49" fillId="29" borderId="25" xfId="0" applyFont="1" applyFill="1" applyBorder="1" applyAlignment="1">
      <alignment horizontal="left" vertical="center" wrapText="1"/>
    </xf>
    <xf numFmtId="0" fontId="49" fillId="29" borderId="25" xfId="0" applyFont="1" applyFill="1" applyBorder="1" applyAlignment="1">
      <alignment horizontal="center" vertical="center"/>
    </xf>
    <xf numFmtId="3" fontId="49" fillId="29" borderId="25" xfId="0" applyNumberFormat="1" applyFont="1" applyFill="1" applyBorder="1" applyAlignment="1">
      <alignment horizontal="left" vertical="center"/>
    </xf>
    <xf numFmtId="0" fontId="49" fillId="27" borderId="25" xfId="70" applyFont="1" applyFill="1" applyBorder="1" applyAlignment="1">
      <alignment horizontal="left" vertical="center"/>
    </xf>
    <xf numFmtId="0" fontId="49" fillId="30" borderId="26" xfId="0" applyFont="1" applyFill="1" applyBorder="1" applyAlignment="1">
      <alignment horizontal="center" vertical="center" wrapText="1"/>
    </xf>
    <xf numFmtId="0" fontId="49" fillId="30" borderId="26" xfId="0" applyFont="1" applyFill="1" applyBorder="1" applyAlignment="1">
      <alignment horizontal="center" vertical="center"/>
    </xf>
    <xf numFmtId="0" fontId="49" fillId="0" borderId="28" xfId="70" applyFont="1" applyBorder="1" applyAlignment="1">
      <alignment horizontal="center" vertical="center"/>
    </xf>
    <xf numFmtId="0" fontId="38" fillId="27" borderId="25" xfId="0" applyFont="1" applyFill="1" applyBorder="1" applyAlignment="1" applyProtection="1">
      <alignment horizontal="left" vertical="center" wrapText="1"/>
      <protection locked="0"/>
    </xf>
    <xf numFmtId="0" fontId="5" fillId="30" borderId="27" xfId="70" applyFont="1" applyFill="1" applyBorder="1" applyAlignment="1">
      <alignment vertical="center" wrapText="1"/>
    </xf>
    <xf numFmtId="0" fontId="49" fillId="30" borderId="27" xfId="70" applyFont="1" applyFill="1" applyBorder="1" applyAlignment="1">
      <alignment vertical="center" wrapText="1"/>
    </xf>
    <xf numFmtId="0" fontId="49" fillId="30" borderId="27" xfId="70" applyFont="1" applyFill="1" applyBorder="1" applyAlignment="1">
      <alignment vertical="center"/>
    </xf>
    <xf numFmtId="0" fontId="5" fillId="30" borderId="27" xfId="0" applyFont="1" applyFill="1" applyBorder="1" applyAlignment="1">
      <alignment vertical="center"/>
    </xf>
    <xf numFmtId="0" fontId="5" fillId="31" borderId="27" xfId="0" applyFont="1" applyFill="1" applyBorder="1" applyAlignment="1">
      <alignment vertical="center"/>
    </xf>
    <xf numFmtId="0" fontId="5" fillId="27" borderId="0" xfId="0" applyFont="1" applyFill="1" applyAlignment="1">
      <alignment vertical="center"/>
    </xf>
    <xf numFmtId="0" fontId="5" fillId="31" borderId="29" xfId="0" applyFont="1" applyFill="1" applyBorder="1" applyAlignment="1">
      <alignment vertical="center"/>
    </xf>
    <xf numFmtId="0" fontId="49" fillId="31" borderId="30" xfId="0" applyFont="1" applyFill="1" applyBorder="1" applyAlignment="1">
      <alignment vertical="center"/>
    </xf>
    <xf numFmtId="0" fontId="5" fillId="31" borderId="31" xfId="0" applyFont="1" applyFill="1" applyBorder="1" applyAlignment="1">
      <alignment vertical="center"/>
    </xf>
    <xf numFmtId="49" fontId="38" fillId="0" borderId="32" xfId="0" applyNumberFormat="1" applyFont="1" applyFill="1" applyBorder="1" applyAlignment="1" applyProtection="1">
      <alignment horizontal="left" vertical="top" wrapText="1"/>
    </xf>
    <xf numFmtId="3" fontId="38" fillId="0" borderId="33" xfId="0" applyNumberFormat="1" applyFont="1" applyFill="1" applyBorder="1" applyAlignment="1" applyProtection="1">
      <alignment horizontal="center" vertical="top" wrapText="1"/>
    </xf>
    <xf numFmtId="49" fontId="38" fillId="0" borderId="32" xfId="0" applyNumberFormat="1" applyFont="1" applyFill="1" applyBorder="1" applyAlignment="1" applyProtection="1">
      <alignment horizontal="center" vertical="top" wrapText="1"/>
      <protection locked="0"/>
    </xf>
    <xf numFmtId="44" fontId="38" fillId="0" borderId="32" xfId="0" applyNumberFormat="1" applyFont="1" applyFill="1" applyBorder="1" applyAlignment="1" applyProtection="1">
      <alignment horizontal="center" vertical="top" wrapText="1" shrinkToFit="1"/>
      <protection locked="0"/>
    </xf>
    <xf numFmtId="44" fontId="38" fillId="0" borderId="32" xfId="0" applyNumberFormat="1" applyFont="1" applyFill="1" applyBorder="1" applyAlignment="1">
      <alignment horizontal="left" vertical="top" wrapText="1"/>
    </xf>
    <xf numFmtId="49" fontId="5" fillId="27" borderId="34" xfId="0" applyNumberFormat="1" applyFont="1" applyFill="1" applyBorder="1" applyAlignment="1" applyProtection="1">
      <alignment vertical="center" wrapText="1"/>
    </xf>
    <xf numFmtId="49" fontId="47" fillId="0" borderId="34" xfId="0" applyNumberFormat="1" applyFont="1" applyFill="1" applyBorder="1" applyAlignment="1" applyProtection="1">
      <alignment horizontal="left" vertical="top" wrapText="1"/>
    </xf>
    <xf numFmtId="3" fontId="38" fillId="0" borderId="34" xfId="0" applyNumberFormat="1" applyFont="1" applyFill="1" applyBorder="1" applyAlignment="1" applyProtection="1">
      <alignment horizontal="center" vertical="top" wrapText="1"/>
    </xf>
    <xf numFmtId="49" fontId="38" fillId="0" borderId="34" xfId="0" applyNumberFormat="1" applyFont="1" applyFill="1" applyBorder="1" applyAlignment="1" applyProtection="1">
      <alignment horizontal="left" vertical="top" wrapText="1"/>
      <protection locked="0"/>
    </xf>
    <xf numFmtId="49" fontId="38" fillId="0" borderId="34" xfId="0" applyNumberFormat="1" applyFont="1" applyFill="1" applyBorder="1" applyAlignment="1" applyProtection="1">
      <alignment horizontal="center" vertical="top" wrapText="1"/>
      <protection locked="0"/>
    </xf>
    <xf numFmtId="0" fontId="40" fillId="0" borderId="34" xfId="0" applyFont="1" applyFill="1" applyBorder="1" applyAlignment="1" applyProtection="1">
      <alignment horizontal="right" vertical="center" wrapText="1"/>
      <protection locked="0"/>
    </xf>
    <xf numFmtId="44" fontId="4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40" fillId="28" borderId="2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5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5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40" fillId="28" borderId="35" xfId="0" applyFont="1" applyFill="1" applyBorder="1" applyAlignment="1">
      <alignment horizontal="center" vertical="center" wrapText="1"/>
    </xf>
    <xf numFmtId="0" fontId="40" fillId="28" borderId="33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top" wrapText="1"/>
    </xf>
    <xf numFmtId="0" fontId="38" fillId="0" borderId="33" xfId="0" applyFont="1" applyFill="1" applyBorder="1" applyAlignment="1">
      <alignment horizontal="center" vertical="top" wrapText="1"/>
    </xf>
    <xf numFmtId="0" fontId="40" fillId="28" borderId="23" xfId="0" applyFont="1" applyFill="1" applyBorder="1" applyAlignment="1" applyProtection="1">
      <alignment horizontal="left" vertical="top" wrapText="1"/>
      <protection locked="0"/>
    </xf>
    <xf numFmtId="0" fontId="40" fillId="28" borderId="21" xfId="0" applyFont="1" applyFill="1" applyBorder="1" applyAlignment="1" applyProtection="1">
      <alignment horizontal="left" vertical="top" wrapText="1"/>
      <protection locked="0"/>
    </xf>
    <xf numFmtId="0" fontId="40" fillId="28" borderId="22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Alignment="1">
      <alignment horizontal="left" vertical="top" wrapText="1"/>
    </xf>
    <xf numFmtId="0" fontId="43" fillId="0" borderId="0" xfId="0" applyFont="1" applyFill="1" applyBorder="1" applyAlignment="1">
      <alignment horizontal="left" vertical="center" wrapText="1"/>
    </xf>
    <xf numFmtId="49" fontId="45" fillId="0" borderId="14" xfId="0" applyNumberFormat="1" applyFont="1" applyFill="1" applyBorder="1" applyAlignment="1" applyProtection="1">
      <alignment horizontal="left" vertical="top" wrapText="1"/>
    </xf>
    <xf numFmtId="0" fontId="5" fillId="0" borderId="0" xfId="217" applyFont="1" applyFill="1" applyBorder="1" applyAlignment="1">
      <alignment horizontal="left" vertical="top" wrapText="1"/>
    </xf>
    <xf numFmtId="0" fontId="40" fillId="0" borderId="35" xfId="0" applyFont="1" applyFill="1" applyBorder="1" applyAlignment="1" applyProtection="1">
      <alignment horizontal="right" vertical="center" wrapText="1"/>
      <protection locked="0"/>
    </xf>
    <xf numFmtId="0" fontId="40" fillId="0" borderId="33" xfId="0" applyFont="1" applyFill="1" applyBorder="1" applyAlignment="1" applyProtection="1">
      <alignment horizontal="right" vertical="center" wrapText="1"/>
      <protection locked="0"/>
    </xf>
    <xf numFmtId="0" fontId="40" fillId="0" borderId="14" xfId="0" applyFont="1" applyFill="1" applyBorder="1" applyAlignment="1" applyProtection="1">
      <alignment horizontal="left" vertical="top" wrapText="1"/>
      <protection locked="0"/>
    </xf>
    <xf numFmtId="0" fontId="38" fillId="0" borderId="34" xfId="0" applyFont="1" applyFill="1" applyBorder="1" applyAlignment="1" applyProtection="1">
      <alignment vertical="top" wrapText="1"/>
      <protection locked="0"/>
    </xf>
  </cellXfs>
  <cellStyles count="218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Normalny_wycena płytki powtorki po konsul" xfId="217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0"/>
  <sheetViews>
    <sheetView showGridLines="0" tabSelected="1" view="pageBreakPreview" topLeftCell="A3" zoomScale="130" zoomScaleNormal="100" zoomScaleSheetLayoutView="130" zoomScalePageLayoutView="115" workbookViewId="0">
      <selection activeCell="D20" sqref="D20"/>
    </sheetView>
  </sheetViews>
  <sheetFormatPr defaultColWidth="9.140625" defaultRowHeight="15"/>
  <cols>
    <col min="1" max="1" width="2.28515625" style="27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s="68" customFormat="1">
      <c r="E1" s="4"/>
    </row>
    <row r="2" spans="3:7" ht="18" customHeight="1">
      <c r="E2" s="2" t="s">
        <v>63</v>
      </c>
    </row>
    <row r="3" spans="3:7" ht="18" customHeight="1">
      <c r="C3" s="3"/>
      <c r="D3" s="3" t="s">
        <v>21</v>
      </c>
      <c r="E3" s="3"/>
    </row>
    <row r="4" spans="3:7" ht="18" customHeight="1"/>
    <row r="5" spans="3:7" ht="18" customHeight="1">
      <c r="C5" s="1" t="s">
        <v>14</v>
      </c>
      <c r="D5" s="1" t="s">
        <v>94</v>
      </c>
      <c r="F5" s="5"/>
    </row>
    <row r="6" spans="3:7" ht="18" customHeight="1">
      <c r="F6" s="5"/>
    </row>
    <row r="7" spans="3:7" ht="48.75" customHeight="1">
      <c r="C7" s="1" t="s">
        <v>13</v>
      </c>
      <c r="D7" s="146" t="s">
        <v>95</v>
      </c>
      <c r="E7" s="146"/>
      <c r="F7" s="6"/>
      <c r="G7" s="7"/>
    </row>
    <row r="8" spans="3:7" ht="14.25" customHeight="1"/>
    <row r="9" spans="3:7" ht="14.25" customHeight="1">
      <c r="C9" s="8" t="s">
        <v>11</v>
      </c>
      <c r="D9" s="170"/>
      <c r="E9" s="164"/>
      <c r="F9" s="5"/>
    </row>
    <row r="10" spans="3:7" ht="31.5" customHeight="1">
      <c r="C10" s="8" t="s">
        <v>15</v>
      </c>
      <c r="D10" s="171"/>
      <c r="E10" s="172"/>
      <c r="F10" s="5"/>
    </row>
    <row r="11" spans="3:7" ht="18" customHeight="1">
      <c r="C11" s="8" t="s">
        <v>10</v>
      </c>
      <c r="D11" s="168"/>
      <c r="E11" s="169"/>
      <c r="F11" s="5"/>
    </row>
    <row r="12" spans="3:7" ht="18" customHeight="1">
      <c r="C12" s="8" t="s">
        <v>16</v>
      </c>
      <c r="D12" s="168"/>
      <c r="E12" s="169"/>
      <c r="F12" s="5"/>
    </row>
    <row r="13" spans="3:7" ht="18" customHeight="1">
      <c r="C13" s="8" t="s">
        <v>17</v>
      </c>
      <c r="D13" s="168"/>
      <c r="E13" s="169"/>
      <c r="F13" s="5"/>
    </row>
    <row r="14" spans="3:7" ht="18" customHeight="1">
      <c r="C14" s="8" t="s">
        <v>18</v>
      </c>
      <c r="D14" s="168"/>
      <c r="E14" s="169"/>
      <c r="F14" s="5"/>
    </row>
    <row r="15" spans="3:7" ht="18" customHeight="1">
      <c r="C15" s="8" t="s">
        <v>19</v>
      </c>
      <c r="D15" s="168"/>
      <c r="E15" s="169"/>
      <c r="F15" s="5"/>
    </row>
    <row r="16" spans="3:7" ht="18" customHeight="1">
      <c r="C16" s="8" t="s">
        <v>20</v>
      </c>
      <c r="D16" s="168"/>
      <c r="E16" s="169"/>
      <c r="F16" s="5"/>
    </row>
    <row r="17" spans="1:6" ht="18" customHeight="1">
      <c r="D17" s="5"/>
      <c r="E17" s="9"/>
      <c r="F17" s="5"/>
    </row>
    <row r="18" spans="1:6" ht="21" customHeight="1">
      <c r="B18" s="25" t="s">
        <v>23</v>
      </c>
      <c r="C18" s="148" t="s">
        <v>60</v>
      </c>
      <c r="D18" s="148"/>
      <c r="E18" s="148"/>
      <c r="F18" s="7"/>
    </row>
    <row r="19" spans="1:6" ht="12.75" customHeight="1" thickBot="1">
      <c r="D19" s="7"/>
      <c r="E19" s="10"/>
      <c r="F19" s="7"/>
    </row>
    <row r="20" spans="1:6" ht="31.5" customHeight="1" thickBot="1">
      <c r="C20" s="62" t="s">
        <v>65</v>
      </c>
      <c r="D20" s="61"/>
      <c r="E20" s="63" t="s">
        <v>64</v>
      </c>
    </row>
    <row r="21" spans="1:6" s="32" customFormat="1" ht="10.5" customHeight="1">
      <c r="B21" s="26"/>
      <c r="C21" s="23"/>
      <c r="D21" s="33"/>
    </row>
    <row r="22" spans="1:6" s="32" customFormat="1" ht="38.25" customHeight="1">
      <c r="B22" s="26"/>
      <c r="C22" s="173" t="s">
        <v>50</v>
      </c>
      <c r="D22" s="173"/>
      <c r="E22" s="173"/>
    </row>
    <row r="23" spans="1:6" s="22" customFormat="1" ht="18" customHeight="1">
      <c r="A23" s="27"/>
      <c r="B23" s="11"/>
      <c r="C23" s="23"/>
      <c r="D23" s="24"/>
      <c r="E23" s="24"/>
    </row>
    <row r="24" spans="1:6" s="28" customFormat="1" ht="34.5" customHeight="1">
      <c r="B24" s="28" t="s">
        <v>24</v>
      </c>
      <c r="C24" s="150" t="s">
        <v>40</v>
      </c>
      <c r="D24" s="150"/>
      <c r="E24" s="150"/>
    </row>
    <row r="25" spans="1:6" s="28" customFormat="1" ht="59.25" customHeight="1">
      <c r="C25" s="151" t="s">
        <v>41</v>
      </c>
      <c r="D25" s="152"/>
      <c r="E25" s="29" t="s">
        <v>42</v>
      </c>
    </row>
    <row r="26" spans="1:6" s="28" customFormat="1" ht="46.5" customHeight="1">
      <c r="C26" s="153" t="s">
        <v>43</v>
      </c>
      <c r="D26" s="153"/>
      <c r="E26" s="153"/>
    </row>
    <row r="27" spans="1:6" s="28" customFormat="1" ht="31.5" customHeight="1">
      <c r="B27" s="28" t="s">
        <v>25</v>
      </c>
      <c r="C27" s="158" t="s">
        <v>44</v>
      </c>
      <c r="D27" s="158"/>
      <c r="E27" s="158"/>
    </row>
    <row r="28" spans="1:6" s="28" customFormat="1" ht="51" customHeight="1">
      <c r="C28" s="151" t="s">
        <v>45</v>
      </c>
      <c r="D28" s="152"/>
      <c r="E28" s="29" t="s">
        <v>46</v>
      </c>
    </row>
    <row r="29" spans="1:6" s="28" customFormat="1" ht="91.5" customHeight="1">
      <c r="C29" s="156" t="s">
        <v>61</v>
      </c>
      <c r="D29" s="156"/>
      <c r="E29" s="156"/>
    </row>
    <row r="30" spans="1:6" s="28" customFormat="1" ht="18.75" customHeight="1">
      <c r="B30" s="28" t="s">
        <v>26</v>
      </c>
      <c r="C30" s="158" t="s">
        <v>47</v>
      </c>
      <c r="D30" s="158"/>
      <c r="E30" s="158"/>
    </row>
    <row r="31" spans="1:6" s="28" customFormat="1" ht="118.5" customHeight="1">
      <c r="C31" s="159" t="s">
        <v>96</v>
      </c>
      <c r="D31" s="160"/>
      <c r="E31" s="29" t="s">
        <v>97</v>
      </c>
    </row>
    <row r="32" spans="1:6" s="28" customFormat="1" ht="25.5" customHeight="1">
      <c r="C32" s="156" t="s">
        <v>48</v>
      </c>
      <c r="D32" s="156"/>
      <c r="E32" s="156"/>
    </row>
    <row r="33" spans="2:7" s="28" customFormat="1" ht="36" customHeight="1">
      <c r="B33" s="28" t="s">
        <v>27</v>
      </c>
      <c r="C33" s="157" t="s">
        <v>38</v>
      </c>
      <c r="D33" s="157"/>
      <c r="E33" s="157"/>
    </row>
    <row r="34" spans="2:7" ht="27.6" customHeight="1">
      <c r="B34" s="1" t="s">
        <v>28</v>
      </c>
      <c r="C34" s="149" t="s">
        <v>49</v>
      </c>
      <c r="D34" s="148"/>
      <c r="E34" s="155"/>
      <c r="F34" s="12"/>
    </row>
    <row r="35" spans="2:7" ht="41.25" customHeight="1">
      <c r="B35" s="28" t="s">
        <v>29</v>
      </c>
      <c r="C35" s="154" t="s">
        <v>98</v>
      </c>
      <c r="D35" s="154"/>
      <c r="E35" s="154"/>
      <c r="F35" s="13"/>
      <c r="G35" s="7"/>
    </row>
    <row r="36" spans="2:7" s="30" customFormat="1" ht="71.25" customHeight="1">
      <c r="B36" s="30" t="s">
        <v>30</v>
      </c>
      <c r="C36" s="154" t="s">
        <v>86</v>
      </c>
      <c r="D36" s="154"/>
      <c r="E36" s="154"/>
      <c r="F36" s="13"/>
      <c r="G36" s="31"/>
    </row>
    <row r="37" spans="2:7" s="36" customFormat="1" ht="55.5" customHeight="1">
      <c r="B37" s="28" t="s">
        <v>31</v>
      </c>
      <c r="C37" s="154" t="s">
        <v>99</v>
      </c>
      <c r="D37" s="154"/>
      <c r="E37" s="154"/>
      <c r="F37" s="13"/>
      <c r="G37" s="37"/>
    </row>
    <row r="38" spans="2:7" s="34" customFormat="1" ht="44.25" customHeight="1">
      <c r="B38" s="36" t="s">
        <v>32</v>
      </c>
      <c r="C38" s="154" t="s">
        <v>66</v>
      </c>
      <c r="D38" s="154"/>
      <c r="E38" s="154"/>
      <c r="F38" s="13"/>
      <c r="G38" s="35"/>
    </row>
    <row r="39" spans="2:7" ht="41.25" customHeight="1">
      <c r="B39" s="28" t="s">
        <v>33</v>
      </c>
      <c r="C39" s="146" t="s">
        <v>37</v>
      </c>
      <c r="D39" s="147"/>
      <c r="E39" s="147"/>
      <c r="F39" s="12"/>
      <c r="G39" s="7"/>
    </row>
    <row r="40" spans="2:7" ht="27.75" customHeight="1">
      <c r="B40" s="36" t="s">
        <v>34</v>
      </c>
      <c r="C40" s="148" t="s">
        <v>39</v>
      </c>
      <c r="D40" s="149"/>
      <c r="E40" s="149"/>
      <c r="F40" s="12"/>
      <c r="G40" s="7"/>
    </row>
    <row r="41" spans="2:7" ht="40.5" customHeight="1">
      <c r="B41" s="28" t="s">
        <v>35</v>
      </c>
      <c r="C41" s="146" t="s">
        <v>9</v>
      </c>
      <c r="D41" s="147"/>
      <c r="E41" s="147"/>
      <c r="F41" s="12"/>
      <c r="G41" s="7"/>
    </row>
    <row r="42" spans="2:7" ht="18" customHeight="1">
      <c r="B42" s="36" t="s">
        <v>36</v>
      </c>
      <c r="C42" s="6" t="s">
        <v>0</v>
      </c>
      <c r="D42" s="7"/>
      <c r="E42" s="1"/>
      <c r="F42" s="14"/>
    </row>
    <row r="43" spans="2:7" ht="6" customHeight="1">
      <c r="C43" s="7"/>
      <c r="D43" s="7"/>
      <c r="E43" s="15"/>
      <c r="F43" s="14"/>
    </row>
    <row r="44" spans="2:7" ht="18" customHeight="1">
      <c r="C44" s="161" t="s">
        <v>6</v>
      </c>
      <c r="D44" s="162"/>
      <c r="E44" s="163"/>
      <c r="F44" s="14"/>
    </row>
    <row r="45" spans="2:7" ht="18" customHeight="1">
      <c r="C45" s="161" t="s">
        <v>1</v>
      </c>
      <c r="D45" s="163"/>
      <c r="E45" s="8"/>
      <c r="F45" s="14"/>
    </row>
    <row r="46" spans="2:7" ht="18" customHeight="1">
      <c r="C46" s="166"/>
      <c r="D46" s="167"/>
      <c r="E46" s="8"/>
      <c r="F46" s="14"/>
    </row>
    <row r="47" spans="2:7" ht="18" customHeight="1">
      <c r="C47" s="166"/>
      <c r="D47" s="167"/>
      <c r="E47" s="8"/>
      <c r="F47" s="14"/>
    </row>
    <row r="48" spans="2:7" ht="18" customHeight="1">
      <c r="C48" s="166"/>
      <c r="D48" s="167"/>
      <c r="E48" s="8"/>
      <c r="F48" s="14"/>
    </row>
    <row r="49" spans="3:6" ht="15" customHeight="1">
      <c r="C49" s="17" t="s">
        <v>3</v>
      </c>
      <c r="D49" s="17"/>
      <c r="E49" s="15"/>
      <c r="F49" s="14"/>
    </row>
    <row r="50" spans="3:6" ht="18" customHeight="1">
      <c r="C50" s="161" t="s">
        <v>7</v>
      </c>
      <c r="D50" s="162"/>
      <c r="E50" s="163"/>
      <c r="F50" s="14"/>
    </row>
    <row r="51" spans="3:6" ht="18" customHeight="1">
      <c r="C51" s="18" t="s">
        <v>1</v>
      </c>
      <c r="D51" s="16" t="s">
        <v>2</v>
      </c>
      <c r="E51" s="19" t="s">
        <v>4</v>
      </c>
      <c r="F51" s="14"/>
    </row>
    <row r="52" spans="3:6" ht="18" customHeight="1">
      <c r="C52" s="20"/>
      <c r="D52" s="16"/>
      <c r="E52" s="21"/>
      <c r="F52" s="14"/>
    </row>
    <row r="53" spans="3:6" ht="18" customHeight="1">
      <c r="C53" s="20"/>
      <c r="D53" s="16"/>
      <c r="E53" s="21"/>
      <c r="F53" s="14"/>
    </row>
    <row r="54" spans="3:6" ht="18" customHeight="1">
      <c r="C54" s="17"/>
      <c r="D54" s="17"/>
      <c r="E54" s="15"/>
      <c r="F54" s="14"/>
    </row>
    <row r="55" spans="3:6" ht="18" customHeight="1">
      <c r="C55" s="161" t="s">
        <v>8</v>
      </c>
      <c r="D55" s="162"/>
      <c r="E55" s="163"/>
      <c r="F55" s="14"/>
    </row>
    <row r="56" spans="3:6" ht="18" customHeight="1">
      <c r="C56" s="165" t="s">
        <v>5</v>
      </c>
      <c r="D56" s="165"/>
      <c r="E56" s="8"/>
    </row>
    <row r="57" spans="3:6" ht="18" customHeight="1">
      <c r="C57" s="164"/>
      <c r="D57" s="164"/>
      <c r="E57" s="8"/>
    </row>
    <row r="58" spans="3:6" ht="10.5" customHeight="1"/>
    <row r="59" spans="3:6" ht="18" customHeight="1"/>
    <row r="60" spans="3:6" ht="18" customHeight="1">
      <c r="E60" s="1"/>
    </row>
  </sheetData>
  <mergeCells count="38">
    <mergeCell ref="C38:E38"/>
    <mergeCell ref="C22:E22"/>
    <mergeCell ref="D13:E13"/>
    <mergeCell ref="D15:E15"/>
    <mergeCell ref="D14:E14"/>
    <mergeCell ref="D16:E16"/>
    <mergeCell ref="C18:E18"/>
    <mergeCell ref="C37:E37"/>
    <mergeCell ref="D7:E7"/>
    <mergeCell ref="D12:E12"/>
    <mergeCell ref="D9:E9"/>
    <mergeCell ref="D10:E10"/>
    <mergeCell ref="D11:E11"/>
    <mergeCell ref="C44:E44"/>
    <mergeCell ref="C57:D57"/>
    <mergeCell ref="C56:D56"/>
    <mergeCell ref="C45:D45"/>
    <mergeCell ref="C46:D46"/>
    <mergeCell ref="C48:D48"/>
    <mergeCell ref="C55:E55"/>
    <mergeCell ref="C50:E50"/>
    <mergeCell ref="C47:D47"/>
    <mergeCell ref="C41:E41"/>
    <mergeCell ref="C40:E40"/>
    <mergeCell ref="C24:E24"/>
    <mergeCell ref="C25:D25"/>
    <mergeCell ref="C26:E26"/>
    <mergeCell ref="C35:E35"/>
    <mergeCell ref="C39:E39"/>
    <mergeCell ref="C34:E34"/>
    <mergeCell ref="C32:E32"/>
    <mergeCell ref="C33:E33"/>
    <mergeCell ref="C27:E27"/>
    <mergeCell ref="C28:D28"/>
    <mergeCell ref="C29:E29"/>
    <mergeCell ref="C30:E30"/>
    <mergeCell ref="C31:D31"/>
    <mergeCell ref="C36:E36"/>
  </mergeCells>
  <phoneticPr fontId="0" type="noConversion"/>
  <printOptions horizontalCentered="1"/>
  <pageMargins left="1.1811023622047245" right="0.19685039370078741" top="0.8090579710144927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24"/>
  <sheetViews>
    <sheetView showGridLines="0" view="pageBreakPreview" zoomScale="110" zoomScaleNormal="100" zoomScaleSheetLayoutView="110" workbookViewId="0">
      <selection activeCell="C5" sqref="C5"/>
    </sheetView>
  </sheetViews>
  <sheetFormatPr defaultRowHeight="15"/>
  <cols>
    <col min="1" max="1" width="5.85546875" style="42" customWidth="1"/>
    <col min="2" max="2" width="63.140625" style="38" customWidth="1"/>
    <col min="3" max="3" width="18" style="44" customWidth="1"/>
    <col min="4" max="4" width="22.5703125" style="38" customWidth="1"/>
    <col min="5" max="5" width="22.140625" style="38" customWidth="1"/>
    <col min="6" max="6" width="21.85546875" style="38" customWidth="1"/>
    <col min="7" max="7" width="26.140625" style="38" customWidth="1"/>
    <col min="8" max="8" width="18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6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43" t="str">
        <f>'Formularz oferty'!D5</f>
        <v>DFP.271.85.2024.LS</v>
      </c>
      <c r="I1" s="45" t="s">
        <v>22</v>
      </c>
      <c r="N1" s="45"/>
      <c r="O1" s="45"/>
    </row>
    <row r="2" spans="1:15">
      <c r="H2" s="175" t="s">
        <v>51</v>
      </c>
      <c r="I2" s="175"/>
    </row>
    <row r="3" spans="1:15" ht="23.25" customHeight="1">
      <c r="A3" s="176" t="s">
        <v>52</v>
      </c>
      <c r="B3" s="176"/>
      <c r="C3" s="176"/>
      <c r="D3" s="176"/>
      <c r="E3" s="176"/>
      <c r="F3" s="176"/>
      <c r="G3" s="176"/>
      <c r="H3" s="176"/>
      <c r="I3" s="176"/>
    </row>
    <row r="4" spans="1:15" ht="19.5" customHeight="1">
      <c r="A4" s="65"/>
      <c r="B4" s="65"/>
      <c r="C4" s="65"/>
      <c r="D4" s="65"/>
      <c r="E4" s="65"/>
      <c r="F4" s="65"/>
      <c r="G4" s="65"/>
      <c r="H4" s="65"/>
      <c r="I4" s="65"/>
    </row>
    <row r="5" spans="1:15" ht="31.5" customHeight="1">
      <c r="B5" s="66" t="s">
        <v>87</v>
      </c>
      <c r="C5" s="67">
        <f>SUM(I398+I403)</f>
        <v>0</v>
      </c>
      <c r="D5" s="49"/>
      <c r="E5" s="28"/>
      <c r="F5" s="48"/>
      <c r="G5" s="28"/>
      <c r="H5" s="48"/>
      <c r="I5" s="50"/>
    </row>
    <row r="6" spans="1:15" ht="24" customHeight="1">
      <c r="B6" s="47"/>
      <c r="C6" s="51"/>
      <c r="D6" s="49"/>
      <c r="E6" s="52"/>
      <c r="F6" s="53"/>
      <c r="G6" s="28"/>
      <c r="H6" s="48"/>
      <c r="I6" s="50"/>
    </row>
    <row r="7" spans="1:15" s="55" customFormat="1" ht="55.5" customHeight="1">
      <c r="A7" s="71" t="s">
        <v>12</v>
      </c>
      <c r="B7" s="72" t="s">
        <v>67</v>
      </c>
      <c r="C7" s="73" t="s">
        <v>498</v>
      </c>
      <c r="D7" s="54"/>
      <c r="E7" s="54"/>
      <c r="F7" s="54"/>
      <c r="G7" s="38"/>
      <c r="H7" s="38"/>
    </row>
    <row r="8" spans="1:15" s="55" customFormat="1" ht="64.5" customHeight="1">
      <c r="A8" s="181" t="s">
        <v>499</v>
      </c>
      <c r="B8" s="182"/>
      <c r="C8" s="183"/>
      <c r="D8" s="54"/>
      <c r="E8" s="54"/>
      <c r="F8" s="54"/>
      <c r="G8" s="38"/>
      <c r="H8" s="38"/>
    </row>
    <row r="9" spans="1:15" s="55" customFormat="1" ht="77.25" customHeight="1">
      <c r="A9" s="123" t="s">
        <v>23</v>
      </c>
      <c r="B9" s="111" t="s">
        <v>100</v>
      </c>
      <c r="C9" s="112" t="s">
        <v>101</v>
      </c>
      <c r="D9" s="113"/>
      <c r="E9" s="28"/>
      <c r="F9" s="70"/>
      <c r="G9" s="54"/>
      <c r="H9" s="54"/>
      <c r="I9" s="54"/>
      <c r="J9" s="54"/>
      <c r="K9" s="38"/>
      <c r="L9" s="38"/>
    </row>
    <row r="10" spans="1:15" s="55" customFormat="1" ht="26.25" customHeight="1">
      <c r="A10" s="123" t="s">
        <v>24</v>
      </c>
      <c r="B10" s="114" t="s">
        <v>102</v>
      </c>
      <c r="C10" s="112" t="s">
        <v>103</v>
      </c>
      <c r="D10" s="113"/>
      <c r="E10" s="28"/>
      <c r="F10" s="70"/>
      <c r="G10" s="54"/>
      <c r="H10" s="54"/>
      <c r="I10" s="54"/>
      <c r="J10" s="54"/>
      <c r="K10" s="38"/>
      <c r="L10" s="38"/>
    </row>
    <row r="11" spans="1:15" s="55" customFormat="1" ht="26.25" customHeight="1">
      <c r="A11" s="123" t="s">
        <v>25</v>
      </c>
      <c r="B11" s="115" t="s">
        <v>104</v>
      </c>
      <c r="C11" s="112" t="s">
        <v>103</v>
      </c>
      <c r="D11" s="113"/>
      <c r="E11" s="28"/>
      <c r="F11" s="70"/>
      <c r="G11" s="54"/>
      <c r="H11" s="54"/>
      <c r="I11" s="54"/>
      <c r="J11" s="54"/>
      <c r="K11" s="38"/>
      <c r="L11" s="38"/>
    </row>
    <row r="12" spans="1:15" s="55" customFormat="1" ht="26.25" customHeight="1">
      <c r="A12" s="123" t="s">
        <v>26</v>
      </c>
      <c r="B12" s="115" t="s">
        <v>105</v>
      </c>
      <c r="C12" s="112" t="s">
        <v>106</v>
      </c>
      <c r="D12" s="113"/>
      <c r="E12" s="28"/>
      <c r="F12" s="70"/>
      <c r="G12" s="54"/>
      <c r="H12" s="54"/>
      <c r="I12" s="54"/>
      <c r="J12" s="54"/>
      <c r="K12" s="38"/>
      <c r="L12" s="38"/>
    </row>
    <row r="13" spans="1:15" s="55" customFormat="1" ht="26.25" customHeight="1">
      <c r="A13" s="123" t="s">
        <v>27</v>
      </c>
      <c r="B13" s="115" t="s">
        <v>107</v>
      </c>
      <c r="C13" s="112" t="s">
        <v>106</v>
      </c>
      <c r="D13" s="113"/>
      <c r="E13" s="28"/>
      <c r="F13" s="70"/>
      <c r="G13" s="54"/>
      <c r="H13" s="54"/>
      <c r="I13" s="54"/>
      <c r="J13" s="54"/>
      <c r="K13" s="38"/>
      <c r="L13" s="38"/>
    </row>
    <row r="14" spans="1:15" s="55" customFormat="1" ht="26.25" customHeight="1">
      <c r="A14" s="123" t="s">
        <v>28</v>
      </c>
      <c r="B14" s="115" t="s">
        <v>108</v>
      </c>
      <c r="C14" s="112" t="s">
        <v>109</v>
      </c>
      <c r="D14" s="113"/>
      <c r="E14" s="28"/>
      <c r="F14" s="70"/>
      <c r="G14" s="54"/>
      <c r="H14" s="54"/>
      <c r="I14" s="54"/>
      <c r="J14" s="54"/>
      <c r="K14" s="38"/>
      <c r="L14" s="38"/>
    </row>
    <row r="15" spans="1:15" s="55" customFormat="1" ht="26.25" customHeight="1">
      <c r="A15" s="123" t="s">
        <v>29</v>
      </c>
      <c r="B15" s="115" t="s">
        <v>110</v>
      </c>
      <c r="C15" s="112" t="s">
        <v>111</v>
      </c>
      <c r="D15" s="113"/>
      <c r="E15" s="28"/>
      <c r="F15" s="70"/>
      <c r="G15" s="54"/>
      <c r="H15" s="54"/>
      <c r="I15" s="54"/>
      <c r="J15" s="54"/>
      <c r="K15" s="38"/>
      <c r="L15" s="38"/>
    </row>
    <row r="16" spans="1:15" s="55" customFormat="1" ht="26.25" customHeight="1">
      <c r="A16" s="123" t="s">
        <v>30</v>
      </c>
      <c r="B16" s="115" t="s">
        <v>112</v>
      </c>
      <c r="C16" s="112" t="s">
        <v>103</v>
      </c>
      <c r="D16" s="113"/>
      <c r="E16" s="28"/>
      <c r="F16" s="70"/>
      <c r="G16" s="54"/>
      <c r="H16" s="54"/>
      <c r="I16" s="54"/>
      <c r="J16" s="54"/>
      <c r="K16" s="38"/>
      <c r="L16" s="38"/>
    </row>
    <row r="17" spans="1:12" s="55" customFormat="1" ht="26.25" customHeight="1">
      <c r="A17" s="123" t="s">
        <v>31</v>
      </c>
      <c r="B17" s="115" t="s">
        <v>113</v>
      </c>
      <c r="C17" s="112" t="s">
        <v>114</v>
      </c>
      <c r="D17" s="113"/>
      <c r="E17" s="28"/>
      <c r="F17" s="70"/>
      <c r="G17" s="54"/>
      <c r="H17" s="54"/>
      <c r="I17" s="54"/>
      <c r="J17" s="54"/>
      <c r="K17" s="38"/>
      <c r="L17" s="38"/>
    </row>
    <row r="18" spans="1:12" s="55" customFormat="1" ht="26.25" customHeight="1">
      <c r="A18" s="123" t="s">
        <v>32</v>
      </c>
      <c r="B18" s="115" t="s">
        <v>115</v>
      </c>
      <c r="C18" s="112" t="s">
        <v>114</v>
      </c>
      <c r="D18" s="113"/>
      <c r="E18" s="28"/>
      <c r="F18" s="70"/>
      <c r="G18" s="54"/>
      <c r="H18" s="54"/>
      <c r="I18" s="54"/>
      <c r="J18" s="54"/>
      <c r="K18" s="38"/>
      <c r="L18" s="38"/>
    </row>
    <row r="19" spans="1:12" s="55" customFormat="1" ht="26.25" customHeight="1">
      <c r="A19" s="123" t="s">
        <v>33</v>
      </c>
      <c r="B19" s="115" t="s">
        <v>116</v>
      </c>
      <c r="C19" s="112" t="s">
        <v>117</v>
      </c>
      <c r="D19" s="113"/>
      <c r="E19" s="28"/>
      <c r="F19" s="70"/>
      <c r="G19" s="54"/>
      <c r="H19" s="54"/>
      <c r="I19" s="54"/>
      <c r="J19" s="54"/>
      <c r="K19" s="38"/>
      <c r="L19" s="38"/>
    </row>
    <row r="20" spans="1:12" s="55" customFormat="1" ht="26.25" customHeight="1">
      <c r="A20" s="123" t="s">
        <v>34</v>
      </c>
      <c r="B20" s="115" t="s">
        <v>118</v>
      </c>
      <c r="C20" s="112" t="s">
        <v>117</v>
      </c>
      <c r="D20" s="113"/>
      <c r="E20" s="28"/>
      <c r="F20" s="70"/>
      <c r="G20" s="54"/>
      <c r="H20" s="54"/>
      <c r="I20" s="54"/>
      <c r="J20" s="54"/>
      <c r="K20" s="38"/>
      <c r="L20" s="38"/>
    </row>
    <row r="21" spans="1:12" s="55" customFormat="1" ht="26.25" customHeight="1">
      <c r="A21" s="123" t="s">
        <v>35</v>
      </c>
      <c r="B21" s="115" t="s">
        <v>119</v>
      </c>
      <c r="C21" s="112" t="s">
        <v>120</v>
      </c>
      <c r="D21" s="113"/>
      <c r="E21" s="28"/>
      <c r="F21" s="70"/>
      <c r="G21" s="54"/>
      <c r="H21" s="54"/>
      <c r="I21" s="54"/>
      <c r="J21" s="54"/>
      <c r="K21" s="38"/>
      <c r="L21" s="38"/>
    </row>
    <row r="22" spans="1:12" s="55" customFormat="1" ht="26.25" customHeight="1">
      <c r="A22" s="123" t="s">
        <v>36</v>
      </c>
      <c r="B22" s="115" t="s">
        <v>121</v>
      </c>
      <c r="C22" s="112" t="s">
        <v>120</v>
      </c>
      <c r="D22" s="113"/>
      <c r="E22" s="28"/>
      <c r="F22" s="70"/>
      <c r="G22" s="54"/>
      <c r="H22" s="54"/>
      <c r="I22" s="54"/>
      <c r="J22" s="54"/>
      <c r="K22" s="38"/>
      <c r="L22" s="38"/>
    </row>
    <row r="23" spans="1:12" s="55" customFormat="1" ht="26.25" customHeight="1">
      <c r="A23" s="123" t="s">
        <v>321</v>
      </c>
      <c r="B23" s="115" t="s">
        <v>122</v>
      </c>
      <c r="C23" s="112" t="s">
        <v>123</v>
      </c>
      <c r="D23" s="113"/>
      <c r="E23" s="28"/>
      <c r="F23" s="70"/>
      <c r="G23" s="54"/>
      <c r="H23" s="54"/>
      <c r="I23" s="54"/>
      <c r="J23" s="54"/>
      <c r="K23" s="38"/>
      <c r="L23" s="38"/>
    </row>
    <row r="24" spans="1:12" s="55" customFormat="1" ht="26.25" customHeight="1">
      <c r="A24" s="123" t="s">
        <v>322</v>
      </c>
      <c r="B24" s="115" t="s">
        <v>124</v>
      </c>
      <c r="C24" s="112" t="s">
        <v>125</v>
      </c>
      <c r="D24" s="113"/>
      <c r="E24" s="28"/>
      <c r="F24" s="70"/>
      <c r="G24" s="54"/>
      <c r="H24" s="54"/>
      <c r="I24" s="54"/>
      <c r="J24" s="54"/>
      <c r="K24" s="38"/>
      <c r="L24" s="38"/>
    </row>
    <row r="25" spans="1:12" s="55" customFormat="1" ht="26.25" customHeight="1">
      <c r="A25" s="123" t="s">
        <v>323</v>
      </c>
      <c r="B25" s="115" t="s">
        <v>126</v>
      </c>
      <c r="C25" s="112" t="s">
        <v>127</v>
      </c>
      <c r="D25" s="113"/>
      <c r="E25" s="28"/>
      <c r="F25" s="70"/>
      <c r="G25" s="54"/>
      <c r="H25" s="54"/>
      <c r="I25" s="54"/>
      <c r="J25" s="54"/>
      <c r="K25" s="38"/>
      <c r="L25" s="38"/>
    </row>
    <row r="26" spans="1:12" s="55" customFormat="1" ht="26.25" customHeight="1">
      <c r="A26" s="123" t="s">
        <v>324</v>
      </c>
      <c r="B26" s="115" t="s">
        <v>128</v>
      </c>
      <c r="C26" s="112" t="s">
        <v>127</v>
      </c>
      <c r="D26" s="113"/>
      <c r="E26" s="28"/>
      <c r="F26" s="70"/>
      <c r="G26" s="54"/>
      <c r="H26" s="54"/>
      <c r="I26" s="54"/>
      <c r="J26" s="54"/>
      <c r="K26" s="38"/>
      <c r="L26" s="38"/>
    </row>
    <row r="27" spans="1:12" s="55" customFormat="1" ht="26.25" customHeight="1">
      <c r="A27" s="123" t="s">
        <v>325</v>
      </c>
      <c r="B27" s="115" t="s">
        <v>129</v>
      </c>
      <c r="C27" s="112" t="s">
        <v>127</v>
      </c>
      <c r="D27" s="113"/>
      <c r="E27" s="28"/>
      <c r="F27" s="70"/>
      <c r="G27" s="54"/>
      <c r="H27" s="54"/>
      <c r="I27" s="54"/>
      <c r="J27" s="54"/>
      <c r="K27" s="38"/>
      <c r="L27" s="38"/>
    </row>
    <row r="28" spans="1:12" s="55" customFormat="1" ht="26.25" customHeight="1">
      <c r="A28" s="123" t="s">
        <v>326</v>
      </c>
      <c r="B28" s="115" t="s">
        <v>130</v>
      </c>
      <c r="C28" s="112" t="s">
        <v>127</v>
      </c>
      <c r="D28" s="113"/>
      <c r="E28" s="28"/>
      <c r="F28" s="70"/>
      <c r="G28" s="54"/>
      <c r="H28" s="54"/>
      <c r="I28" s="54"/>
      <c r="J28" s="54"/>
      <c r="K28" s="38"/>
      <c r="L28" s="38"/>
    </row>
    <row r="29" spans="1:12" s="55" customFormat="1" ht="26.25" customHeight="1">
      <c r="A29" s="123" t="s">
        <v>327</v>
      </c>
      <c r="B29" s="115" t="s">
        <v>131</v>
      </c>
      <c r="C29" s="112" t="s">
        <v>127</v>
      </c>
      <c r="D29" s="113"/>
      <c r="E29" s="28"/>
      <c r="F29" s="70"/>
      <c r="G29" s="54"/>
      <c r="H29" s="54"/>
      <c r="I29" s="54"/>
      <c r="J29" s="54"/>
      <c r="K29" s="38"/>
      <c r="L29" s="38"/>
    </row>
    <row r="30" spans="1:12" s="55" customFormat="1" ht="26.25" customHeight="1">
      <c r="A30" s="123" t="s">
        <v>328</v>
      </c>
      <c r="B30" s="115" t="s">
        <v>132</v>
      </c>
      <c r="C30" s="112" t="s">
        <v>127</v>
      </c>
      <c r="D30" s="113"/>
      <c r="E30" s="28"/>
      <c r="F30" s="70"/>
      <c r="G30" s="54"/>
      <c r="H30" s="54"/>
      <c r="I30" s="54"/>
      <c r="J30" s="54"/>
      <c r="K30" s="38"/>
      <c r="L30" s="38"/>
    </row>
    <row r="31" spans="1:12" s="55" customFormat="1" ht="26.25" customHeight="1">
      <c r="A31" s="123" t="s">
        <v>329</v>
      </c>
      <c r="B31" s="115" t="s">
        <v>133</v>
      </c>
      <c r="C31" s="112" t="s">
        <v>127</v>
      </c>
      <c r="D31" s="113"/>
      <c r="E31" s="28"/>
      <c r="F31" s="70"/>
      <c r="G31" s="54"/>
      <c r="H31" s="54"/>
      <c r="I31" s="54"/>
      <c r="J31" s="54"/>
      <c r="K31" s="38"/>
      <c r="L31" s="38"/>
    </row>
    <row r="32" spans="1:12" s="55" customFormat="1" ht="26.25" customHeight="1">
      <c r="A32" s="123" t="s">
        <v>330</v>
      </c>
      <c r="B32" s="115" t="s">
        <v>134</v>
      </c>
      <c r="C32" s="112" t="s">
        <v>127</v>
      </c>
      <c r="D32" s="113"/>
      <c r="E32" s="28"/>
      <c r="F32" s="70"/>
      <c r="G32" s="54"/>
      <c r="H32" s="54"/>
      <c r="I32" s="54"/>
      <c r="J32" s="54"/>
      <c r="K32" s="38"/>
      <c r="L32" s="38"/>
    </row>
    <row r="33" spans="1:12" s="55" customFormat="1" ht="26.25" customHeight="1">
      <c r="A33" s="123" t="s">
        <v>331</v>
      </c>
      <c r="B33" s="115" t="s">
        <v>135</v>
      </c>
      <c r="C33" s="112" t="s">
        <v>127</v>
      </c>
      <c r="D33" s="113"/>
      <c r="E33" s="28"/>
      <c r="F33" s="70"/>
      <c r="G33" s="54"/>
      <c r="H33" s="54"/>
      <c r="I33" s="54"/>
      <c r="J33" s="54"/>
      <c r="K33" s="38"/>
      <c r="L33" s="38"/>
    </row>
    <row r="34" spans="1:12" s="55" customFormat="1" ht="26.25" customHeight="1">
      <c r="A34" s="123" t="s">
        <v>332</v>
      </c>
      <c r="B34" s="115" t="s">
        <v>136</v>
      </c>
      <c r="C34" s="112" t="s">
        <v>127</v>
      </c>
      <c r="D34" s="113"/>
      <c r="E34" s="28"/>
      <c r="F34" s="70"/>
      <c r="G34" s="54"/>
      <c r="H34" s="54"/>
      <c r="I34" s="54"/>
      <c r="J34" s="54"/>
      <c r="K34" s="38"/>
      <c r="L34" s="38"/>
    </row>
    <row r="35" spans="1:12" s="55" customFormat="1" ht="26.25" customHeight="1">
      <c r="A35" s="123" t="s">
        <v>333</v>
      </c>
      <c r="B35" s="115" t="s">
        <v>137</v>
      </c>
      <c r="C35" s="112" t="s">
        <v>127</v>
      </c>
      <c r="D35" s="113"/>
      <c r="E35" s="28"/>
      <c r="F35" s="70"/>
      <c r="G35" s="54"/>
      <c r="H35" s="54"/>
      <c r="I35" s="54"/>
      <c r="J35" s="54"/>
      <c r="K35" s="38"/>
      <c r="L35" s="38"/>
    </row>
    <row r="36" spans="1:12" s="55" customFormat="1" ht="26.25" customHeight="1">
      <c r="A36" s="123" t="s">
        <v>334</v>
      </c>
      <c r="B36" s="115" t="s">
        <v>138</v>
      </c>
      <c r="C36" s="112" t="s">
        <v>127</v>
      </c>
      <c r="D36" s="113"/>
      <c r="E36" s="28"/>
      <c r="F36" s="70"/>
      <c r="G36" s="54"/>
      <c r="H36" s="54"/>
      <c r="I36" s="54"/>
      <c r="J36" s="54"/>
      <c r="K36" s="38"/>
      <c r="L36" s="38"/>
    </row>
    <row r="37" spans="1:12" s="55" customFormat="1" ht="26.25" customHeight="1">
      <c r="A37" s="123" t="s">
        <v>335</v>
      </c>
      <c r="B37" s="115" t="s">
        <v>139</v>
      </c>
      <c r="C37" s="112" t="s">
        <v>127</v>
      </c>
      <c r="D37" s="113"/>
      <c r="E37" s="28"/>
      <c r="F37" s="70"/>
      <c r="G37" s="54"/>
      <c r="H37" s="54"/>
      <c r="I37" s="54"/>
      <c r="J37" s="54"/>
      <c r="K37" s="38"/>
      <c r="L37" s="38"/>
    </row>
    <row r="38" spans="1:12" s="55" customFormat="1" ht="26.25" customHeight="1">
      <c r="A38" s="123" t="s">
        <v>336</v>
      </c>
      <c r="B38" s="115" t="s">
        <v>140</v>
      </c>
      <c r="C38" s="112" t="s">
        <v>127</v>
      </c>
      <c r="D38" s="113"/>
      <c r="E38" s="28"/>
      <c r="F38" s="70"/>
      <c r="G38" s="54"/>
      <c r="H38" s="54"/>
      <c r="I38" s="54"/>
      <c r="J38" s="54"/>
      <c r="K38" s="38"/>
      <c r="L38" s="38"/>
    </row>
    <row r="39" spans="1:12" s="55" customFormat="1" ht="26.25" customHeight="1">
      <c r="A39" s="123" t="s">
        <v>337</v>
      </c>
      <c r="B39" s="115" t="s">
        <v>141</v>
      </c>
      <c r="C39" s="112" t="s">
        <v>127</v>
      </c>
      <c r="D39" s="113"/>
      <c r="E39" s="28"/>
      <c r="F39" s="70"/>
      <c r="G39" s="54"/>
      <c r="H39" s="54"/>
      <c r="I39" s="54"/>
      <c r="J39" s="54"/>
      <c r="K39" s="38"/>
      <c r="L39" s="38"/>
    </row>
    <row r="40" spans="1:12" s="55" customFormat="1" ht="26.25" customHeight="1">
      <c r="A40" s="123" t="s">
        <v>338</v>
      </c>
      <c r="B40" s="115" t="s">
        <v>142</v>
      </c>
      <c r="C40" s="112" t="s">
        <v>127</v>
      </c>
      <c r="D40" s="113"/>
      <c r="E40" s="28"/>
      <c r="F40" s="70"/>
      <c r="G40" s="54"/>
      <c r="H40" s="54"/>
      <c r="I40" s="54"/>
      <c r="J40" s="54"/>
      <c r="K40" s="38"/>
      <c r="L40" s="38"/>
    </row>
    <row r="41" spans="1:12" s="55" customFormat="1" ht="26.25" customHeight="1">
      <c r="A41" s="123" t="s">
        <v>339</v>
      </c>
      <c r="B41" s="115" t="s">
        <v>143</v>
      </c>
      <c r="C41" s="112" t="s">
        <v>127</v>
      </c>
      <c r="D41" s="113"/>
      <c r="E41" s="28"/>
      <c r="F41" s="70"/>
      <c r="G41" s="54"/>
      <c r="H41" s="54"/>
      <c r="I41" s="54"/>
      <c r="J41" s="54"/>
      <c r="K41" s="38"/>
      <c r="L41" s="38"/>
    </row>
    <row r="42" spans="1:12" s="55" customFormat="1" ht="26.25" customHeight="1">
      <c r="A42" s="123" t="s">
        <v>340</v>
      </c>
      <c r="B42" s="115" t="s">
        <v>144</v>
      </c>
      <c r="C42" s="112" t="s">
        <v>145</v>
      </c>
      <c r="D42" s="113"/>
      <c r="E42" s="28"/>
      <c r="F42" s="70"/>
      <c r="G42" s="54"/>
      <c r="H42" s="54"/>
      <c r="I42" s="54"/>
      <c r="J42" s="54"/>
      <c r="K42" s="38"/>
      <c r="L42" s="38"/>
    </row>
    <row r="43" spans="1:12" s="55" customFormat="1" ht="26.25" customHeight="1">
      <c r="A43" s="123" t="s">
        <v>341</v>
      </c>
      <c r="B43" s="115" t="s">
        <v>146</v>
      </c>
      <c r="C43" s="112" t="s">
        <v>145</v>
      </c>
      <c r="D43" s="113"/>
      <c r="E43" s="28"/>
      <c r="F43" s="70"/>
      <c r="G43" s="54"/>
      <c r="H43" s="54"/>
      <c r="I43" s="54"/>
      <c r="J43" s="54"/>
      <c r="K43" s="38"/>
      <c r="L43" s="38"/>
    </row>
    <row r="44" spans="1:12" s="55" customFormat="1" ht="26.25" customHeight="1">
      <c r="A44" s="123" t="s">
        <v>342</v>
      </c>
      <c r="B44" s="115" t="s">
        <v>147</v>
      </c>
      <c r="C44" s="112" t="s">
        <v>145</v>
      </c>
      <c r="D44" s="113"/>
      <c r="E44" s="28"/>
      <c r="F44" s="70"/>
      <c r="G44" s="54"/>
      <c r="H44" s="54"/>
      <c r="I44" s="54"/>
      <c r="J44" s="54"/>
      <c r="K44" s="38"/>
      <c r="L44" s="38"/>
    </row>
    <row r="45" spans="1:12" s="55" customFormat="1" ht="26.25" customHeight="1">
      <c r="A45" s="123" t="s">
        <v>343</v>
      </c>
      <c r="B45" s="115" t="s">
        <v>148</v>
      </c>
      <c r="C45" s="112" t="s">
        <v>145</v>
      </c>
      <c r="D45" s="113"/>
      <c r="E45" s="28"/>
      <c r="F45" s="70"/>
      <c r="G45" s="54"/>
      <c r="H45" s="54"/>
      <c r="I45" s="54"/>
      <c r="J45" s="54"/>
      <c r="K45" s="38"/>
      <c r="L45" s="38"/>
    </row>
    <row r="46" spans="1:12" s="55" customFormat="1" ht="26.25" customHeight="1">
      <c r="A46" s="123" t="s">
        <v>344</v>
      </c>
      <c r="B46" s="115" t="s">
        <v>149</v>
      </c>
      <c r="C46" s="112" t="s">
        <v>150</v>
      </c>
      <c r="D46" s="113"/>
      <c r="E46" s="28"/>
      <c r="F46" s="70"/>
      <c r="G46" s="54"/>
      <c r="H46" s="54"/>
      <c r="I46" s="54"/>
      <c r="J46" s="54"/>
      <c r="K46" s="38"/>
      <c r="L46" s="38"/>
    </row>
    <row r="47" spans="1:12" s="55" customFormat="1" ht="26.25" customHeight="1">
      <c r="A47" s="123" t="s">
        <v>345</v>
      </c>
      <c r="B47" s="116" t="s">
        <v>151</v>
      </c>
      <c r="C47" s="117" t="s">
        <v>152</v>
      </c>
      <c r="D47" s="113"/>
      <c r="E47" s="28"/>
      <c r="F47" s="70"/>
      <c r="G47" s="54"/>
      <c r="H47" s="54"/>
      <c r="I47" s="54"/>
      <c r="J47" s="54"/>
      <c r="K47" s="38"/>
      <c r="L47" s="38"/>
    </row>
    <row r="48" spans="1:12" s="55" customFormat="1" ht="26.25" customHeight="1">
      <c r="A48" s="123" t="s">
        <v>346</v>
      </c>
      <c r="B48" s="116" t="s">
        <v>153</v>
      </c>
      <c r="C48" s="117" t="s">
        <v>154</v>
      </c>
      <c r="D48" s="113"/>
      <c r="E48" s="28"/>
      <c r="F48" s="70"/>
      <c r="G48" s="54"/>
      <c r="H48" s="54"/>
      <c r="I48" s="54"/>
      <c r="J48" s="54"/>
      <c r="K48" s="38"/>
      <c r="L48" s="38"/>
    </row>
    <row r="49" spans="1:12" s="55" customFormat="1" ht="26.25" customHeight="1">
      <c r="A49" s="123" t="s">
        <v>347</v>
      </c>
      <c r="B49" s="116" t="s">
        <v>155</v>
      </c>
      <c r="C49" s="117" t="s">
        <v>152</v>
      </c>
      <c r="D49" s="113"/>
      <c r="E49" s="28"/>
      <c r="F49" s="70"/>
      <c r="G49" s="54"/>
      <c r="H49" s="54"/>
      <c r="I49" s="54"/>
      <c r="J49" s="54"/>
      <c r="K49" s="38"/>
      <c r="L49" s="38"/>
    </row>
    <row r="50" spans="1:12" s="55" customFormat="1" ht="26.25" customHeight="1">
      <c r="A50" s="123" t="s">
        <v>348</v>
      </c>
      <c r="B50" s="116" t="s">
        <v>156</v>
      </c>
      <c r="C50" s="117" t="s">
        <v>152</v>
      </c>
      <c r="D50" s="113"/>
      <c r="E50" s="28"/>
      <c r="F50" s="70"/>
      <c r="G50" s="54"/>
      <c r="H50" s="54"/>
      <c r="I50" s="54"/>
      <c r="J50" s="54"/>
      <c r="K50" s="38"/>
      <c r="L50" s="38"/>
    </row>
    <row r="51" spans="1:12" s="55" customFormat="1" ht="26.25" customHeight="1">
      <c r="A51" s="123" t="s">
        <v>349</v>
      </c>
      <c r="B51" s="116" t="s">
        <v>157</v>
      </c>
      <c r="C51" s="117" t="s">
        <v>158</v>
      </c>
      <c r="D51" s="113"/>
      <c r="E51" s="28"/>
      <c r="F51" s="70"/>
      <c r="G51" s="54"/>
      <c r="H51" s="54"/>
      <c r="I51" s="54"/>
      <c r="J51" s="54"/>
      <c r="K51" s="38"/>
      <c r="L51" s="38"/>
    </row>
    <row r="52" spans="1:12" s="55" customFormat="1" ht="26.25" customHeight="1">
      <c r="A52" s="123" t="s">
        <v>350</v>
      </c>
      <c r="B52" s="116" t="s">
        <v>159</v>
      </c>
      <c r="C52" s="117" t="s">
        <v>154</v>
      </c>
      <c r="D52" s="113"/>
      <c r="E52" s="28"/>
      <c r="F52" s="70"/>
      <c r="G52" s="54"/>
      <c r="H52" s="54"/>
      <c r="I52" s="54"/>
      <c r="J52" s="54"/>
      <c r="K52" s="38"/>
      <c r="L52" s="38"/>
    </row>
    <row r="53" spans="1:12" s="55" customFormat="1" ht="26.25" customHeight="1">
      <c r="A53" s="123" t="s">
        <v>351</v>
      </c>
      <c r="B53" s="118" t="s">
        <v>160</v>
      </c>
      <c r="C53" s="117" t="s">
        <v>158</v>
      </c>
      <c r="D53" s="113"/>
      <c r="E53" s="28"/>
      <c r="F53" s="70"/>
      <c r="G53" s="54"/>
      <c r="H53" s="54"/>
      <c r="I53" s="54"/>
      <c r="J53" s="54"/>
      <c r="K53" s="38"/>
      <c r="L53" s="38"/>
    </row>
    <row r="54" spans="1:12" s="55" customFormat="1" ht="26.25" customHeight="1">
      <c r="A54" s="123" t="s">
        <v>352</v>
      </c>
      <c r="B54" s="116" t="s">
        <v>161</v>
      </c>
      <c r="C54" s="117" t="s">
        <v>152</v>
      </c>
      <c r="D54" s="113"/>
      <c r="E54" s="28"/>
      <c r="F54" s="70"/>
      <c r="G54" s="54"/>
      <c r="H54" s="54"/>
      <c r="I54" s="54"/>
      <c r="J54" s="54"/>
      <c r="K54" s="38"/>
      <c r="L54" s="38"/>
    </row>
    <row r="55" spans="1:12" s="55" customFormat="1" ht="26.25" customHeight="1">
      <c r="A55" s="123" t="s">
        <v>353</v>
      </c>
      <c r="B55" s="116" t="s">
        <v>162</v>
      </c>
      <c r="C55" s="117" t="s">
        <v>158</v>
      </c>
      <c r="D55" s="113"/>
      <c r="E55" s="28"/>
      <c r="F55" s="70"/>
      <c r="G55" s="54"/>
      <c r="H55" s="54"/>
      <c r="I55" s="54"/>
      <c r="J55" s="54"/>
      <c r="K55" s="38"/>
      <c r="L55" s="38"/>
    </row>
    <row r="56" spans="1:12" s="55" customFormat="1" ht="26.25" customHeight="1">
      <c r="A56" s="123" t="s">
        <v>354</v>
      </c>
      <c r="B56" s="116" t="s">
        <v>163</v>
      </c>
      <c r="C56" s="117" t="s">
        <v>158</v>
      </c>
      <c r="D56" s="113"/>
      <c r="E56" s="28"/>
      <c r="F56" s="70"/>
      <c r="G56" s="54"/>
      <c r="H56" s="54"/>
      <c r="I56" s="54"/>
      <c r="J56" s="54"/>
      <c r="K56" s="38"/>
      <c r="L56" s="38"/>
    </row>
    <row r="57" spans="1:12" s="55" customFormat="1" ht="26.25" customHeight="1">
      <c r="A57" s="123" t="s">
        <v>355</v>
      </c>
      <c r="B57" s="119" t="s">
        <v>164</v>
      </c>
      <c r="C57" s="120" t="s">
        <v>165</v>
      </c>
      <c r="D57" s="113"/>
      <c r="E57" s="28"/>
      <c r="F57" s="70"/>
      <c r="G57" s="54"/>
      <c r="H57" s="54"/>
      <c r="I57" s="54"/>
      <c r="J57" s="54"/>
      <c r="K57" s="38"/>
      <c r="L57" s="38"/>
    </row>
    <row r="58" spans="1:12" s="55" customFormat="1" ht="26.25" customHeight="1">
      <c r="A58" s="123" t="s">
        <v>356</v>
      </c>
      <c r="B58" s="119" t="s">
        <v>166</v>
      </c>
      <c r="C58" s="120" t="s">
        <v>167</v>
      </c>
      <c r="D58" s="113"/>
      <c r="E58" s="28"/>
      <c r="F58" s="70"/>
      <c r="G58" s="54"/>
      <c r="H58" s="54"/>
      <c r="I58" s="54"/>
      <c r="J58" s="54"/>
      <c r="K58" s="38"/>
      <c r="L58" s="38"/>
    </row>
    <row r="59" spans="1:12" s="55" customFormat="1" ht="26.25" customHeight="1">
      <c r="A59" s="123" t="s">
        <v>357</v>
      </c>
      <c r="B59" s="119" t="s">
        <v>168</v>
      </c>
      <c r="C59" s="121" t="s">
        <v>117</v>
      </c>
      <c r="D59" s="113"/>
      <c r="E59" s="28"/>
      <c r="F59" s="70"/>
      <c r="G59" s="54"/>
      <c r="H59" s="54"/>
      <c r="I59" s="54"/>
      <c r="J59" s="54"/>
      <c r="K59" s="38"/>
      <c r="L59" s="38"/>
    </row>
    <row r="60" spans="1:12" s="55" customFormat="1" ht="26.25" customHeight="1">
      <c r="A60" s="123" t="s">
        <v>358</v>
      </c>
      <c r="B60" s="119" t="s">
        <v>169</v>
      </c>
      <c r="C60" s="121" t="s">
        <v>167</v>
      </c>
      <c r="D60" s="113"/>
      <c r="E60" s="28"/>
      <c r="F60" s="70"/>
      <c r="G60" s="54"/>
      <c r="H60" s="54"/>
      <c r="I60" s="54"/>
      <c r="J60" s="54"/>
      <c r="K60" s="38"/>
      <c r="L60" s="38"/>
    </row>
    <row r="61" spans="1:12" s="55" customFormat="1" ht="26.25" customHeight="1">
      <c r="A61" s="123" t="s">
        <v>359</v>
      </c>
      <c r="B61" s="119" t="s">
        <v>170</v>
      </c>
      <c r="C61" s="121" t="s">
        <v>171</v>
      </c>
      <c r="D61" s="113"/>
      <c r="E61" s="28"/>
      <c r="F61" s="70"/>
      <c r="G61" s="54"/>
      <c r="H61" s="54"/>
      <c r="I61" s="54"/>
      <c r="J61" s="54"/>
      <c r="K61" s="38"/>
      <c r="L61" s="38"/>
    </row>
    <row r="62" spans="1:12" s="55" customFormat="1" ht="26.25" customHeight="1">
      <c r="A62" s="123" t="s">
        <v>360</v>
      </c>
      <c r="B62" s="119" t="s">
        <v>172</v>
      </c>
      <c r="C62" s="121" t="s">
        <v>117</v>
      </c>
      <c r="D62" s="113"/>
      <c r="E62" s="28"/>
      <c r="F62" s="70"/>
      <c r="G62" s="54"/>
      <c r="H62" s="54"/>
      <c r="I62" s="54"/>
      <c r="J62" s="54"/>
      <c r="K62" s="38"/>
      <c r="L62" s="38"/>
    </row>
    <row r="63" spans="1:12" s="55" customFormat="1" ht="26.25" customHeight="1">
      <c r="A63" s="123" t="s">
        <v>361</v>
      </c>
      <c r="B63" s="119" t="s">
        <v>173</v>
      </c>
      <c r="C63" s="121" t="s">
        <v>167</v>
      </c>
      <c r="D63" s="113"/>
      <c r="E63" s="28"/>
      <c r="F63" s="70"/>
      <c r="G63" s="54"/>
      <c r="H63" s="54"/>
      <c r="I63" s="54"/>
      <c r="J63" s="54"/>
      <c r="K63" s="38"/>
      <c r="L63" s="38"/>
    </row>
    <row r="64" spans="1:12" s="55" customFormat="1" ht="26.25" customHeight="1">
      <c r="A64" s="123" t="s">
        <v>362</v>
      </c>
      <c r="B64" s="119" t="s">
        <v>174</v>
      </c>
      <c r="C64" s="121" t="s">
        <v>175</v>
      </c>
      <c r="D64" s="113"/>
      <c r="E64" s="28"/>
      <c r="F64" s="70"/>
      <c r="G64" s="54"/>
      <c r="H64" s="54"/>
      <c r="I64" s="54"/>
      <c r="J64" s="54"/>
      <c r="K64" s="38"/>
      <c r="L64" s="38"/>
    </row>
    <row r="65" spans="1:12" s="55" customFormat="1" ht="26.25" customHeight="1">
      <c r="A65" s="123" t="s">
        <v>363</v>
      </c>
      <c r="B65" s="119" t="s">
        <v>176</v>
      </c>
      <c r="C65" s="121" t="s">
        <v>127</v>
      </c>
      <c r="D65" s="113"/>
      <c r="E65" s="28"/>
      <c r="F65" s="70"/>
      <c r="G65" s="54"/>
      <c r="H65" s="54"/>
      <c r="I65" s="54"/>
      <c r="J65" s="54"/>
      <c r="K65" s="38"/>
      <c r="L65" s="38"/>
    </row>
    <row r="66" spans="1:12" s="55" customFormat="1" ht="26.25" customHeight="1">
      <c r="A66" s="123" t="s">
        <v>364</v>
      </c>
      <c r="B66" s="119" t="s">
        <v>177</v>
      </c>
      <c r="C66" s="121" t="s">
        <v>167</v>
      </c>
      <c r="D66" s="113"/>
      <c r="E66" s="28"/>
      <c r="F66" s="70"/>
      <c r="G66" s="54"/>
      <c r="H66" s="54"/>
      <c r="I66" s="54"/>
      <c r="J66" s="54"/>
      <c r="K66" s="38"/>
      <c r="L66" s="38"/>
    </row>
    <row r="67" spans="1:12" s="55" customFormat="1" ht="26.25" customHeight="1">
      <c r="A67" s="123" t="s">
        <v>365</v>
      </c>
      <c r="B67" s="119" t="s">
        <v>178</v>
      </c>
      <c r="C67" s="121" t="s">
        <v>179</v>
      </c>
      <c r="D67" s="113"/>
      <c r="E67" s="28"/>
      <c r="F67" s="70"/>
      <c r="G67" s="54"/>
      <c r="H67" s="54"/>
      <c r="I67" s="54"/>
      <c r="J67" s="54"/>
      <c r="K67" s="38"/>
      <c r="L67" s="38"/>
    </row>
    <row r="68" spans="1:12" s="55" customFormat="1" ht="26.25" customHeight="1">
      <c r="A68" s="123" t="s">
        <v>366</v>
      </c>
      <c r="B68" s="119" t="s">
        <v>180</v>
      </c>
      <c r="C68" s="121" t="s">
        <v>179</v>
      </c>
      <c r="D68" s="113"/>
      <c r="E68" s="28"/>
      <c r="F68" s="70"/>
      <c r="G68" s="54"/>
      <c r="H68" s="54"/>
      <c r="I68" s="54"/>
      <c r="J68" s="54"/>
      <c r="K68" s="38"/>
      <c r="L68" s="38"/>
    </row>
    <row r="69" spans="1:12" s="55" customFormat="1" ht="26.25" customHeight="1">
      <c r="A69" s="123" t="s">
        <v>367</v>
      </c>
      <c r="B69" s="119" t="s">
        <v>181</v>
      </c>
      <c r="C69" s="121" t="s">
        <v>167</v>
      </c>
      <c r="D69" s="113"/>
      <c r="E69" s="28"/>
      <c r="F69" s="70"/>
      <c r="G69" s="54"/>
      <c r="H69" s="54"/>
      <c r="I69" s="54"/>
      <c r="J69" s="54"/>
      <c r="K69" s="38"/>
      <c r="L69" s="38"/>
    </row>
    <row r="70" spans="1:12" s="55" customFormat="1" ht="26.25" customHeight="1">
      <c r="A70" s="123" t="s">
        <v>368</v>
      </c>
      <c r="B70" s="119" t="s">
        <v>182</v>
      </c>
      <c r="C70" s="121" t="s">
        <v>167</v>
      </c>
      <c r="D70" s="113"/>
      <c r="E70" s="28"/>
      <c r="F70" s="70"/>
      <c r="G70" s="54"/>
      <c r="H70" s="54"/>
      <c r="I70" s="54"/>
      <c r="J70" s="54"/>
      <c r="K70" s="38"/>
      <c r="L70" s="38"/>
    </row>
    <row r="71" spans="1:12" s="55" customFormat="1" ht="26.25" customHeight="1">
      <c r="A71" s="123" t="s">
        <v>369</v>
      </c>
      <c r="B71" s="119" t="s">
        <v>183</v>
      </c>
      <c r="C71" s="121" t="s">
        <v>167</v>
      </c>
      <c r="D71" s="113"/>
      <c r="E71" s="28"/>
      <c r="F71" s="70"/>
      <c r="G71" s="54"/>
      <c r="H71" s="54"/>
      <c r="I71" s="54"/>
      <c r="J71" s="54"/>
      <c r="K71" s="38"/>
      <c r="L71" s="38"/>
    </row>
    <row r="72" spans="1:12" s="55" customFormat="1" ht="26.25" customHeight="1">
      <c r="A72" s="123" t="s">
        <v>370</v>
      </c>
      <c r="B72" s="119" t="s">
        <v>184</v>
      </c>
      <c r="C72" s="121" t="s">
        <v>167</v>
      </c>
      <c r="D72" s="113"/>
      <c r="E72" s="28"/>
      <c r="F72" s="70"/>
      <c r="G72" s="54"/>
      <c r="H72" s="54"/>
      <c r="I72" s="54"/>
      <c r="J72" s="54"/>
      <c r="K72" s="38"/>
      <c r="L72" s="38"/>
    </row>
    <row r="73" spans="1:12" s="55" customFormat="1" ht="26.25" customHeight="1">
      <c r="A73" s="123" t="s">
        <v>371</v>
      </c>
      <c r="B73" s="119" t="s">
        <v>185</v>
      </c>
      <c r="C73" s="121" t="s">
        <v>167</v>
      </c>
      <c r="D73" s="113"/>
      <c r="E73" s="28"/>
      <c r="F73" s="70"/>
      <c r="G73" s="54"/>
      <c r="H73" s="54"/>
      <c r="I73" s="54"/>
      <c r="J73" s="54"/>
      <c r="K73" s="38"/>
      <c r="L73" s="38"/>
    </row>
    <row r="74" spans="1:12" s="55" customFormat="1" ht="26.25" customHeight="1">
      <c r="A74" s="123" t="s">
        <v>372</v>
      </c>
      <c r="B74" s="119" t="s">
        <v>186</v>
      </c>
      <c r="C74" s="121" t="s">
        <v>187</v>
      </c>
      <c r="D74" s="113"/>
      <c r="E74" s="28"/>
      <c r="F74" s="70"/>
      <c r="G74" s="54"/>
      <c r="H74" s="54"/>
      <c r="I74" s="54"/>
      <c r="J74" s="54"/>
      <c r="K74" s="38"/>
      <c r="L74" s="38"/>
    </row>
    <row r="75" spans="1:12" s="55" customFormat="1" ht="26.25" customHeight="1">
      <c r="A75" s="123" t="s">
        <v>373</v>
      </c>
      <c r="B75" s="119" t="s">
        <v>188</v>
      </c>
      <c r="C75" s="121" t="s">
        <v>167</v>
      </c>
      <c r="D75" s="113"/>
      <c r="E75" s="28"/>
      <c r="F75" s="70"/>
      <c r="G75" s="54"/>
      <c r="H75" s="54"/>
      <c r="I75" s="54"/>
      <c r="J75" s="54"/>
      <c r="K75" s="38"/>
      <c r="L75" s="38"/>
    </row>
    <row r="76" spans="1:12" s="55" customFormat="1" ht="26.25" customHeight="1">
      <c r="A76" s="123" t="s">
        <v>374</v>
      </c>
      <c r="B76" s="119" t="s">
        <v>189</v>
      </c>
      <c r="C76" s="121" t="s">
        <v>187</v>
      </c>
      <c r="D76" s="113"/>
      <c r="E76" s="28"/>
      <c r="F76" s="70"/>
      <c r="G76" s="54"/>
      <c r="H76" s="54"/>
      <c r="I76" s="54"/>
      <c r="J76" s="54"/>
      <c r="K76" s="38"/>
      <c r="L76" s="38"/>
    </row>
    <row r="77" spans="1:12" s="55" customFormat="1" ht="26.25" customHeight="1">
      <c r="A77" s="123" t="s">
        <v>375</v>
      </c>
      <c r="B77" s="119" t="s">
        <v>190</v>
      </c>
      <c r="C77" s="121" t="s">
        <v>167</v>
      </c>
      <c r="D77" s="113"/>
      <c r="E77" s="28"/>
      <c r="F77" s="70"/>
      <c r="G77" s="54"/>
      <c r="H77" s="54"/>
      <c r="I77" s="54"/>
      <c r="J77" s="54"/>
      <c r="K77" s="38"/>
      <c r="L77" s="38"/>
    </row>
    <row r="78" spans="1:12" s="55" customFormat="1" ht="26.25" customHeight="1">
      <c r="A78" s="123" t="s">
        <v>376</v>
      </c>
      <c r="B78" s="119" t="s">
        <v>191</v>
      </c>
      <c r="C78" s="121" t="s">
        <v>192</v>
      </c>
      <c r="D78" s="113"/>
      <c r="E78" s="28"/>
      <c r="F78" s="70"/>
      <c r="G78" s="54"/>
      <c r="H78" s="54"/>
      <c r="I78" s="54"/>
      <c r="J78" s="54"/>
      <c r="K78" s="38"/>
      <c r="L78" s="38"/>
    </row>
    <row r="79" spans="1:12" s="55" customFormat="1" ht="26.25" customHeight="1">
      <c r="A79" s="123" t="s">
        <v>377</v>
      </c>
      <c r="B79" s="119" t="s">
        <v>193</v>
      </c>
      <c r="C79" s="121" t="s">
        <v>127</v>
      </c>
      <c r="D79" s="113"/>
      <c r="E79" s="28"/>
      <c r="F79" s="70"/>
      <c r="G79" s="54"/>
      <c r="H79" s="54"/>
      <c r="I79" s="54"/>
      <c r="J79" s="54"/>
      <c r="K79" s="38"/>
      <c r="L79" s="38"/>
    </row>
    <row r="80" spans="1:12" s="55" customFormat="1" ht="26.25" customHeight="1">
      <c r="A80" s="123" t="s">
        <v>378</v>
      </c>
      <c r="B80" s="119" t="s">
        <v>194</v>
      </c>
      <c r="C80" s="121" t="s">
        <v>167</v>
      </c>
      <c r="D80" s="113"/>
      <c r="E80" s="28"/>
      <c r="F80" s="70"/>
      <c r="G80" s="54"/>
      <c r="H80" s="54"/>
      <c r="I80" s="54"/>
      <c r="J80" s="54"/>
      <c r="K80" s="38"/>
      <c r="L80" s="38"/>
    </row>
    <row r="81" spans="1:12" s="55" customFormat="1" ht="26.25" customHeight="1">
      <c r="A81" s="123" t="s">
        <v>379</v>
      </c>
      <c r="B81" s="119" t="s">
        <v>195</v>
      </c>
      <c r="C81" s="121" t="s">
        <v>167</v>
      </c>
      <c r="D81" s="113"/>
      <c r="E81" s="28"/>
      <c r="F81" s="70"/>
      <c r="G81" s="54"/>
      <c r="H81" s="54"/>
      <c r="I81" s="54"/>
      <c r="J81" s="54"/>
      <c r="K81" s="38"/>
      <c r="L81" s="38"/>
    </row>
    <row r="82" spans="1:12" s="55" customFormat="1" ht="26.25" customHeight="1">
      <c r="A82" s="123" t="s">
        <v>380</v>
      </c>
      <c r="B82" s="119" t="s">
        <v>196</v>
      </c>
      <c r="C82" s="121" t="s">
        <v>165</v>
      </c>
      <c r="D82" s="113"/>
      <c r="E82" s="28"/>
      <c r="F82" s="70"/>
      <c r="G82" s="54"/>
      <c r="H82" s="54"/>
      <c r="I82" s="54"/>
      <c r="J82" s="54"/>
      <c r="K82" s="38"/>
      <c r="L82" s="38"/>
    </row>
    <row r="83" spans="1:12" s="55" customFormat="1" ht="26.25" customHeight="1">
      <c r="A83" s="123" t="s">
        <v>381</v>
      </c>
      <c r="B83" s="119" t="s">
        <v>197</v>
      </c>
      <c r="C83" s="121" t="s">
        <v>198</v>
      </c>
      <c r="D83" s="113"/>
      <c r="E83" s="28"/>
      <c r="F83" s="70"/>
      <c r="G83" s="54"/>
      <c r="H83" s="54"/>
      <c r="I83" s="54"/>
      <c r="J83" s="54"/>
      <c r="K83" s="38"/>
      <c r="L83" s="38"/>
    </row>
    <row r="84" spans="1:12" s="55" customFormat="1" ht="26.25" customHeight="1">
      <c r="A84" s="123" t="s">
        <v>382</v>
      </c>
      <c r="B84" s="119" t="s">
        <v>199</v>
      </c>
      <c r="C84" s="121" t="s">
        <v>165</v>
      </c>
      <c r="D84" s="113"/>
      <c r="E84" s="28"/>
      <c r="F84" s="70"/>
      <c r="G84" s="54"/>
      <c r="H84" s="54"/>
      <c r="I84" s="54"/>
      <c r="J84" s="54"/>
      <c r="K84" s="38"/>
      <c r="L84" s="38"/>
    </row>
    <row r="85" spans="1:12" s="55" customFormat="1" ht="26.25" customHeight="1">
      <c r="A85" s="123" t="s">
        <v>383</v>
      </c>
      <c r="B85" s="119" t="s">
        <v>200</v>
      </c>
      <c r="C85" s="121" t="s">
        <v>165</v>
      </c>
      <c r="D85" s="113"/>
      <c r="E85" s="28"/>
      <c r="F85" s="70"/>
      <c r="G85" s="54"/>
      <c r="H85" s="54"/>
      <c r="I85" s="54"/>
      <c r="J85" s="54"/>
      <c r="K85" s="38"/>
      <c r="L85" s="38"/>
    </row>
    <row r="86" spans="1:12" s="55" customFormat="1" ht="26.25" customHeight="1">
      <c r="A86" s="123" t="s">
        <v>384</v>
      </c>
      <c r="B86" s="119" t="s">
        <v>201</v>
      </c>
      <c r="C86" s="121" t="s">
        <v>167</v>
      </c>
      <c r="D86" s="113"/>
      <c r="E86" s="28"/>
      <c r="F86" s="70"/>
      <c r="G86" s="54"/>
      <c r="H86" s="54"/>
      <c r="I86" s="54"/>
      <c r="J86" s="54"/>
      <c r="K86" s="38"/>
      <c r="L86" s="38"/>
    </row>
    <row r="87" spans="1:12" s="55" customFormat="1" ht="26.25" customHeight="1">
      <c r="A87" s="123" t="s">
        <v>385</v>
      </c>
      <c r="B87" s="119" t="s">
        <v>202</v>
      </c>
      <c r="C87" s="121" t="s">
        <v>167</v>
      </c>
      <c r="D87" s="113"/>
      <c r="E87" s="28"/>
      <c r="F87" s="70"/>
      <c r="G87" s="54"/>
      <c r="H87" s="54"/>
      <c r="I87" s="54"/>
      <c r="J87" s="54"/>
      <c r="K87" s="38"/>
      <c r="L87" s="38"/>
    </row>
    <row r="88" spans="1:12" s="55" customFormat="1" ht="26.25" customHeight="1">
      <c r="A88" s="123" t="s">
        <v>386</v>
      </c>
      <c r="B88" s="119" t="s">
        <v>203</v>
      </c>
      <c r="C88" s="121" t="s">
        <v>127</v>
      </c>
      <c r="D88" s="113"/>
      <c r="E88" s="28"/>
      <c r="F88" s="70"/>
      <c r="G88" s="54"/>
      <c r="H88" s="54"/>
      <c r="I88" s="54"/>
      <c r="J88" s="54"/>
      <c r="K88" s="38"/>
      <c r="L88" s="38"/>
    </row>
    <row r="89" spans="1:12" s="55" customFormat="1" ht="26.25" customHeight="1">
      <c r="A89" s="123" t="s">
        <v>387</v>
      </c>
      <c r="B89" s="119" t="s">
        <v>204</v>
      </c>
      <c r="C89" s="121" t="s">
        <v>167</v>
      </c>
      <c r="D89" s="113"/>
      <c r="E89" s="28"/>
      <c r="F89" s="70"/>
      <c r="G89" s="54"/>
      <c r="H89" s="54"/>
      <c r="I89" s="54"/>
      <c r="J89" s="54"/>
      <c r="K89" s="38"/>
      <c r="L89" s="38"/>
    </row>
    <row r="90" spans="1:12" s="55" customFormat="1" ht="26.25" customHeight="1">
      <c r="A90" s="123" t="s">
        <v>388</v>
      </c>
      <c r="B90" s="119" t="s">
        <v>205</v>
      </c>
      <c r="C90" s="121" t="s">
        <v>167</v>
      </c>
      <c r="D90" s="113"/>
      <c r="E90" s="28"/>
      <c r="F90" s="70"/>
      <c r="G90" s="54"/>
      <c r="H90" s="54"/>
      <c r="I90" s="54"/>
      <c r="J90" s="54"/>
      <c r="K90" s="38"/>
      <c r="L90" s="38"/>
    </row>
    <row r="91" spans="1:12" s="55" customFormat="1" ht="26.25" customHeight="1">
      <c r="A91" s="123" t="s">
        <v>389</v>
      </c>
      <c r="B91" s="119" t="s">
        <v>206</v>
      </c>
      <c r="C91" s="121" t="s">
        <v>167</v>
      </c>
      <c r="D91" s="113"/>
      <c r="E91" s="28"/>
      <c r="F91" s="70"/>
      <c r="G91" s="54"/>
      <c r="H91" s="54"/>
      <c r="I91" s="54"/>
      <c r="J91" s="54"/>
      <c r="K91" s="38"/>
      <c r="L91" s="38"/>
    </row>
    <row r="92" spans="1:12" s="55" customFormat="1" ht="26.25" customHeight="1">
      <c r="A92" s="123" t="s">
        <v>390</v>
      </c>
      <c r="B92" s="119" t="s">
        <v>207</v>
      </c>
      <c r="C92" s="121" t="s">
        <v>167</v>
      </c>
      <c r="D92" s="113"/>
      <c r="E92" s="28"/>
      <c r="F92" s="70"/>
      <c r="G92" s="54"/>
      <c r="H92" s="54"/>
      <c r="I92" s="54"/>
      <c r="J92" s="54"/>
      <c r="K92" s="38"/>
      <c r="L92" s="38"/>
    </row>
    <row r="93" spans="1:12" s="55" customFormat="1" ht="26.25" customHeight="1">
      <c r="A93" s="123" t="s">
        <v>391</v>
      </c>
      <c r="B93" s="119" t="s">
        <v>208</v>
      </c>
      <c r="C93" s="121" t="s">
        <v>167</v>
      </c>
      <c r="D93" s="113"/>
      <c r="E93" s="28"/>
      <c r="F93" s="70"/>
      <c r="G93" s="54"/>
      <c r="H93" s="54"/>
      <c r="I93" s="54"/>
      <c r="J93" s="54"/>
      <c r="K93" s="38"/>
      <c r="L93" s="38"/>
    </row>
    <row r="94" spans="1:12" s="55" customFormat="1" ht="26.25" customHeight="1">
      <c r="A94" s="123" t="s">
        <v>392</v>
      </c>
      <c r="B94" s="119" t="s">
        <v>209</v>
      </c>
      <c r="C94" s="121" t="s">
        <v>167</v>
      </c>
      <c r="D94" s="113"/>
      <c r="E94" s="28"/>
      <c r="F94" s="70"/>
      <c r="G94" s="54"/>
      <c r="H94" s="54"/>
      <c r="I94" s="54"/>
      <c r="J94" s="54"/>
      <c r="K94" s="38"/>
      <c r="L94" s="38"/>
    </row>
    <row r="95" spans="1:12" s="55" customFormat="1" ht="26.25" customHeight="1">
      <c r="A95" s="123" t="s">
        <v>393</v>
      </c>
      <c r="B95" s="119" t="s">
        <v>210</v>
      </c>
      <c r="C95" s="121" t="s">
        <v>167</v>
      </c>
      <c r="D95" s="113"/>
      <c r="E95" s="28"/>
      <c r="F95" s="70"/>
      <c r="G95" s="54"/>
      <c r="H95" s="54"/>
      <c r="I95" s="54"/>
      <c r="J95" s="54"/>
      <c r="K95" s="38"/>
      <c r="L95" s="38"/>
    </row>
    <row r="96" spans="1:12" s="55" customFormat="1" ht="26.25" customHeight="1">
      <c r="A96" s="123" t="s">
        <v>394</v>
      </c>
      <c r="B96" s="119" t="s">
        <v>211</v>
      </c>
      <c r="C96" s="121" t="s">
        <v>167</v>
      </c>
      <c r="D96" s="113"/>
      <c r="E96" s="28"/>
      <c r="F96" s="70"/>
      <c r="G96" s="54"/>
      <c r="H96" s="54"/>
      <c r="I96" s="54"/>
      <c r="J96" s="54"/>
      <c r="K96" s="38"/>
      <c r="L96" s="38"/>
    </row>
    <row r="97" spans="1:12" s="55" customFormat="1" ht="26.25" customHeight="1">
      <c r="A97" s="123" t="s">
        <v>395</v>
      </c>
      <c r="B97" s="119" t="s">
        <v>212</v>
      </c>
      <c r="C97" s="121" t="s">
        <v>213</v>
      </c>
      <c r="D97" s="113"/>
      <c r="E97" s="28"/>
      <c r="F97" s="70"/>
      <c r="G97" s="54"/>
      <c r="H97" s="54"/>
      <c r="I97" s="54"/>
      <c r="J97" s="54"/>
      <c r="K97" s="38"/>
      <c r="L97" s="38"/>
    </row>
    <row r="98" spans="1:12" s="55" customFormat="1" ht="26.25" customHeight="1">
      <c r="A98" s="123" t="s">
        <v>396</v>
      </c>
      <c r="B98" s="119" t="s">
        <v>214</v>
      </c>
      <c r="C98" s="121" t="s">
        <v>213</v>
      </c>
      <c r="D98" s="113"/>
      <c r="E98" s="28"/>
      <c r="F98" s="70"/>
      <c r="G98" s="54"/>
      <c r="H98" s="54"/>
      <c r="I98" s="54"/>
      <c r="J98" s="54"/>
      <c r="K98" s="38"/>
      <c r="L98" s="38"/>
    </row>
    <row r="99" spans="1:12" s="55" customFormat="1" ht="26.25" customHeight="1">
      <c r="A99" s="123" t="s">
        <v>397</v>
      </c>
      <c r="B99" s="119" t="s">
        <v>215</v>
      </c>
      <c r="C99" s="121" t="s">
        <v>175</v>
      </c>
      <c r="D99" s="113"/>
      <c r="E99" s="28"/>
      <c r="F99" s="70"/>
      <c r="G99" s="54"/>
      <c r="H99" s="54"/>
      <c r="I99" s="54"/>
      <c r="J99" s="54"/>
      <c r="K99" s="38"/>
      <c r="L99" s="38"/>
    </row>
    <row r="100" spans="1:12" s="55" customFormat="1" ht="26.25" customHeight="1">
      <c r="A100" s="123" t="s">
        <v>398</v>
      </c>
      <c r="B100" s="119" t="s">
        <v>216</v>
      </c>
      <c r="C100" s="121" t="s">
        <v>167</v>
      </c>
      <c r="D100" s="113"/>
      <c r="E100" s="28"/>
      <c r="F100" s="70"/>
      <c r="G100" s="54"/>
      <c r="H100" s="54"/>
      <c r="I100" s="54"/>
      <c r="J100" s="54"/>
      <c r="K100" s="38"/>
      <c r="L100" s="38"/>
    </row>
    <row r="101" spans="1:12" s="55" customFormat="1" ht="26.25" customHeight="1">
      <c r="A101" s="123" t="s">
        <v>399</v>
      </c>
      <c r="B101" s="119" t="s">
        <v>217</v>
      </c>
      <c r="C101" s="121" t="s">
        <v>167</v>
      </c>
      <c r="D101" s="113"/>
      <c r="E101" s="28"/>
      <c r="F101" s="70"/>
      <c r="G101" s="54"/>
      <c r="H101" s="54"/>
      <c r="I101" s="54"/>
      <c r="J101" s="54"/>
      <c r="K101" s="38"/>
      <c r="L101" s="38"/>
    </row>
    <row r="102" spans="1:12" s="55" customFormat="1" ht="26.25" customHeight="1">
      <c r="A102" s="123" t="s">
        <v>400</v>
      </c>
      <c r="B102" s="119" t="s">
        <v>218</v>
      </c>
      <c r="C102" s="121" t="s">
        <v>167</v>
      </c>
      <c r="D102" s="113"/>
      <c r="E102" s="28"/>
      <c r="F102" s="70"/>
      <c r="G102" s="54"/>
      <c r="H102" s="54"/>
      <c r="I102" s="54"/>
      <c r="J102" s="54"/>
      <c r="K102" s="38"/>
      <c r="L102" s="38"/>
    </row>
    <row r="103" spans="1:12" s="55" customFormat="1" ht="26.25" customHeight="1">
      <c r="A103" s="123" t="s">
        <v>401</v>
      </c>
      <c r="B103" s="119" t="s">
        <v>219</v>
      </c>
      <c r="C103" s="121" t="s">
        <v>167</v>
      </c>
      <c r="D103" s="113"/>
      <c r="E103" s="28"/>
      <c r="F103" s="70"/>
      <c r="G103" s="54"/>
      <c r="H103" s="54"/>
      <c r="I103" s="54"/>
      <c r="J103" s="54"/>
      <c r="K103" s="38"/>
      <c r="L103" s="38"/>
    </row>
    <row r="104" spans="1:12" s="55" customFormat="1" ht="26.25" customHeight="1">
      <c r="A104" s="123" t="s">
        <v>402</v>
      </c>
      <c r="B104" s="119" t="s">
        <v>220</v>
      </c>
      <c r="C104" s="121" t="s">
        <v>167</v>
      </c>
      <c r="D104" s="113"/>
      <c r="E104" s="28"/>
      <c r="F104" s="70"/>
      <c r="G104" s="54"/>
      <c r="H104" s="54"/>
      <c r="I104" s="54"/>
      <c r="J104" s="54"/>
      <c r="K104" s="38"/>
      <c r="L104" s="38"/>
    </row>
    <row r="105" spans="1:12" s="55" customFormat="1" ht="26.25" customHeight="1">
      <c r="A105" s="123" t="s">
        <v>403</v>
      </c>
      <c r="B105" s="119" t="s">
        <v>221</v>
      </c>
      <c r="C105" s="121" t="s">
        <v>167</v>
      </c>
      <c r="D105" s="113"/>
      <c r="E105" s="28"/>
      <c r="F105" s="70"/>
      <c r="G105" s="54"/>
      <c r="H105" s="54"/>
      <c r="I105" s="54"/>
      <c r="J105" s="54"/>
      <c r="K105" s="38"/>
      <c r="L105" s="38"/>
    </row>
    <row r="106" spans="1:12" s="55" customFormat="1" ht="26.25" customHeight="1">
      <c r="A106" s="123" t="s">
        <v>404</v>
      </c>
      <c r="B106" s="119" t="s">
        <v>222</v>
      </c>
      <c r="C106" s="121" t="s">
        <v>167</v>
      </c>
      <c r="D106" s="113"/>
      <c r="E106" s="28"/>
      <c r="F106" s="70"/>
      <c r="G106" s="54"/>
      <c r="H106" s="54"/>
      <c r="I106" s="54"/>
      <c r="J106" s="54"/>
      <c r="K106" s="38"/>
      <c r="L106" s="38"/>
    </row>
    <row r="107" spans="1:12" s="55" customFormat="1" ht="26.25" customHeight="1">
      <c r="A107" s="123" t="s">
        <v>405</v>
      </c>
      <c r="B107" s="119" t="s">
        <v>223</v>
      </c>
      <c r="C107" s="121" t="s">
        <v>167</v>
      </c>
      <c r="D107" s="113"/>
      <c r="E107" s="28"/>
      <c r="F107" s="70"/>
      <c r="G107" s="54"/>
      <c r="H107" s="54"/>
      <c r="I107" s="54"/>
      <c r="J107" s="54"/>
      <c r="K107" s="38"/>
      <c r="L107" s="38"/>
    </row>
    <row r="108" spans="1:12" s="55" customFormat="1" ht="26.25" customHeight="1">
      <c r="A108" s="123" t="s">
        <v>406</v>
      </c>
      <c r="B108" s="119" t="s">
        <v>224</v>
      </c>
      <c r="C108" s="121" t="s">
        <v>225</v>
      </c>
      <c r="D108" s="113"/>
      <c r="E108" s="28"/>
      <c r="F108" s="70"/>
      <c r="G108" s="54"/>
      <c r="H108" s="54"/>
      <c r="I108" s="54"/>
      <c r="J108" s="54"/>
      <c r="K108" s="38"/>
      <c r="L108" s="38"/>
    </row>
    <row r="109" spans="1:12" s="55" customFormat="1" ht="26.25" customHeight="1">
      <c r="A109" s="123" t="s">
        <v>407</v>
      </c>
      <c r="B109" s="119" t="s">
        <v>226</v>
      </c>
      <c r="C109" s="121" t="s">
        <v>225</v>
      </c>
      <c r="D109" s="113"/>
      <c r="E109" s="28"/>
      <c r="F109" s="70"/>
      <c r="G109" s="54"/>
      <c r="H109" s="54"/>
      <c r="I109" s="54"/>
      <c r="J109" s="54"/>
      <c r="K109" s="38"/>
      <c r="L109" s="38"/>
    </row>
    <row r="110" spans="1:12" s="55" customFormat="1" ht="26.25" customHeight="1">
      <c r="A110" s="123" t="s">
        <v>408</v>
      </c>
      <c r="B110" s="119" t="s">
        <v>227</v>
      </c>
      <c r="C110" s="121" t="s">
        <v>225</v>
      </c>
      <c r="D110" s="113"/>
      <c r="E110" s="28"/>
      <c r="F110" s="70"/>
      <c r="G110" s="54"/>
      <c r="H110" s="54"/>
      <c r="I110" s="54"/>
      <c r="J110" s="54"/>
      <c r="K110" s="38"/>
      <c r="L110" s="38"/>
    </row>
    <row r="111" spans="1:12" s="55" customFormat="1" ht="26.25" customHeight="1">
      <c r="A111" s="123" t="s">
        <v>409</v>
      </c>
      <c r="B111" s="119" t="s">
        <v>228</v>
      </c>
      <c r="C111" s="121" t="s">
        <v>127</v>
      </c>
      <c r="D111" s="113"/>
      <c r="E111" s="28"/>
      <c r="F111" s="70"/>
      <c r="G111" s="54"/>
      <c r="H111" s="54"/>
      <c r="I111" s="54"/>
      <c r="J111" s="54"/>
      <c r="K111" s="38"/>
      <c r="L111" s="38"/>
    </row>
    <row r="112" spans="1:12" s="55" customFormat="1" ht="26.25" customHeight="1">
      <c r="A112" s="123" t="s">
        <v>410</v>
      </c>
      <c r="B112" s="119" t="s">
        <v>229</v>
      </c>
      <c r="C112" s="121" t="s">
        <v>230</v>
      </c>
      <c r="D112" s="113"/>
      <c r="E112" s="28"/>
      <c r="F112" s="70"/>
      <c r="G112" s="54"/>
      <c r="H112" s="54"/>
      <c r="I112" s="54"/>
      <c r="J112" s="54"/>
      <c r="K112" s="38"/>
      <c r="L112" s="38"/>
    </row>
    <row r="113" spans="1:12" s="55" customFormat="1" ht="26.25" customHeight="1">
      <c r="A113" s="123" t="s">
        <v>411</v>
      </c>
      <c r="B113" s="119" t="s">
        <v>231</v>
      </c>
      <c r="C113" s="121" t="s">
        <v>225</v>
      </c>
      <c r="D113" s="113"/>
      <c r="E113" s="28"/>
      <c r="F113" s="70"/>
      <c r="G113" s="54"/>
      <c r="H113" s="54"/>
      <c r="I113" s="54"/>
      <c r="J113" s="54"/>
      <c r="K113" s="38"/>
      <c r="L113" s="38"/>
    </row>
    <row r="114" spans="1:12" s="55" customFormat="1" ht="26.25" customHeight="1">
      <c r="A114" s="123" t="s">
        <v>412</v>
      </c>
      <c r="B114" s="119" t="s">
        <v>232</v>
      </c>
      <c r="C114" s="121" t="s">
        <v>117</v>
      </c>
      <c r="D114" s="113"/>
      <c r="E114" s="28"/>
      <c r="F114" s="70"/>
      <c r="G114" s="54"/>
      <c r="H114" s="54"/>
      <c r="I114" s="54"/>
      <c r="J114" s="54"/>
      <c r="K114" s="38"/>
      <c r="L114" s="38"/>
    </row>
    <row r="115" spans="1:12" s="55" customFormat="1" ht="26.25" customHeight="1">
      <c r="A115" s="123" t="s">
        <v>413</v>
      </c>
      <c r="B115" s="124" t="s">
        <v>233</v>
      </c>
      <c r="C115" s="121" t="s">
        <v>225</v>
      </c>
      <c r="D115" s="58"/>
      <c r="E115" s="28"/>
      <c r="F115" s="70"/>
      <c r="G115" s="54"/>
      <c r="H115" s="54"/>
      <c r="I115" s="54"/>
      <c r="J115" s="54"/>
      <c r="K115" s="38"/>
      <c r="L115" s="38"/>
    </row>
    <row r="116" spans="1:12" s="55" customFormat="1" ht="26.25" customHeight="1">
      <c r="A116" s="123" t="s">
        <v>414</v>
      </c>
      <c r="B116" s="125" t="s">
        <v>234</v>
      </c>
      <c r="C116" s="122" t="s">
        <v>235</v>
      </c>
      <c r="D116" s="58"/>
      <c r="E116" s="28"/>
      <c r="F116" s="70"/>
      <c r="G116" s="54"/>
      <c r="H116" s="54"/>
      <c r="I116" s="54"/>
      <c r="J116" s="54"/>
      <c r="K116" s="38"/>
      <c r="L116" s="38"/>
    </row>
    <row r="117" spans="1:12" s="55" customFormat="1" ht="26.25" customHeight="1">
      <c r="A117" s="123" t="s">
        <v>415</v>
      </c>
      <c r="B117" s="125" t="s">
        <v>236</v>
      </c>
      <c r="C117" s="122" t="s">
        <v>235</v>
      </c>
      <c r="D117" s="58"/>
      <c r="E117" s="28"/>
      <c r="F117" s="70"/>
      <c r="G117" s="54"/>
      <c r="H117" s="54"/>
      <c r="I117" s="54"/>
      <c r="J117" s="54"/>
      <c r="K117" s="38"/>
      <c r="L117" s="38"/>
    </row>
    <row r="118" spans="1:12" s="55" customFormat="1" ht="26.25" customHeight="1">
      <c r="A118" s="123" t="s">
        <v>416</v>
      </c>
      <c r="B118" s="125" t="s">
        <v>237</v>
      </c>
      <c r="C118" s="122" t="s">
        <v>235</v>
      </c>
      <c r="D118" s="58"/>
      <c r="E118" s="28"/>
      <c r="F118" s="70"/>
      <c r="G118" s="54"/>
      <c r="H118" s="54"/>
      <c r="I118" s="54"/>
      <c r="J118" s="54"/>
      <c r="K118" s="38"/>
      <c r="L118" s="38"/>
    </row>
    <row r="119" spans="1:12" s="55" customFormat="1" ht="26.25" customHeight="1">
      <c r="A119" s="123" t="s">
        <v>417</v>
      </c>
      <c r="B119" s="125" t="s">
        <v>238</v>
      </c>
      <c r="C119" s="122" t="s">
        <v>235</v>
      </c>
      <c r="D119" s="58"/>
      <c r="E119" s="28"/>
      <c r="F119" s="70"/>
      <c r="G119" s="54"/>
      <c r="H119" s="54"/>
      <c r="I119" s="54"/>
      <c r="J119" s="54"/>
      <c r="K119" s="38"/>
      <c r="L119" s="38"/>
    </row>
    <row r="120" spans="1:12" s="55" customFormat="1" ht="26.25" customHeight="1">
      <c r="A120" s="123" t="s">
        <v>418</v>
      </c>
      <c r="B120" s="125" t="s">
        <v>239</v>
      </c>
      <c r="C120" s="122" t="s">
        <v>240</v>
      </c>
      <c r="D120" s="58"/>
      <c r="E120" s="28"/>
      <c r="F120" s="70"/>
      <c r="G120" s="54"/>
      <c r="H120" s="54"/>
      <c r="I120" s="54"/>
      <c r="J120" s="54"/>
      <c r="K120" s="38"/>
      <c r="L120" s="38"/>
    </row>
    <row r="121" spans="1:12" s="55" customFormat="1" ht="26.25" customHeight="1">
      <c r="A121" s="123" t="s">
        <v>419</v>
      </c>
      <c r="B121" s="125" t="s">
        <v>241</v>
      </c>
      <c r="C121" s="122" t="s">
        <v>240</v>
      </c>
      <c r="D121" s="58"/>
      <c r="E121" s="28"/>
      <c r="F121" s="70"/>
      <c r="G121" s="54"/>
      <c r="H121" s="54"/>
      <c r="I121" s="54"/>
      <c r="J121" s="54"/>
      <c r="K121" s="38"/>
      <c r="L121" s="38"/>
    </row>
    <row r="122" spans="1:12" s="55" customFormat="1" ht="26.25" customHeight="1">
      <c r="A122" s="123" t="s">
        <v>420</v>
      </c>
      <c r="B122" s="125" t="s">
        <v>242</v>
      </c>
      <c r="C122" s="122" t="s">
        <v>240</v>
      </c>
      <c r="D122" s="58"/>
      <c r="E122" s="28"/>
      <c r="F122" s="70"/>
      <c r="G122" s="54"/>
      <c r="H122" s="54"/>
      <c r="I122" s="54"/>
      <c r="J122" s="54"/>
      <c r="K122" s="38"/>
      <c r="L122" s="38"/>
    </row>
    <row r="123" spans="1:12" s="55" customFormat="1" ht="26.25" customHeight="1">
      <c r="A123" s="123" t="s">
        <v>421</v>
      </c>
      <c r="B123" s="125" t="s">
        <v>243</v>
      </c>
      <c r="C123" s="122" t="s">
        <v>240</v>
      </c>
      <c r="D123" s="58"/>
      <c r="E123" s="28"/>
      <c r="F123" s="70"/>
      <c r="G123" s="54"/>
      <c r="H123" s="54"/>
      <c r="I123" s="54"/>
      <c r="J123" s="54"/>
      <c r="K123" s="38"/>
      <c r="L123" s="38"/>
    </row>
    <row r="124" spans="1:12" s="55" customFormat="1" ht="26.25" customHeight="1">
      <c r="A124" s="123" t="s">
        <v>422</v>
      </c>
      <c r="B124" s="125" t="s">
        <v>244</v>
      </c>
      <c r="C124" s="122" t="s">
        <v>240</v>
      </c>
      <c r="D124" s="58"/>
      <c r="E124" s="28"/>
      <c r="F124" s="70"/>
      <c r="G124" s="54"/>
      <c r="H124" s="54"/>
      <c r="I124" s="54"/>
      <c r="J124" s="54"/>
      <c r="K124" s="38"/>
      <c r="L124" s="38"/>
    </row>
    <row r="125" spans="1:12" s="55" customFormat="1" ht="26.25" customHeight="1">
      <c r="A125" s="123" t="s">
        <v>423</v>
      </c>
      <c r="B125" s="126" t="s">
        <v>245</v>
      </c>
      <c r="C125" s="122" t="s">
        <v>240</v>
      </c>
      <c r="D125" s="58"/>
      <c r="E125" s="28"/>
      <c r="F125" s="70"/>
      <c r="G125" s="54"/>
      <c r="H125" s="54"/>
      <c r="I125" s="54"/>
      <c r="J125" s="54"/>
      <c r="K125" s="38"/>
      <c r="L125" s="38"/>
    </row>
    <row r="126" spans="1:12" s="55" customFormat="1" ht="26.25" customHeight="1">
      <c r="A126" s="123" t="s">
        <v>424</v>
      </c>
      <c r="B126" s="126" t="s">
        <v>246</v>
      </c>
      <c r="C126" s="122" t="s">
        <v>240</v>
      </c>
      <c r="D126" s="58"/>
      <c r="E126" s="28"/>
      <c r="F126" s="70"/>
      <c r="G126" s="54"/>
      <c r="H126" s="54"/>
      <c r="I126" s="54"/>
      <c r="J126" s="54"/>
      <c r="K126" s="38"/>
      <c r="L126" s="38"/>
    </row>
    <row r="127" spans="1:12" s="55" customFormat="1" ht="26.25" customHeight="1">
      <c r="A127" s="123" t="s">
        <v>425</v>
      </c>
      <c r="B127" s="126" t="s">
        <v>247</v>
      </c>
      <c r="C127" s="122" t="s">
        <v>240</v>
      </c>
      <c r="D127" s="58"/>
      <c r="E127" s="28"/>
      <c r="F127" s="70"/>
      <c r="G127" s="54"/>
      <c r="H127" s="54"/>
      <c r="I127" s="54"/>
      <c r="J127" s="54"/>
      <c r="K127" s="38"/>
      <c r="L127" s="38"/>
    </row>
    <row r="128" spans="1:12" s="55" customFormat="1" ht="26.25" customHeight="1">
      <c r="A128" s="123" t="s">
        <v>426</v>
      </c>
      <c r="B128" s="126" t="s">
        <v>248</v>
      </c>
      <c r="C128" s="122" t="s">
        <v>235</v>
      </c>
      <c r="D128" s="58"/>
      <c r="E128" s="28"/>
      <c r="F128" s="70"/>
      <c r="G128" s="54"/>
      <c r="H128" s="54"/>
      <c r="I128" s="54"/>
      <c r="J128" s="54"/>
      <c r="K128" s="38"/>
      <c r="L128" s="38"/>
    </row>
    <row r="129" spans="1:12" s="55" customFormat="1" ht="26.25" customHeight="1">
      <c r="A129" s="123" t="s">
        <v>427</v>
      </c>
      <c r="B129" s="126" t="s">
        <v>249</v>
      </c>
      <c r="C129" s="122" t="s">
        <v>235</v>
      </c>
      <c r="D129" s="58"/>
      <c r="E129" s="28"/>
      <c r="F129" s="70"/>
      <c r="G129" s="54"/>
      <c r="H129" s="54"/>
      <c r="I129" s="54"/>
      <c r="J129" s="54"/>
      <c r="K129" s="38"/>
      <c r="L129" s="38"/>
    </row>
    <row r="130" spans="1:12" s="55" customFormat="1" ht="26.25" customHeight="1">
      <c r="A130" s="123" t="s">
        <v>428</v>
      </c>
      <c r="B130" s="126" t="s">
        <v>250</v>
      </c>
      <c r="C130" s="122" t="s">
        <v>240</v>
      </c>
      <c r="D130" s="58"/>
      <c r="E130" s="28"/>
      <c r="F130" s="70"/>
      <c r="G130" s="54"/>
      <c r="H130" s="54"/>
      <c r="I130" s="54"/>
      <c r="J130" s="54"/>
      <c r="K130" s="38"/>
      <c r="L130" s="38"/>
    </row>
    <row r="131" spans="1:12" s="55" customFormat="1" ht="26.25" customHeight="1">
      <c r="A131" s="123" t="s">
        <v>429</v>
      </c>
      <c r="B131" s="126" t="s">
        <v>251</v>
      </c>
      <c r="C131" s="122" t="s">
        <v>235</v>
      </c>
      <c r="D131" s="58"/>
      <c r="E131" s="28"/>
      <c r="F131" s="70"/>
      <c r="G131" s="54"/>
      <c r="H131" s="54"/>
      <c r="I131" s="54"/>
      <c r="J131" s="54"/>
      <c r="K131" s="38"/>
      <c r="L131" s="38"/>
    </row>
    <row r="132" spans="1:12" s="55" customFormat="1" ht="26.25" customHeight="1">
      <c r="A132" s="123" t="s">
        <v>430</v>
      </c>
      <c r="B132" s="126" t="s">
        <v>252</v>
      </c>
      <c r="C132" s="122" t="s">
        <v>240</v>
      </c>
      <c r="D132" s="58"/>
      <c r="E132" s="28"/>
      <c r="F132" s="70"/>
      <c r="G132" s="54"/>
      <c r="H132" s="54"/>
      <c r="I132" s="54"/>
      <c r="J132" s="54"/>
      <c r="K132" s="38"/>
      <c r="L132" s="38"/>
    </row>
    <row r="133" spans="1:12" s="55" customFormat="1" ht="26.25" customHeight="1">
      <c r="A133" s="123" t="s">
        <v>431</v>
      </c>
      <c r="B133" s="127" t="s">
        <v>253</v>
      </c>
      <c r="C133" s="122" t="s">
        <v>240</v>
      </c>
      <c r="D133" s="58"/>
      <c r="E133" s="28"/>
      <c r="F133" s="70"/>
      <c r="G133" s="54"/>
      <c r="H133" s="54"/>
      <c r="I133" s="54"/>
      <c r="J133" s="54"/>
      <c r="K133" s="38"/>
      <c r="L133" s="38"/>
    </row>
    <row r="134" spans="1:12" s="55" customFormat="1" ht="26.25" customHeight="1">
      <c r="A134" s="123" t="s">
        <v>432</v>
      </c>
      <c r="B134" s="127" t="s">
        <v>254</v>
      </c>
      <c r="C134" s="122" t="s">
        <v>240</v>
      </c>
      <c r="D134" s="58"/>
      <c r="E134" s="28"/>
      <c r="F134" s="70"/>
      <c r="G134" s="54"/>
      <c r="H134" s="54"/>
      <c r="I134" s="54"/>
      <c r="J134" s="54"/>
      <c r="K134" s="38"/>
      <c r="L134" s="38"/>
    </row>
    <row r="135" spans="1:12" s="55" customFormat="1" ht="26.25" customHeight="1">
      <c r="A135" s="123" t="s">
        <v>433</v>
      </c>
      <c r="B135" s="127" t="s">
        <v>255</v>
      </c>
      <c r="C135" s="122" t="s">
        <v>240</v>
      </c>
      <c r="D135" s="58"/>
      <c r="E135" s="28"/>
      <c r="F135" s="70"/>
      <c r="G135" s="54"/>
      <c r="H135" s="54"/>
      <c r="I135" s="54"/>
      <c r="J135" s="54"/>
      <c r="K135" s="38"/>
      <c r="L135" s="38"/>
    </row>
    <row r="136" spans="1:12" s="55" customFormat="1" ht="26.25" customHeight="1">
      <c r="A136" s="123" t="s">
        <v>434</v>
      </c>
      <c r="B136" s="127" t="s">
        <v>256</v>
      </c>
      <c r="C136" s="122" t="s">
        <v>240</v>
      </c>
      <c r="D136" s="58"/>
      <c r="E136" s="28"/>
      <c r="F136" s="70"/>
      <c r="G136" s="54"/>
      <c r="H136" s="54"/>
      <c r="I136" s="54"/>
      <c r="J136" s="54"/>
      <c r="K136" s="38"/>
      <c r="L136" s="38"/>
    </row>
    <row r="137" spans="1:12" s="55" customFormat="1" ht="26.25" customHeight="1">
      <c r="A137" s="123" t="s">
        <v>435</v>
      </c>
      <c r="B137" s="127" t="s">
        <v>257</v>
      </c>
      <c r="C137" s="122" t="s">
        <v>240</v>
      </c>
      <c r="D137" s="58"/>
      <c r="E137" s="28"/>
      <c r="F137" s="70"/>
      <c r="G137" s="54"/>
      <c r="H137" s="54"/>
      <c r="I137" s="54"/>
      <c r="J137" s="54"/>
      <c r="K137" s="38"/>
      <c r="L137" s="38"/>
    </row>
    <row r="138" spans="1:12" s="55" customFormat="1" ht="26.25" customHeight="1">
      <c r="A138" s="123" t="s">
        <v>436</v>
      </c>
      <c r="B138" s="127" t="s">
        <v>258</v>
      </c>
      <c r="C138" s="122" t="s">
        <v>240</v>
      </c>
      <c r="D138" s="58"/>
      <c r="E138" s="28"/>
      <c r="F138" s="70"/>
      <c r="G138" s="54"/>
      <c r="H138" s="54"/>
      <c r="I138" s="54"/>
      <c r="J138" s="54"/>
      <c r="K138" s="38"/>
      <c r="L138" s="38"/>
    </row>
    <row r="139" spans="1:12" s="55" customFormat="1" ht="26.25" customHeight="1">
      <c r="A139" s="123" t="s">
        <v>437</v>
      </c>
      <c r="B139" s="128" t="s">
        <v>259</v>
      </c>
      <c r="C139" s="122" t="s">
        <v>240</v>
      </c>
      <c r="D139" s="58"/>
      <c r="E139" s="28"/>
      <c r="F139" s="70"/>
      <c r="G139" s="54"/>
      <c r="H139" s="54"/>
      <c r="I139" s="54"/>
      <c r="J139" s="54"/>
      <c r="K139" s="38"/>
      <c r="L139" s="38"/>
    </row>
    <row r="140" spans="1:12" s="55" customFormat="1" ht="26.25" customHeight="1">
      <c r="A140" s="123" t="s">
        <v>438</v>
      </c>
      <c r="B140" s="128" t="s">
        <v>260</v>
      </c>
      <c r="C140" s="122" t="s">
        <v>240</v>
      </c>
      <c r="D140" s="58"/>
      <c r="E140" s="28"/>
      <c r="F140" s="70"/>
      <c r="G140" s="54"/>
      <c r="H140" s="54"/>
      <c r="I140" s="54"/>
      <c r="J140" s="54"/>
      <c r="K140" s="38"/>
      <c r="L140" s="38"/>
    </row>
    <row r="141" spans="1:12" s="55" customFormat="1" ht="26.25" customHeight="1">
      <c r="A141" s="123" t="s">
        <v>439</v>
      </c>
      <c r="B141" s="128" t="s">
        <v>261</v>
      </c>
      <c r="C141" s="122" t="s">
        <v>240</v>
      </c>
      <c r="D141" s="58"/>
      <c r="E141" s="28"/>
      <c r="F141" s="70"/>
      <c r="G141" s="54"/>
      <c r="H141" s="54"/>
      <c r="I141" s="54"/>
      <c r="J141" s="54"/>
      <c r="K141" s="38"/>
      <c r="L141" s="38"/>
    </row>
    <row r="142" spans="1:12" s="55" customFormat="1" ht="26.25" customHeight="1">
      <c r="A142" s="123" t="s">
        <v>440</v>
      </c>
      <c r="B142" s="128" t="s">
        <v>262</v>
      </c>
      <c r="C142" s="122" t="s">
        <v>235</v>
      </c>
      <c r="D142" s="58"/>
      <c r="E142" s="28"/>
      <c r="F142" s="70"/>
      <c r="G142" s="54"/>
      <c r="H142" s="54"/>
      <c r="I142" s="54"/>
      <c r="J142" s="54"/>
      <c r="K142" s="38"/>
      <c r="L142" s="38"/>
    </row>
    <row r="143" spans="1:12" s="55" customFormat="1" ht="26.25" customHeight="1">
      <c r="A143" s="123" t="s">
        <v>441</v>
      </c>
      <c r="B143" s="128" t="s">
        <v>263</v>
      </c>
      <c r="C143" s="122" t="s">
        <v>235</v>
      </c>
      <c r="D143" s="58"/>
      <c r="E143" s="28"/>
      <c r="F143" s="70"/>
      <c r="G143" s="54"/>
      <c r="H143" s="54"/>
      <c r="I143" s="54"/>
      <c r="J143" s="54"/>
      <c r="K143" s="38"/>
      <c r="L143" s="38"/>
    </row>
    <row r="144" spans="1:12" s="55" customFormat="1" ht="26.25" customHeight="1">
      <c r="A144" s="123" t="s">
        <v>442</v>
      </c>
      <c r="B144" s="128" t="s">
        <v>264</v>
      </c>
      <c r="C144" s="122" t="s">
        <v>240</v>
      </c>
      <c r="D144" s="58"/>
      <c r="E144" s="28"/>
      <c r="F144" s="70"/>
      <c r="G144" s="54"/>
      <c r="H144" s="54"/>
      <c r="I144" s="54"/>
      <c r="J144" s="54"/>
      <c r="K144" s="38"/>
      <c r="L144" s="38"/>
    </row>
    <row r="145" spans="1:12" s="55" customFormat="1" ht="26.25" customHeight="1">
      <c r="A145" s="123" t="s">
        <v>443</v>
      </c>
      <c r="B145" s="128" t="s">
        <v>265</v>
      </c>
      <c r="C145" s="122" t="s">
        <v>240</v>
      </c>
      <c r="D145" s="58"/>
      <c r="E145" s="28"/>
      <c r="F145" s="70"/>
      <c r="G145" s="54"/>
      <c r="H145" s="54"/>
      <c r="I145" s="54"/>
      <c r="J145" s="54"/>
      <c r="K145" s="38"/>
      <c r="L145" s="38"/>
    </row>
    <row r="146" spans="1:12" s="55" customFormat="1" ht="26.25" customHeight="1">
      <c r="A146" s="123" t="s">
        <v>444</v>
      </c>
      <c r="B146" s="128" t="s">
        <v>266</v>
      </c>
      <c r="C146" s="122" t="s">
        <v>235</v>
      </c>
      <c r="D146" s="58"/>
      <c r="E146" s="28"/>
      <c r="F146" s="70"/>
      <c r="G146" s="54"/>
      <c r="H146" s="54"/>
      <c r="I146" s="54"/>
      <c r="J146" s="54"/>
      <c r="K146" s="38"/>
      <c r="L146" s="38"/>
    </row>
    <row r="147" spans="1:12" s="55" customFormat="1" ht="26.25" customHeight="1">
      <c r="A147" s="123" t="s">
        <v>445</v>
      </c>
      <c r="B147" s="128" t="s">
        <v>267</v>
      </c>
      <c r="C147" s="122" t="s">
        <v>240</v>
      </c>
      <c r="D147" s="58"/>
      <c r="E147" s="28"/>
      <c r="F147" s="70"/>
      <c r="G147" s="54"/>
      <c r="H147" s="54"/>
      <c r="I147" s="54"/>
      <c r="J147" s="54"/>
      <c r="K147" s="38"/>
      <c r="L147" s="38"/>
    </row>
    <row r="148" spans="1:12" s="55" customFormat="1" ht="26.25" customHeight="1">
      <c r="A148" s="123" t="s">
        <v>446</v>
      </c>
      <c r="B148" s="128" t="s">
        <v>268</v>
      </c>
      <c r="C148" s="122" t="s">
        <v>240</v>
      </c>
      <c r="D148" s="58"/>
      <c r="E148" s="28"/>
      <c r="F148" s="70"/>
      <c r="G148" s="54"/>
      <c r="H148" s="54"/>
      <c r="I148" s="54"/>
      <c r="J148" s="54"/>
      <c r="K148" s="38"/>
      <c r="L148" s="38"/>
    </row>
    <row r="149" spans="1:12" s="55" customFormat="1" ht="26.25" customHeight="1">
      <c r="A149" s="123" t="s">
        <v>447</v>
      </c>
      <c r="B149" s="128" t="s">
        <v>269</v>
      </c>
      <c r="C149" s="122" t="s">
        <v>235</v>
      </c>
      <c r="D149" s="58"/>
      <c r="E149" s="28"/>
      <c r="F149" s="70"/>
      <c r="G149" s="54"/>
      <c r="H149" s="54"/>
      <c r="I149" s="54"/>
      <c r="J149" s="54"/>
      <c r="K149" s="38"/>
      <c r="L149" s="38"/>
    </row>
    <row r="150" spans="1:12" s="55" customFormat="1" ht="26.25" customHeight="1">
      <c r="A150" s="123" t="s">
        <v>448</v>
      </c>
      <c r="B150" s="128" t="s">
        <v>270</v>
      </c>
      <c r="C150" s="122" t="s">
        <v>235</v>
      </c>
      <c r="D150" s="58"/>
      <c r="E150" s="28"/>
      <c r="F150" s="70"/>
      <c r="G150" s="54"/>
      <c r="H150" s="54"/>
      <c r="I150" s="54"/>
      <c r="J150" s="54"/>
      <c r="K150" s="38"/>
      <c r="L150" s="38"/>
    </row>
    <row r="151" spans="1:12" s="55" customFormat="1" ht="26.25" customHeight="1">
      <c r="A151" s="123" t="s">
        <v>449</v>
      </c>
      <c r="B151" s="128" t="s">
        <v>271</v>
      </c>
      <c r="C151" s="122" t="s">
        <v>235</v>
      </c>
      <c r="D151" s="58"/>
      <c r="E151" s="28"/>
      <c r="F151" s="70"/>
      <c r="G151" s="54"/>
      <c r="H151" s="54"/>
      <c r="I151" s="54"/>
      <c r="J151" s="54"/>
      <c r="K151" s="38"/>
      <c r="L151" s="38"/>
    </row>
    <row r="152" spans="1:12" s="55" customFormat="1" ht="26.25" customHeight="1">
      <c r="A152" s="123" t="s">
        <v>450</v>
      </c>
      <c r="B152" s="128" t="s">
        <v>272</v>
      </c>
      <c r="C152" s="122" t="s">
        <v>235</v>
      </c>
      <c r="D152" s="58"/>
      <c r="E152" s="28"/>
      <c r="F152" s="70"/>
      <c r="G152" s="54"/>
      <c r="H152" s="54"/>
      <c r="I152" s="54"/>
      <c r="J152" s="54"/>
      <c r="K152" s="38"/>
      <c r="L152" s="38"/>
    </row>
    <row r="153" spans="1:12" s="55" customFormat="1" ht="26.25" customHeight="1">
      <c r="A153" s="123" t="s">
        <v>451</v>
      </c>
      <c r="B153" s="128" t="s">
        <v>273</v>
      </c>
      <c r="C153" s="122" t="s">
        <v>240</v>
      </c>
      <c r="D153" s="58"/>
      <c r="E153" s="28"/>
      <c r="F153" s="70"/>
      <c r="G153" s="54"/>
      <c r="H153" s="54"/>
      <c r="I153" s="54"/>
      <c r="J153" s="54"/>
      <c r="K153" s="38"/>
      <c r="L153" s="38"/>
    </row>
    <row r="154" spans="1:12" s="55" customFormat="1" ht="26.25" customHeight="1">
      <c r="A154" s="123" t="s">
        <v>452</v>
      </c>
      <c r="B154" s="128" t="s">
        <v>274</v>
      </c>
      <c r="C154" s="122" t="s">
        <v>240</v>
      </c>
      <c r="D154" s="58"/>
      <c r="E154" s="28"/>
      <c r="F154" s="70"/>
      <c r="G154" s="54"/>
      <c r="H154" s="54"/>
      <c r="I154" s="54"/>
      <c r="J154" s="54"/>
      <c r="K154" s="38"/>
      <c r="L154" s="38"/>
    </row>
    <row r="155" spans="1:12" s="55" customFormat="1" ht="26.25" customHeight="1">
      <c r="A155" s="123" t="s">
        <v>453</v>
      </c>
      <c r="B155" s="128" t="s">
        <v>275</v>
      </c>
      <c r="C155" s="122" t="s">
        <v>235</v>
      </c>
      <c r="D155" s="58"/>
      <c r="E155" s="28"/>
      <c r="F155" s="70"/>
      <c r="G155" s="54"/>
      <c r="H155" s="54"/>
      <c r="I155" s="54"/>
      <c r="J155" s="54"/>
      <c r="K155" s="38"/>
      <c r="L155" s="38"/>
    </row>
    <row r="156" spans="1:12" s="55" customFormat="1" ht="26.25" customHeight="1">
      <c r="A156" s="123" t="s">
        <v>454</v>
      </c>
      <c r="B156" s="128" t="s">
        <v>276</v>
      </c>
      <c r="C156" s="122" t="s">
        <v>235</v>
      </c>
      <c r="D156" s="58"/>
      <c r="E156" s="28"/>
      <c r="F156" s="70"/>
      <c r="G156" s="54"/>
      <c r="H156" s="54"/>
      <c r="I156" s="54"/>
      <c r="J156" s="54"/>
      <c r="K156" s="38"/>
      <c r="L156" s="38"/>
    </row>
    <row r="157" spans="1:12" s="55" customFormat="1" ht="26.25" customHeight="1">
      <c r="A157" s="123" t="s">
        <v>455</v>
      </c>
      <c r="B157" s="128" t="s">
        <v>277</v>
      </c>
      <c r="C157" s="122" t="s">
        <v>240</v>
      </c>
      <c r="D157" s="58"/>
      <c r="E157" s="28"/>
      <c r="F157" s="70"/>
      <c r="G157" s="54"/>
      <c r="H157" s="54"/>
      <c r="I157" s="54"/>
      <c r="J157" s="54"/>
      <c r="K157" s="38"/>
      <c r="L157" s="38"/>
    </row>
    <row r="158" spans="1:12" s="55" customFormat="1" ht="26.25" customHeight="1">
      <c r="A158" s="123" t="s">
        <v>456</v>
      </c>
      <c r="B158" s="128" t="s">
        <v>278</v>
      </c>
      <c r="C158" s="122" t="s">
        <v>240</v>
      </c>
      <c r="D158" s="58"/>
      <c r="E158" s="28"/>
      <c r="F158" s="70"/>
      <c r="G158" s="54"/>
      <c r="H158" s="54"/>
      <c r="I158" s="54"/>
      <c r="J158" s="54"/>
      <c r="K158" s="38"/>
      <c r="L158" s="38"/>
    </row>
    <row r="159" spans="1:12" s="55" customFormat="1" ht="26.25" customHeight="1">
      <c r="A159" s="123" t="s">
        <v>457</v>
      </c>
      <c r="B159" s="128" t="s">
        <v>279</v>
      </c>
      <c r="C159" s="122" t="s">
        <v>240</v>
      </c>
      <c r="D159" s="58"/>
      <c r="E159" s="28"/>
      <c r="F159" s="70"/>
      <c r="G159" s="54"/>
      <c r="H159" s="54"/>
      <c r="I159" s="54"/>
      <c r="J159" s="54"/>
      <c r="K159" s="38"/>
      <c r="L159" s="38"/>
    </row>
    <row r="160" spans="1:12" s="55" customFormat="1" ht="26.25" customHeight="1">
      <c r="A160" s="123" t="s">
        <v>458</v>
      </c>
      <c r="B160" s="128" t="s">
        <v>280</v>
      </c>
      <c r="C160" s="122" t="s">
        <v>235</v>
      </c>
      <c r="D160" s="58"/>
      <c r="E160" s="28"/>
      <c r="F160" s="70"/>
      <c r="G160" s="54"/>
      <c r="H160" s="54"/>
      <c r="I160" s="54"/>
      <c r="J160" s="54"/>
      <c r="K160" s="38"/>
      <c r="L160" s="38"/>
    </row>
    <row r="161" spans="1:12" s="55" customFormat="1" ht="26.25" customHeight="1">
      <c r="A161" s="123" t="s">
        <v>459</v>
      </c>
      <c r="B161" s="128" t="s">
        <v>281</v>
      </c>
      <c r="C161" s="122" t="s">
        <v>235</v>
      </c>
      <c r="D161" s="58"/>
      <c r="E161" s="28"/>
      <c r="F161" s="70"/>
      <c r="G161" s="54"/>
      <c r="H161" s="54"/>
      <c r="I161" s="54"/>
      <c r="J161" s="54"/>
      <c r="K161" s="38"/>
      <c r="L161" s="38"/>
    </row>
    <row r="162" spans="1:12" s="55" customFormat="1" ht="26.25" customHeight="1">
      <c r="A162" s="123" t="s">
        <v>460</v>
      </c>
      <c r="B162" s="128" t="s">
        <v>282</v>
      </c>
      <c r="C162" s="122" t="s">
        <v>235</v>
      </c>
      <c r="D162" s="58"/>
      <c r="E162" s="28"/>
      <c r="F162" s="70"/>
      <c r="G162" s="54"/>
      <c r="H162" s="54"/>
      <c r="I162" s="54"/>
      <c r="J162" s="54"/>
      <c r="K162" s="38"/>
      <c r="L162" s="38"/>
    </row>
    <row r="163" spans="1:12" s="55" customFormat="1" ht="26.25" customHeight="1">
      <c r="A163" s="123" t="s">
        <v>461</v>
      </c>
      <c r="B163" s="128" t="s">
        <v>283</v>
      </c>
      <c r="C163" s="122" t="s">
        <v>240</v>
      </c>
      <c r="D163" s="58"/>
      <c r="E163" s="28"/>
      <c r="F163" s="70"/>
      <c r="G163" s="54"/>
      <c r="H163" s="54"/>
      <c r="I163" s="54"/>
      <c r="J163" s="54"/>
      <c r="K163" s="38"/>
      <c r="L163" s="38"/>
    </row>
    <row r="164" spans="1:12" s="55" customFormat="1" ht="26.25" customHeight="1">
      <c r="A164" s="123" t="s">
        <v>462</v>
      </c>
      <c r="B164" s="128" t="s">
        <v>284</v>
      </c>
      <c r="C164" s="122" t="s">
        <v>240</v>
      </c>
      <c r="D164" s="58"/>
      <c r="E164" s="28"/>
      <c r="F164" s="70"/>
      <c r="G164" s="54"/>
      <c r="H164" s="54"/>
      <c r="I164" s="54"/>
      <c r="J164" s="54"/>
      <c r="K164" s="38"/>
      <c r="L164" s="38"/>
    </row>
    <row r="165" spans="1:12" s="55" customFormat="1" ht="26.25" customHeight="1">
      <c r="A165" s="123" t="s">
        <v>463</v>
      </c>
      <c r="B165" s="128" t="s">
        <v>285</v>
      </c>
      <c r="C165" s="122" t="s">
        <v>235</v>
      </c>
      <c r="D165" s="58"/>
      <c r="E165" s="28"/>
      <c r="F165" s="70"/>
      <c r="G165" s="54"/>
      <c r="H165" s="54"/>
      <c r="I165" s="54"/>
      <c r="J165" s="54"/>
      <c r="K165" s="38"/>
      <c r="L165" s="38"/>
    </row>
    <row r="166" spans="1:12" s="55" customFormat="1" ht="26.25" customHeight="1">
      <c r="A166" s="123" t="s">
        <v>464</v>
      </c>
      <c r="B166" s="128" t="s">
        <v>286</v>
      </c>
      <c r="C166" s="122" t="s">
        <v>235</v>
      </c>
      <c r="D166" s="58"/>
      <c r="E166" s="28"/>
      <c r="F166" s="70"/>
      <c r="G166" s="54"/>
      <c r="H166" s="54"/>
      <c r="I166" s="54"/>
      <c r="J166" s="54"/>
      <c r="K166" s="38"/>
      <c r="L166" s="38"/>
    </row>
    <row r="167" spans="1:12" s="55" customFormat="1" ht="26.25" customHeight="1">
      <c r="A167" s="123" t="s">
        <v>465</v>
      </c>
      <c r="B167" s="128" t="s">
        <v>287</v>
      </c>
      <c r="C167" s="122" t="s">
        <v>235</v>
      </c>
      <c r="D167" s="58"/>
      <c r="E167" s="28"/>
      <c r="F167" s="70"/>
      <c r="G167" s="54"/>
      <c r="H167" s="54"/>
      <c r="I167" s="54"/>
      <c r="J167" s="54"/>
      <c r="K167" s="38"/>
      <c r="L167" s="38"/>
    </row>
    <row r="168" spans="1:12" s="55" customFormat="1" ht="26.25" customHeight="1">
      <c r="A168" s="123" t="s">
        <v>466</v>
      </c>
      <c r="B168" s="128" t="s">
        <v>288</v>
      </c>
      <c r="C168" s="122" t="s">
        <v>235</v>
      </c>
      <c r="D168" s="58"/>
      <c r="E168" s="28"/>
      <c r="F168" s="70"/>
      <c r="G168" s="54"/>
      <c r="H168" s="54"/>
      <c r="I168" s="54"/>
      <c r="J168" s="54"/>
      <c r="K168" s="38"/>
      <c r="L168" s="38"/>
    </row>
    <row r="169" spans="1:12" s="55" customFormat="1" ht="26.25" customHeight="1">
      <c r="A169" s="123" t="s">
        <v>467</v>
      </c>
      <c r="B169" s="128" t="s">
        <v>289</v>
      </c>
      <c r="C169" s="122" t="s">
        <v>235</v>
      </c>
      <c r="D169" s="58"/>
      <c r="E169" s="28"/>
      <c r="F169" s="70"/>
      <c r="G169" s="54"/>
      <c r="H169" s="54"/>
      <c r="I169" s="54"/>
      <c r="J169" s="54"/>
      <c r="K169" s="38"/>
      <c r="L169" s="38"/>
    </row>
    <row r="170" spans="1:12" s="55" customFormat="1" ht="26.25" customHeight="1">
      <c r="A170" s="123" t="s">
        <v>468</v>
      </c>
      <c r="B170" s="128" t="s">
        <v>290</v>
      </c>
      <c r="C170" s="122" t="s">
        <v>235</v>
      </c>
      <c r="D170" s="58"/>
      <c r="E170" s="28"/>
      <c r="F170" s="70"/>
      <c r="G170" s="54"/>
      <c r="H170" s="54"/>
      <c r="I170" s="54"/>
      <c r="J170" s="54"/>
      <c r="K170" s="38"/>
      <c r="L170" s="38"/>
    </row>
    <row r="171" spans="1:12" s="55" customFormat="1" ht="26.25" customHeight="1">
      <c r="A171" s="123" t="s">
        <v>469</v>
      </c>
      <c r="B171" s="128" t="s">
        <v>291</v>
      </c>
      <c r="C171" s="122" t="s">
        <v>240</v>
      </c>
      <c r="D171" s="58"/>
      <c r="E171" s="28"/>
      <c r="F171" s="70"/>
      <c r="G171" s="54"/>
      <c r="H171" s="54"/>
      <c r="I171" s="54"/>
      <c r="J171" s="54"/>
      <c r="K171" s="38"/>
      <c r="L171" s="38"/>
    </row>
    <row r="172" spans="1:12" s="55" customFormat="1" ht="26.25" customHeight="1">
      <c r="A172" s="123" t="s">
        <v>470</v>
      </c>
      <c r="B172" s="128" t="s">
        <v>292</v>
      </c>
      <c r="C172" s="122" t="s">
        <v>240</v>
      </c>
      <c r="D172" s="58"/>
      <c r="E172" s="28"/>
      <c r="F172" s="70"/>
      <c r="G172" s="54"/>
      <c r="H172" s="54"/>
      <c r="I172" s="54"/>
      <c r="J172" s="54"/>
      <c r="K172" s="38"/>
      <c r="L172" s="38"/>
    </row>
    <row r="173" spans="1:12" s="55" customFormat="1" ht="26.25" customHeight="1">
      <c r="A173" s="123" t="s">
        <v>471</v>
      </c>
      <c r="B173" s="128" t="s">
        <v>293</v>
      </c>
      <c r="C173" s="122" t="s">
        <v>240</v>
      </c>
      <c r="D173" s="58"/>
      <c r="E173" s="28"/>
      <c r="F173" s="70"/>
      <c r="G173" s="54"/>
      <c r="H173" s="54"/>
      <c r="I173" s="54"/>
      <c r="J173" s="54"/>
      <c r="K173" s="38"/>
      <c r="L173" s="38"/>
    </row>
    <row r="174" spans="1:12" s="55" customFormat="1" ht="26.25" customHeight="1">
      <c r="A174" s="123" t="s">
        <v>472</v>
      </c>
      <c r="B174" s="128" t="s">
        <v>294</v>
      </c>
      <c r="C174" s="122" t="s">
        <v>240</v>
      </c>
      <c r="D174" s="58"/>
      <c r="E174" s="28"/>
      <c r="F174" s="70"/>
      <c r="G174" s="54"/>
      <c r="H174" s="54"/>
      <c r="I174" s="54"/>
      <c r="J174" s="54"/>
      <c r="K174" s="38"/>
      <c r="L174" s="38"/>
    </row>
    <row r="175" spans="1:12" s="55" customFormat="1" ht="26.25" customHeight="1">
      <c r="A175" s="123" t="s">
        <v>473</v>
      </c>
      <c r="B175" s="129" t="s">
        <v>295</v>
      </c>
      <c r="C175" s="122" t="s">
        <v>235</v>
      </c>
      <c r="D175" s="58"/>
      <c r="E175" s="28"/>
      <c r="F175" s="70"/>
      <c r="G175" s="54"/>
      <c r="H175" s="54"/>
      <c r="I175" s="54"/>
      <c r="J175" s="54"/>
      <c r="K175" s="38"/>
      <c r="L175" s="38"/>
    </row>
    <row r="176" spans="1:12" s="55" customFormat="1" ht="26.25" customHeight="1">
      <c r="A176" s="123" t="s">
        <v>474</v>
      </c>
      <c r="B176" s="128" t="s">
        <v>296</v>
      </c>
      <c r="C176" s="122" t="s">
        <v>235</v>
      </c>
      <c r="D176" s="58"/>
      <c r="E176" s="28"/>
      <c r="F176" s="70"/>
      <c r="G176" s="54"/>
      <c r="H176" s="54"/>
      <c r="I176" s="54"/>
      <c r="J176" s="54"/>
      <c r="K176" s="38"/>
      <c r="L176" s="38"/>
    </row>
    <row r="177" spans="1:12" s="55" customFormat="1" ht="26.25" customHeight="1">
      <c r="A177" s="123" t="s">
        <v>475</v>
      </c>
      <c r="B177" s="128" t="s">
        <v>297</v>
      </c>
      <c r="C177" s="122" t="s">
        <v>235</v>
      </c>
      <c r="D177" s="58"/>
      <c r="E177" s="28"/>
      <c r="F177" s="70"/>
      <c r="G177" s="54"/>
      <c r="H177" s="54"/>
      <c r="I177" s="54"/>
      <c r="J177" s="54"/>
      <c r="K177" s="38"/>
      <c r="L177" s="38"/>
    </row>
    <row r="178" spans="1:12" s="55" customFormat="1" ht="26.25" customHeight="1">
      <c r="A178" s="123" t="s">
        <v>476</v>
      </c>
      <c r="B178" s="128" t="s">
        <v>298</v>
      </c>
      <c r="C178" s="122" t="s">
        <v>235</v>
      </c>
      <c r="D178" s="58"/>
      <c r="E178" s="28"/>
      <c r="F178" s="70"/>
      <c r="G178" s="54"/>
      <c r="H178" s="54"/>
      <c r="I178" s="54"/>
      <c r="J178" s="54"/>
      <c r="K178" s="38"/>
      <c r="L178" s="38"/>
    </row>
    <row r="179" spans="1:12" s="55" customFormat="1" ht="26.25" customHeight="1">
      <c r="A179" s="123" t="s">
        <v>477</v>
      </c>
      <c r="B179" s="128" t="s">
        <v>299</v>
      </c>
      <c r="C179" s="122" t="s">
        <v>240</v>
      </c>
      <c r="D179" s="58"/>
      <c r="E179" s="28"/>
      <c r="F179" s="70"/>
      <c r="G179" s="54"/>
      <c r="H179" s="54"/>
      <c r="I179" s="54"/>
      <c r="J179" s="54"/>
      <c r="K179" s="38"/>
      <c r="L179" s="38"/>
    </row>
    <row r="180" spans="1:12" s="55" customFormat="1" ht="26.25" customHeight="1">
      <c r="A180" s="123" t="s">
        <v>478</v>
      </c>
      <c r="B180" s="128" t="s">
        <v>300</v>
      </c>
      <c r="C180" s="122" t="s">
        <v>240</v>
      </c>
      <c r="D180" s="58"/>
      <c r="E180" s="28"/>
      <c r="F180" s="70"/>
      <c r="G180" s="54"/>
      <c r="H180" s="54"/>
      <c r="I180" s="54"/>
      <c r="J180" s="54"/>
      <c r="K180" s="38"/>
      <c r="L180" s="38"/>
    </row>
    <row r="181" spans="1:12" s="55" customFormat="1" ht="26.25" customHeight="1">
      <c r="A181" s="123" t="s">
        <v>479</v>
      </c>
      <c r="B181" s="128" t="s">
        <v>301</v>
      </c>
      <c r="C181" s="122" t="s">
        <v>240</v>
      </c>
      <c r="D181" s="58"/>
      <c r="E181" s="28"/>
      <c r="F181" s="70"/>
      <c r="G181" s="54"/>
      <c r="H181" s="54"/>
      <c r="I181" s="54"/>
      <c r="J181" s="54"/>
      <c r="K181" s="38"/>
      <c r="L181" s="38"/>
    </row>
    <row r="182" spans="1:12" s="55" customFormat="1" ht="26.25" customHeight="1">
      <c r="A182" s="123" t="s">
        <v>480</v>
      </c>
      <c r="B182" s="128" t="s">
        <v>302</v>
      </c>
      <c r="C182" s="122" t="s">
        <v>240</v>
      </c>
      <c r="D182" s="58"/>
      <c r="E182" s="28"/>
      <c r="F182" s="70"/>
      <c r="G182" s="54"/>
      <c r="H182" s="54"/>
      <c r="I182" s="54"/>
      <c r="J182" s="54"/>
      <c r="K182" s="38"/>
      <c r="L182" s="38"/>
    </row>
    <row r="183" spans="1:12" s="55" customFormat="1" ht="26.25" customHeight="1">
      <c r="A183" s="123" t="s">
        <v>481</v>
      </c>
      <c r="B183" s="128" t="s">
        <v>303</v>
      </c>
      <c r="C183" s="122" t="s">
        <v>235</v>
      </c>
      <c r="D183" s="58"/>
      <c r="E183" s="28"/>
      <c r="F183" s="70"/>
      <c r="G183" s="54"/>
      <c r="H183" s="54"/>
      <c r="I183" s="54"/>
      <c r="J183" s="54"/>
      <c r="K183" s="38"/>
      <c r="L183" s="38"/>
    </row>
    <row r="184" spans="1:12" s="55" customFormat="1" ht="26.25" customHeight="1">
      <c r="A184" s="123" t="s">
        <v>482</v>
      </c>
      <c r="B184" s="129" t="s">
        <v>304</v>
      </c>
      <c r="C184" s="122" t="s">
        <v>235</v>
      </c>
      <c r="D184" s="58"/>
      <c r="E184" s="28"/>
      <c r="F184" s="70"/>
      <c r="G184" s="54"/>
      <c r="H184" s="54"/>
      <c r="I184" s="54"/>
      <c r="J184" s="54"/>
      <c r="K184" s="38"/>
      <c r="L184" s="38"/>
    </row>
    <row r="185" spans="1:12" s="55" customFormat="1" ht="26.25" customHeight="1">
      <c r="A185" s="123" t="s">
        <v>483</v>
      </c>
      <c r="B185" s="128" t="s">
        <v>305</v>
      </c>
      <c r="C185" s="122" t="s">
        <v>235</v>
      </c>
      <c r="D185" s="58"/>
      <c r="E185" s="28"/>
      <c r="F185" s="70"/>
      <c r="G185" s="54"/>
      <c r="H185" s="54"/>
      <c r="I185" s="54"/>
      <c r="J185" s="54"/>
      <c r="K185" s="38"/>
      <c r="L185" s="38"/>
    </row>
    <row r="186" spans="1:12" s="55" customFormat="1" ht="26.25" customHeight="1">
      <c r="A186" s="123" t="s">
        <v>484</v>
      </c>
      <c r="B186" s="128" t="s">
        <v>306</v>
      </c>
      <c r="C186" s="122" t="s">
        <v>240</v>
      </c>
      <c r="D186" s="58"/>
      <c r="E186" s="28"/>
      <c r="F186" s="70"/>
      <c r="G186" s="54"/>
      <c r="H186" s="54"/>
      <c r="I186" s="54"/>
      <c r="J186" s="54"/>
      <c r="K186" s="38"/>
      <c r="L186" s="38"/>
    </row>
    <row r="187" spans="1:12" s="55" customFormat="1" ht="26.25" customHeight="1">
      <c r="A187" s="123" t="s">
        <v>485</v>
      </c>
      <c r="B187" s="128" t="s">
        <v>307</v>
      </c>
      <c r="C187" s="122" t="s">
        <v>240</v>
      </c>
      <c r="D187" s="58"/>
      <c r="E187" s="28"/>
      <c r="F187" s="70"/>
      <c r="G187" s="54"/>
      <c r="H187" s="54"/>
      <c r="I187" s="54"/>
      <c r="J187" s="54"/>
      <c r="K187" s="38"/>
      <c r="L187" s="38"/>
    </row>
    <row r="188" spans="1:12" s="55" customFormat="1" ht="26.25" customHeight="1">
      <c r="A188" s="123" t="s">
        <v>486</v>
      </c>
      <c r="B188" s="128" t="s">
        <v>308</v>
      </c>
      <c r="C188" s="122" t="s">
        <v>240</v>
      </c>
      <c r="D188" s="58"/>
      <c r="E188" s="28"/>
      <c r="F188" s="70"/>
      <c r="G188" s="54"/>
      <c r="H188" s="54"/>
      <c r="I188" s="54"/>
      <c r="J188" s="54"/>
      <c r="K188" s="38"/>
      <c r="L188" s="38"/>
    </row>
    <row r="189" spans="1:12" s="55" customFormat="1" ht="26.25" customHeight="1">
      <c r="A189" s="123" t="s">
        <v>487</v>
      </c>
      <c r="B189" s="128" t="s">
        <v>309</v>
      </c>
      <c r="C189" s="122" t="s">
        <v>240</v>
      </c>
      <c r="D189" s="58"/>
      <c r="E189" s="28"/>
      <c r="F189" s="70"/>
      <c r="G189" s="54"/>
      <c r="H189" s="54"/>
      <c r="I189" s="54"/>
      <c r="J189" s="54"/>
      <c r="K189" s="38"/>
      <c r="L189" s="38"/>
    </row>
    <row r="190" spans="1:12" s="55" customFormat="1" ht="26.25" customHeight="1">
      <c r="A190" s="123" t="s">
        <v>488</v>
      </c>
      <c r="B190" s="130" t="s">
        <v>310</v>
      </c>
      <c r="C190" s="122" t="s">
        <v>240</v>
      </c>
      <c r="D190" s="58"/>
      <c r="E190" s="28"/>
      <c r="F190" s="70"/>
      <c r="G190" s="54"/>
      <c r="H190" s="54"/>
      <c r="I190" s="54"/>
      <c r="J190" s="54"/>
      <c r="K190" s="38"/>
      <c r="L190" s="38"/>
    </row>
    <row r="191" spans="1:12" s="55" customFormat="1" ht="26.25" customHeight="1">
      <c r="A191" s="123" t="s">
        <v>489</v>
      </c>
      <c r="B191" s="131" t="s">
        <v>311</v>
      </c>
      <c r="C191" s="122" t="s">
        <v>240</v>
      </c>
      <c r="D191" s="58"/>
      <c r="E191" s="28"/>
      <c r="F191" s="70"/>
      <c r="G191" s="54"/>
      <c r="H191" s="54"/>
      <c r="I191" s="54"/>
      <c r="J191" s="54"/>
      <c r="K191" s="38"/>
      <c r="L191" s="38"/>
    </row>
    <row r="192" spans="1:12" s="55" customFormat="1" ht="26.25" customHeight="1">
      <c r="A192" s="123" t="s">
        <v>490</v>
      </c>
      <c r="B192" s="131" t="s">
        <v>312</v>
      </c>
      <c r="C192" s="122" t="s">
        <v>240</v>
      </c>
      <c r="D192" s="58"/>
      <c r="E192" s="28"/>
      <c r="F192" s="70"/>
      <c r="G192" s="54"/>
      <c r="H192" s="54"/>
      <c r="I192" s="54"/>
      <c r="J192" s="54"/>
      <c r="K192" s="38"/>
      <c r="L192" s="38"/>
    </row>
    <row r="193" spans="1:12" s="55" customFormat="1" ht="26.25" customHeight="1">
      <c r="A193" s="123" t="s">
        <v>491</v>
      </c>
      <c r="B193" s="132" t="s">
        <v>313</v>
      </c>
      <c r="C193" s="122" t="s">
        <v>235</v>
      </c>
      <c r="D193" s="58"/>
      <c r="E193" s="28"/>
      <c r="F193" s="70"/>
      <c r="G193" s="54"/>
      <c r="H193" s="54"/>
      <c r="I193" s="54"/>
      <c r="J193" s="54"/>
      <c r="K193" s="38"/>
      <c r="L193" s="38"/>
    </row>
    <row r="194" spans="1:12" s="55" customFormat="1" ht="26.25" customHeight="1">
      <c r="A194" s="123" t="s">
        <v>492</v>
      </c>
      <c r="B194" s="128" t="s">
        <v>314</v>
      </c>
      <c r="C194" s="122" t="s">
        <v>240</v>
      </c>
      <c r="D194" s="58"/>
      <c r="E194" s="28"/>
      <c r="F194" s="70"/>
      <c r="G194" s="54"/>
      <c r="H194" s="54"/>
      <c r="I194" s="54"/>
      <c r="J194" s="54"/>
      <c r="K194" s="38"/>
      <c r="L194" s="38"/>
    </row>
    <row r="195" spans="1:12" s="55" customFormat="1" ht="26.25" customHeight="1">
      <c r="A195" s="123" t="s">
        <v>493</v>
      </c>
      <c r="B195" s="128" t="s">
        <v>315</v>
      </c>
      <c r="C195" s="122" t="s">
        <v>235</v>
      </c>
      <c r="D195" s="58"/>
      <c r="E195" s="28"/>
      <c r="F195" s="70"/>
      <c r="G195" s="54"/>
      <c r="H195" s="54"/>
      <c r="I195" s="54"/>
      <c r="J195" s="54"/>
      <c r="K195" s="38"/>
      <c r="L195" s="38"/>
    </row>
    <row r="196" spans="1:12" s="55" customFormat="1" ht="26.25" customHeight="1">
      <c r="A196" s="123" t="s">
        <v>494</v>
      </c>
      <c r="B196" s="128" t="s">
        <v>316</v>
      </c>
      <c r="C196" s="122" t="s">
        <v>235</v>
      </c>
      <c r="D196" s="58"/>
      <c r="E196" s="28"/>
      <c r="F196" s="70"/>
      <c r="G196" s="54"/>
      <c r="H196" s="54"/>
      <c r="I196" s="54"/>
      <c r="J196" s="54"/>
      <c r="K196" s="38"/>
      <c r="L196" s="38"/>
    </row>
    <row r="197" spans="1:12" s="55" customFormat="1" ht="26.25" customHeight="1">
      <c r="A197" s="123" t="s">
        <v>495</v>
      </c>
      <c r="B197" s="128" t="s">
        <v>317</v>
      </c>
      <c r="C197" s="122" t="s">
        <v>240</v>
      </c>
      <c r="D197" s="58"/>
      <c r="E197" s="28"/>
      <c r="F197" s="70"/>
      <c r="G197" s="54"/>
      <c r="H197" s="54"/>
      <c r="I197" s="54"/>
      <c r="J197" s="54"/>
      <c r="K197" s="38"/>
      <c r="L197" s="38"/>
    </row>
    <row r="198" spans="1:12" s="55" customFormat="1" ht="26.25" customHeight="1">
      <c r="A198" s="123" t="s">
        <v>496</v>
      </c>
      <c r="B198" s="128" t="s">
        <v>318</v>
      </c>
      <c r="C198" s="122" t="s">
        <v>240</v>
      </c>
      <c r="D198" s="58"/>
      <c r="E198" s="28"/>
      <c r="F198" s="70"/>
      <c r="G198" s="54"/>
      <c r="H198" s="54"/>
      <c r="I198" s="54"/>
      <c r="J198" s="54"/>
      <c r="K198" s="38"/>
      <c r="L198" s="38"/>
    </row>
    <row r="199" spans="1:12" s="55" customFormat="1" ht="26.25" customHeight="1">
      <c r="A199" s="123" t="s">
        <v>497</v>
      </c>
      <c r="B199" s="127" t="s">
        <v>319</v>
      </c>
      <c r="C199" s="122" t="s">
        <v>320</v>
      </c>
      <c r="D199" s="58"/>
      <c r="E199" s="28"/>
      <c r="F199" s="70"/>
      <c r="G199" s="54"/>
      <c r="H199" s="54"/>
      <c r="I199" s="54"/>
      <c r="J199" s="54"/>
      <c r="K199" s="38"/>
      <c r="L199" s="38"/>
    </row>
    <row r="200" spans="1:12" s="55" customFormat="1" ht="17.25" customHeight="1">
      <c r="A200" s="56"/>
      <c r="B200" s="57"/>
      <c r="C200" s="58"/>
      <c r="D200" s="28"/>
      <c r="E200" s="70"/>
      <c r="F200" s="54"/>
      <c r="G200" s="54"/>
      <c r="H200" s="54"/>
      <c r="I200" s="54"/>
      <c r="J200" s="38"/>
      <c r="K200" s="38"/>
    </row>
    <row r="201" spans="1:12" s="55" customFormat="1" ht="42" customHeight="1">
      <c r="A201" s="56"/>
      <c r="B201" s="187" t="s">
        <v>78</v>
      </c>
      <c r="C201" s="187"/>
      <c r="D201" s="187"/>
      <c r="E201" s="187"/>
      <c r="F201" s="54"/>
      <c r="G201" s="54"/>
      <c r="H201" s="54"/>
      <c r="I201" s="54"/>
      <c r="J201" s="38"/>
      <c r="K201" s="38"/>
    </row>
    <row r="202" spans="1:12" s="55" customFormat="1" ht="17.25" customHeight="1">
      <c r="A202" s="56"/>
      <c r="B202" s="57"/>
      <c r="C202" s="58"/>
      <c r="D202" s="28"/>
      <c r="E202" s="70"/>
      <c r="F202" s="54"/>
      <c r="G202" s="54"/>
      <c r="H202" s="54"/>
      <c r="I202" s="54"/>
      <c r="J202" s="38"/>
      <c r="K202" s="38"/>
    </row>
    <row r="203" spans="1:12" ht="30.75" customHeight="1">
      <c r="A203" s="184" t="s">
        <v>88</v>
      </c>
      <c r="B203" s="184"/>
      <c r="C203" s="85"/>
      <c r="D203" s="85"/>
      <c r="E203" s="85"/>
      <c r="F203" s="85"/>
      <c r="G203" s="85"/>
      <c r="H203" s="85"/>
      <c r="I203" s="85"/>
      <c r="L203" s="38"/>
    </row>
    <row r="204" spans="1:12" ht="71.25" customHeight="1">
      <c r="A204" s="72" t="s">
        <v>54</v>
      </c>
      <c r="B204" s="72" t="s">
        <v>53</v>
      </c>
      <c r="C204" s="86" t="s">
        <v>68</v>
      </c>
      <c r="D204" s="73" t="s">
        <v>69</v>
      </c>
      <c r="E204" s="72" t="s">
        <v>70</v>
      </c>
      <c r="F204" s="72" t="s">
        <v>71</v>
      </c>
      <c r="G204" s="72" t="s">
        <v>72</v>
      </c>
      <c r="H204" s="71" t="s">
        <v>73</v>
      </c>
      <c r="I204" s="71" t="s">
        <v>74</v>
      </c>
      <c r="L204" s="38"/>
    </row>
    <row r="205" spans="1:12">
      <c r="A205" s="87" t="s">
        <v>23</v>
      </c>
      <c r="B205" s="74"/>
      <c r="C205" s="75"/>
      <c r="D205" s="76"/>
      <c r="E205" s="76"/>
      <c r="F205" s="76"/>
      <c r="G205" s="76"/>
      <c r="H205" s="77"/>
      <c r="I205" s="78"/>
      <c r="L205" s="38"/>
    </row>
    <row r="206" spans="1:12">
      <c r="A206" s="87" t="s">
        <v>24</v>
      </c>
      <c r="B206" s="74"/>
      <c r="C206" s="75"/>
      <c r="D206" s="76"/>
      <c r="E206" s="76"/>
      <c r="F206" s="76"/>
      <c r="G206" s="76"/>
      <c r="H206" s="77"/>
      <c r="I206" s="78"/>
      <c r="L206" s="38"/>
    </row>
    <row r="207" spans="1:12">
      <c r="A207" s="87" t="s">
        <v>25</v>
      </c>
      <c r="B207" s="74"/>
      <c r="C207" s="75"/>
      <c r="D207" s="76"/>
      <c r="E207" s="76"/>
      <c r="F207" s="76"/>
      <c r="G207" s="76"/>
      <c r="H207" s="77"/>
      <c r="I207" s="78"/>
      <c r="L207" s="38"/>
    </row>
    <row r="208" spans="1:12">
      <c r="A208" s="87" t="s">
        <v>26</v>
      </c>
      <c r="B208" s="74"/>
      <c r="C208" s="75"/>
      <c r="D208" s="76"/>
      <c r="E208" s="76"/>
      <c r="F208" s="76"/>
      <c r="G208" s="76"/>
      <c r="H208" s="77"/>
      <c r="I208" s="78"/>
      <c r="L208" s="38"/>
    </row>
    <row r="209" spans="1:12">
      <c r="A209" s="87" t="s">
        <v>27</v>
      </c>
      <c r="B209" s="74"/>
      <c r="C209" s="75"/>
      <c r="D209" s="76"/>
      <c r="E209" s="76"/>
      <c r="F209" s="76"/>
      <c r="G209" s="76"/>
      <c r="H209" s="77"/>
      <c r="I209" s="78"/>
      <c r="L209" s="38"/>
    </row>
    <row r="210" spans="1:12">
      <c r="A210" s="87" t="s">
        <v>28</v>
      </c>
      <c r="B210" s="74"/>
      <c r="C210" s="75"/>
      <c r="D210" s="76"/>
      <c r="E210" s="76"/>
      <c r="F210" s="76"/>
      <c r="G210" s="76"/>
      <c r="H210" s="77"/>
      <c r="I210" s="78"/>
      <c r="L210" s="38"/>
    </row>
    <row r="211" spans="1:12">
      <c r="A211" s="87" t="s">
        <v>29</v>
      </c>
      <c r="B211" s="74"/>
      <c r="C211" s="75"/>
      <c r="D211" s="76"/>
      <c r="E211" s="76"/>
      <c r="F211" s="76"/>
      <c r="G211" s="76"/>
      <c r="H211" s="77"/>
      <c r="I211" s="78"/>
      <c r="L211" s="38"/>
    </row>
    <row r="212" spans="1:12">
      <c r="A212" s="87" t="s">
        <v>30</v>
      </c>
      <c r="B212" s="74"/>
      <c r="C212" s="75"/>
      <c r="D212" s="76"/>
      <c r="E212" s="76"/>
      <c r="F212" s="76"/>
      <c r="G212" s="76"/>
      <c r="H212" s="77"/>
      <c r="I212" s="78"/>
      <c r="L212" s="38"/>
    </row>
    <row r="213" spans="1:12">
      <c r="A213" s="87" t="s">
        <v>31</v>
      </c>
      <c r="B213" s="74"/>
      <c r="C213" s="75"/>
      <c r="D213" s="76"/>
      <c r="E213" s="76"/>
      <c r="F213" s="76"/>
      <c r="G213" s="76"/>
      <c r="H213" s="77"/>
      <c r="I213" s="78"/>
      <c r="L213" s="38"/>
    </row>
    <row r="214" spans="1:12">
      <c r="A214" s="87" t="s">
        <v>32</v>
      </c>
      <c r="B214" s="74"/>
      <c r="C214" s="75"/>
      <c r="D214" s="76"/>
      <c r="E214" s="76"/>
      <c r="F214" s="76"/>
      <c r="G214" s="76"/>
      <c r="H214" s="77"/>
      <c r="I214" s="78"/>
      <c r="L214" s="38"/>
    </row>
    <row r="215" spans="1:12">
      <c r="A215" s="87" t="s">
        <v>33</v>
      </c>
      <c r="B215" s="74"/>
      <c r="C215" s="75"/>
      <c r="D215" s="76"/>
      <c r="E215" s="76"/>
      <c r="F215" s="76"/>
      <c r="G215" s="76"/>
      <c r="H215" s="77"/>
      <c r="I215" s="78"/>
      <c r="L215" s="38"/>
    </row>
    <row r="216" spans="1:12">
      <c r="A216" s="87" t="s">
        <v>34</v>
      </c>
      <c r="B216" s="74"/>
      <c r="C216" s="75"/>
      <c r="D216" s="76"/>
      <c r="E216" s="76"/>
      <c r="F216" s="76"/>
      <c r="G216" s="76"/>
      <c r="H216" s="77"/>
      <c r="I216" s="78"/>
      <c r="L216" s="38"/>
    </row>
    <row r="217" spans="1:12">
      <c r="A217" s="87" t="s">
        <v>35</v>
      </c>
      <c r="B217" s="74"/>
      <c r="C217" s="75"/>
      <c r="D217" s="76"/>
      <c r="E217" s="76"/>
      <c r="F217" s="76"/>
      <c r="G217" s="76"/>
      <c r="H217" s="77"/>
      <c r="I217" s="78"/>
      <c r="L217" s="38"/>
    </row>
    <row r="218" spans="1:12">
      <c r="A218" s="87" t="s">
        <v>36</v>
      </c>
      <c r="B218" s="74"/>
      <c r="C218" s="75"/>
      <c r="D218" s="76"/>
      <c r="E218" s="76"/>
      <c r="F218" s="76"/>
      <c r="G218" s="76"/>
      <c r="H218" s="77"/>
      <c r="I218" s="78"/>
      <c r="L218" s="38"/>
    </row>
    <row r="219" spans="1:12">
      <c r="A219" s="87" t="s">
        <v>321</v>
      </c>
      <c r="B219" s="74"/>
      <c r="C219" s="75"/>
      <c r="D219" s="76"/>
      <c r="E219" s="76"/>
      <c r="F219" s="76"/>
      <c r="G219" s="76"/>
      <c r="H219" s="77"/>
      <c r="I219" s="78"/>
      <c r="L219" s="38"/>
    </row>
    <row r="220" spans="1:12">
      <c r="A220" s="87" t="s">
        <v>322</v>
      </c>
      <c r="B220" s="74"/>
      <c r="C220" s="75"/>
      <c r="D220" s="76"/>
      <c r="E220" s="76"/>
      <c r="F220" s="76"/>
      <c r="G220" s="76"/>
      <c r="H220" s="77"/>
      <c r="I220" s="78"/>
      <c r="L220" s="38"/>
    </row>
    <row r="221" spans="1:12">
      <c r="A221" s="87" t="s">
        <v>323</v>
      </c>
      <c r="B221" s="74"/>
      <c r="C221" s="75"/>
      <c r="D221" s="76"/>
      <c r="E221" s="76"/>
      <c r="F221" s="76"/>
      <c r="G221" s="76"/>
      <c r="H221" s="77"/>
      <c r="I221" s="78"/>
      <c r="L221" s="38"/>
    </row>
    <row r="222" spans="1:12">
      <c r="A222" s="87" t="s">
        <v>324</v>
      </c>
      <c r="B222" s="74"/>
      <c r="C222" s="75"/>
      <c r="D222" s="76"/>
      <c r="E222" s="76"/>
      <c r="F222" s="76"/>
      <c r="G222" s="76"/>
      <c r="H222" s="77"/>
      <c r="I222" s="78"/>
      <c r="L222" s="38"/>
    </row>
    <row r="223" spans="1:12">
      <c r="A223" s="87" t="s">
        <v>325</v>
      </c>
      <c r="B223" s="74"/>
      <c r="C223" s="75"/>
      <c r="D223" s="76"/>
      <c r="E223" s="76"/>
      <c r="F223" s="76"/>
      <c r="G223" s="76"/>
      <c r="H223" s="77"/>
      <c r="I223" s="78"/>
      <c r="L223" s="38"/>
    </row>
    <row r="224" spans="1:12">
      <c r="A224" s="87" t="s">
        <v>326</v>
      </c>
      <c r="B224" s="74"/>
      <c r="C224" s="75"/>
      <c r="D224" s="76"/>
      <c r="E224" s="76"/>
      <c r="F224" s="76"/>
      <c r="G224" s="76"/>
      <c r="H224" s="77"/>
      <c r="I224" s="78"/>
      <c r="L224" s="38"/>
    </row>
    <row r="225" spans="1:12">
      <c r="A225" s="87" t="s">
        <v>327</v>
      </c>
      <c r="B225" s="74"/>
      <c r="C225" s="75"/>
      <c r="D225" s="76"/>
      <c r="E225" s="76"/>
      <c r="F225" s="76"/>
      <c r="G225" s="76"/>
      <c r="H225" s="77"/>
      <c r="I225" s="78"/>
      <c r="L225" s="38"/>
    </row>
    <row r="226" spans="1:12">
      <c r="A226" s="87" t="s">
        <v>328</v>
      </c>
      <c r="B226" s="74"/>
      <c r="C226" s="75"/>
      <c r="D226" s="76"/>
      <c r="E226" s="76"/>
      <c r="F226" s="76"/>
      <c r="G226" s="76"/>
      <c r="H226" s="77"/>
      <c r="I226" s="78"/>
      <c r="L226" s="38"/>
    </row>
    <row r="227" spans="1:12">
      <c r="A227" s="87" t="s">
        <v>329</v>
      </c>
      <c r="B227" s="74"/>
      <c r="C227" s="75"/>
      <c r="D227" s="76"/>
      <c r="E227" s="76"/>
      <c r="F227" s="76"/>
      <c r="G227" s="76"/>
      <c r="H227" s="77"/>
      <c r="I227" s="78"/>
      <c r="L227" s="38"/>
    </row>
    <row r="228" spans="1:12">
      <c r="A228" s="87" t="s">
        <v>330</v>
      </c>
      <c r="B228" s="74"/>
      <c r="C228" s="75"/>
      <c r="D228" s="76"/>
      <c r="E228" s="76"/>
      <c r="F228" s="76"/>
      <c r="G228" s="76"/>
      <c r="H228" s="77"/>
      <c r="I228" s="78"/>
      <c r="L228" s="38"/>
    </row>
    <row r="229" spans="1:12">
      <c r="A229" s="87" t="s">
        <v>331</v>
      </c>
      <c r="B229" s="74"/>
      <c r="C229" s="75"/>
      <c r="D229" s="76"/>
      <c r="E229" s="76"/>
      <c r="F229" s="76"/>
      <c r="G229" s="76"/>
      <c r="H229" s="77"/>
      <c r="I229" s="78"/>
      <c r="L229" s="38"/>
    </row>
    <row r="230" spans="1:12">
      <c r="A230" s="87" t="s">
        <v>332</v>
      </c>
      <c r="B230" s="74"/>
      <c r="C230" s="75"/>
      <c r="D230" s="76"/>
      <c r="E230" s="76"/>
      <c r="F230" s="76"/>
      <c r="G230" s="76"/>
      <c r="H230" s="77"/>
      <c r="I230" s="78"/>
      <c r="L230" s="38"/>
    </row>
    <row r="231" spans="1:12">
      <c r="A231" s="87" t="s">
        <v>333</v>
      </c>
      <c r="B231" s="74"/>
      <c r="C231" s="75"/>
      <c r="D231" s="76"/>
      <c r="E231" s="76"/>
      <c r="F231" s="76"/>
      <c r="G231" s="76"/>
      <c r="H231" s="77"/>
      <c r="I231" s="78"/>
      <c r="L231" s="38"/>
    </row>
    <row r="232" spans="1:12">
      <c r="A232" s="87" t="s">
        <v>334</v>
      </c>
      <c r="B232" s="74"/>
      <c r="C232" s="75"/>
      <c r="D232" s="76"/>
      <c r="E232" s="76"/>
      <c r="F232" s="76"/>
      <c r="G232" s="76"/>
      <c r="H232" s="77"/>
      <c r="I232" s="78"/>
      <c r="L232" s="38"/>
    </row>
    <row r="233" spans="1:12">
      <c r="A233" s="87" t="s">
        <v>335</v>
      </c>
      <c r="B233" s="74"/>
      <c r="C233" s="75"/>
      <c r="D233" s="76"/>
      <c r="E233" s="76"/>
      <c r="F233" s="76"/>
      <c r="G233" s="76"/>
      <c r="H233" s="77"/>
      <c r="I233" s="78"/>
      <c r="L233" s="38"/>
    </row>
    <row r="234" spans="1:12">
      <c r="A234" s="87" t="s">
        <v>336</v>
      </c>
      <c r="B234" s="74"/>
      <c r="C234" s="75"/>
      <c r="D234" s="76"/>
      <c r="E234" s="76"/>
      <c r="F234" s="76"/>
      <c r="G234" s="76"/>
      <c r="H234" s="77"/>
      <c r="I234" s="78"/>
      <c r="L234" s="38"/>
    </row>
    <row r="235" spans="1:12">
      <c r="A235" s="87" t="s">
        <v>337</v>
      </c>
      <c r="B235" s="74"/>
      <c r="C235" s="75"/>
      <c r="D235" s="76"/>
      <c r="E235" s="76"/>
      <c r="F235" s="76"/>
      <c r="G235" s="76"/>
      <c r="H235" s="77"/>
      <c r="I235" s="78"/>
      <c r="L235" s="38"/>
    </row>
    <row r="236" spans="1:12">
      <c r="A236" s="87" t="s">
        <v>338</v>
      </c>
      <c r="B236" s="74"/>
      <c r="C236" s="75"/>
      <c r="D236" s="76"/>
      <c r="E236" s="76"/>
      <c r="F236" s="76"/>
      <c r="G236" s="76"/>
      <c r="H236" s="77"/>
      <c r="I236" s="78"/>
      <c r="L236" s="38"/>
    </row>
    <row r="237" spans="1:12">
      <c r="A237" s="87" t="s">
        <v>339</v>
      </c>
      <c r="B237" s="74"/>
      <c r="C237" s="75"/>
      <c r="D237" s="76"/>
      <c r="E237" s="76"/>
      <c r="F237" s="76"/>
      <c r="G237" s="76"/>
      <c r="H237" s="77"/>
      <c r="I237" s="78"/>
      <c r="L237" s="38"/>
    </row>
    <row r="238" spans="1:12">
      <c r="A238" s="87" t="s">
        <v>340</v>
      </c>
      <c r="B238" s="74"/>
      <c r="C238" s="75"/>
      <c r="D238" s="76"/>
      <c r="E238" s="76"/>
      <c r="F238" s="76"/>
      <c r="G238" s="76"/>
      <c r="H238" s="77"/>
      <c r="I238" s="78"/>
      <c r="L238" s="38"/>
    </row>
    <row r="239" spans="1:12">
      <c r="A239" s="87" t="s">
        <v>341</v>
      </c>
      <c r="B239" s="74"/>
      <c r="C239" s="75"/>
      <c r="D239" s="76"/>
      <c r="E239" s="76"/>
      <c r="F239" s="76"/>
      <c r="G239" s="76"/>
      <c r="H239" s="77"/>
      <c r="I239" s="78"/>
      <c r="L239" s="38"/>
    </row>
    <row r="240" spans="1:12">
      <c r="A240" s="87" t="s">
        <v>342</v>
      </c>
      <c r="B240" s="74"/>
      <c r="C240" s="75"/>
      <c r="D240" s="76"/>
      <c r="E240" s="76"/>
      <c r="F240" s="76"/>
      <c r="G240" s="76"/>
      <c r="H240" s="77"/>
      <c r="I240" s="78"/>
      <c r="L240" s="38"/>
    </row>
    <row r="241" spans="1:12">
      <c r="A241" s="87" t="s">
        <v>343</v>
      </c>
      <c r="B241" s="74"/>
      <c r="C241" s="75"/>
      <c r="D241" s="76"/>
      <c r="E241" s="76"/>
      <c r="F241" s="76"/>
      <c r="G241" s="76"/>
      <c r="H241" s="77"/>
      <c r="I241" s="78"/>
      <c r="L241" s="38"/>
    </row>
    <row r="242" spans="1:12">
      <c r="A242" s="87" t="s">
        <v>344</v>
      </c>
      <c r="B242" s="74"/>
      <c r="C242" s="75"/>
      <c r="D242" s="76"/>
      <c r="E242" s="76"/>
      <c r="F242" s="76"/>
      <c r="G242" s="76"/>
      <c r="H242" s="77"/>
      <c r="I242" s="78"/>
      <c r="L242" s="38"/>
    </row>
    <row r="243" spans="1:12">
      <c r="A243" s="87" t="s">
        <v>345</v>
      </c>
      <c r="B243" s="74"/>
      <c r="C243" s="75"/>
      <c r="D243" s="76"/>
      <c r="E243" s="76"/>
      <c r="F243" s="76"/>
      <c r="G243" s="76"/>
      <c r="H243" s="77"/>
      <c r="I243" s="78"/>
      <c r="L243" s="38"/>
    </row>
    <row r="244" spans="1:12">
      <c r="A244" s="87" t="s">
        <v>346</v>
      </c>
      <c r="B244" s="74"/>
      <c r="C244" s="75"/>
      <c r="D244" s="76"/>
      <c r="E244" s="76"/>
      <c r="F244" s="76"/>
      <c r="G244" s="76"/>
      <c r="H244" s="77"/>
      <c r="I244" s="78"/>
      <c r="L244" s="38"/>
    </row>
    <row r="245" spans="1:12">
      <c r="A245" s="87" t="s">
        <v>347</v>
      </c>
      <c r="B245" s="74"/>
      <c r="C245" s="75"/>
      <c r="D245" s="76"/>
      <c r="E245" s="76"/>
      <c r="F245" s="76"/>
      <c r="G245" s="76"/>
      <c r="H245" s="77"/>
      <c r="I245" s="78"/>
      <c r="L245" s="38"/>
    </row>
    <row r="246" spans="1:12">
      <c r="A246" s="87" t="s">
        <v>348</v>
      </c>
      <c r="B246" s="74"/>
      <c r="C246" s="75"/>
      <c r="D246" s="76"/>
      <c r="E246" s="76"/>
      <c r="F246" s="76"/>
      <c r="G246" s="76"/>
      <c r="H246" s="77"/>
      <c r="I246" s="78"/>
      <c r="L246" s="38"/>
    </row>
    <row r="247" spans="1:12">
      <c r="A247" s="87" t="s">
        <v>349</v>
      </c>
      <c r="B247" s="74"/>
      <c r="C247" s="75"/>
      <c r="D247" s="76"/>
      <c r="E247" s="76"/>
      <c r="F247" s="76"/>
      <c r="G247" s="76"/>
      <c r="H247" s="77"/>
      <c r="I247" s="78"/>
      <c r="L247" s="38"/>
    </row>
    <row r="248" spans="1:12">
      <c r="A248" s="87" t="s">
        <v>350</v>
      </c>
      <c r="B248" s="74"/>
      <c r="C248" s="75"/>
      <c r="D248" s="76"/>
      <c r="E248" s="76"/>
      <c r="F248" s="76"/>
      <c r="G248" s="76"/>
      <c r="H248" s="77"/>
      <c r="I248" s="78"/>
      <c r="L248" s="38"/>
    </row>
    <row r="249" spans="1:12">
      <c r="A249" s="87" t="s">
        <v>351</v>
      </c>
      <c r="B249" s="74"/>
      <c r="C249" s="75"/>
      <c r="D249" s="76"/>
      <c r="E249" s="76"/>
      <c r="F249" s="76"/>
      <c r="G249" s="76"/>
      <c r="H249" s="77"/>
      <c r="I249" s="78"/>
      <c r="L249" s="38"/>
    </row>
    <row r="250" spans="1:12">
      <c r="A250" s="87" t="s">
        <v>352</v>
      </c>
      <c r="B250" s="74"/>
      <c r="C250" s="75"/>
      <c r="D250" s="76"/>
      <c r="E250" s="76"/>
      <c r="F250" s="76"/>
      <c r="G250" s="76"/>
      <c r="H250" s="77"/>
      <c r="I250" s="78"/>
      <c r="L250" s="38"/>
    </row>
    <row r="251" spans="1:12">
      <c r="A251" s="87" t="s">
        <v>353</v>
      </c>
      <c r="B251" s="74"/>
      <c r="C251" s="75"/>
      <c r="D251" s="76"/>
      <c r="E251" s="76"/>
      <c r="F251" s="76"/>
      <c r="G251" s="76"/>
      <c r="H251" s="77"/>
      <c r="I251" s="78"/>
      <c r="L251" s="38"/>
    </row>
    <row r="252" spans="1:12">
      <c r="A252" s="87" t="s">
        <v>354</v>
      </c>
      <c r="B252" s="74"/>
      <c r="C252" s="75"/>
      <c r="D252" s="76"/>
      <c r="E252" s="76"/>
      <c r="F252" s="76"/>
      <c r="G252" s="76"/>
      <c r="H252" s="77"/>
      <c r="I252" s="78"/>
      <c r="L252" s="38"/>
    </row>
    <row r="253" spans="1:12">
      <c r="A253" s="87" t="s">
        <v>355</v>
      </c>
      <c r="B253" s="74"/>
      <c r="C253" s="75"/>
      <c r="D253" s="76"/>
      <c r="E253" s="76"/>
      <c r="F253" s="76"/>
      <c r="G253" s="76"/>
      <c r="H253" s="77"/>
      <c r="I253" s="78"/>
      <c r="L253" s="38"/>
    </row>
    <row r="254" spans="1:12">
      <c r="A254" s="87" t="s">
        <v>356</v>
      </c>
      <c r="B254" s="74"/>
      <c r="C254" s="75"/>
      <c r="D254" s="76"/>
      <c r="E254" s="76"/>
      <c r="F254" s="76"/>
      <c r="G254" s="76"/>
      <c r="H254" s="77"/>
      <c r="I254" s="78"/>
      <c r="L254" s="38"/>
    </row>
    <row r="255" spans="1:12">
      <c r="A255" s="87" t="s">
        <v>357</v>
      </c>
      <c r="B255" s="74"/>
      <c r="C255" s="75"/>
      <c r="D255" s="76"/>
      <c r="E255" s="76"/>
      <c r="F255" s="76"/>
      <c r="G255" s="76"/>
      <c r="H255" s="77"/>
      <c r="I255" s="78"/>
      <c r="L255" s="38"/>
    </row>
    <row r="256" spans="1:12">
      <c r="A256" s="87" t="s">
        <v>358</v>
      </c>
      <c r="B256" s="74"/>
      <c r="C256" s="75"/>
      <c r="D256" s="76"/>
      <c r="E256" s="76"/>
      <c r="F256" s="76"/>
      <c r="G256" s="76"/>
      <c r="H256" s="77"/>
      <c r="I256" s="78"/>
      <c r="L256" s="38"/>
    </row>
    <row r="257" spans="1:12">
      <c r="A257" s="87" t="s">
        <v>359</v>
      </c>
      <c r="B257" s="74"/>
      <c r="C257" s="75"/>
      <c r="D257" s="76"/>
      <c r="E257" s="76"/>
      <c r="F257" s="76"/>
      <c r="G257" s="76"/>
      <c r="H257" s="77"/>
      <c r="I257" s="78"/>
      <c r="L257" s="38"/>
    </row>
    <row r="258" spans="1:12">
      <c r="A258" s="87" t="s">
        <v>360</v>
      </c>
      <c r="B258" s="74"/>
      <c r="C258" s="75"/>
      <c r="D258" s="76"/>
      <c r="E258" s="76"/>
      <c r="F258" s="76"/>
      <c r="G258" s="76"/>
      <c r="H258" s="77"/>
      <c r="I258" s="78"/>
      <c r="L258" s="38"/>
    </row>
    <row r="259" spans="1:12">
      <c r="A259" s="87" t="s">
        <v>361</v>
      </c>
      <c r="B259" s="74"/>
      <c r="C259" s="75"/>
      <c r="D259" s="76"/>
      <c r="E259" s="76"/>
      <c r="F259" s="76"/>
      <c r="G259" s="76"/>
      <c r="H259" s="77"/>
      <c r="I259" s="78"/>
      <c r="L259" s="38"/>
    </row>
    <row r="260" spans="1:12">
      <c r="A260" s="87" t="s">
        <v>362</v>
      </c>
      <c r="B260" s="74"/>
      <c r="C260" s="75"/>
      <c r="D260" s="76"/>
      <c r="E260" s="76"/>
      <c r="F260" s="76"/>
      <c r="G260" s="76"/>
      <c r="H260" s="77"/>
      <c r="I260" s="78"/>
      <c r="L260" s="38"/>
    </row>
    <row r="261" spans="1:12">
      <c r="A261" s="87" t="s">
        <v>363</v>
      </c>
      <c r="B261" s="74"/>
      <c r="C261" s="75"/>
      <c r="D261" s="76"/>
      <c r="E261" s="76"/>
      <c r="F261" s="76"/>
      <c r="G261" s="76"/>
      <c r="H261" s="77"/>
      <c r="I261" s="78"/>
      <c r="L261" s="38"/>
    </row>
    <row r="262" spans="1:12">
      <c r="A262" s="87" t="s">
        <v>364</v>
      </c>
      <c r="B262" s="74"/>
      <c r="C262" s="75"/>
      <c r="D262" s="76"/>
      <c r="E262" s="76"/>
      <c r="F262" s="76"/>
      <c r="G262" s="76"/>
      <c r="H262" s="77"/>
      <c r="I262" s="78"/>
      <c r="L262" s="38"/>
    </row>
    <row r="263" spans="1:12">
      <c r="A263" s="87" t="s">
        <v>365</v>
      </c>
      <c r="B263" s="74"/>
      <c r="C263" s="75"/>
      <c r="D263" s="76"/>
      <c r="E263" s="76"/>
      <c r="F263" s="76"/>
      <c r="G263" s="76"/>
      <c r="H263" s="77"/>
      <c r="I263" s="78"/>
      <c r="L263" s="38"/>
    </row>
    <row r="264" spans="1:12">
      <c r="A264" s="87" t="s">
        <v>366</v>
      </c>
      <c r="B264" s="74"/>
      <c r="C264" s="75"/>
      <c r="D264" s="76"/>
      <c r="E264" s="76"/>
      <c r="F264" s="76"/>
      <c r="G264" s="76"/>
      <c r="H264" s="77"/>
      <c r="I264" s="78"/>
      <c r="L264" s="38"/>
    </row>
    <row r="265" spans="1:12">
      <c r="A265" s="87" t="s">
        <v>367</v>
      </c>
      <c r="B265" s="74"/>
      <c r="C265" s="75"/>
      <c r="D265" s="76"/>
      <c r="E265" s="76"/>
      <c r="F265" s="76"/>
      <c r="G265" s="76"/>
      <c r="H265" s="77"/>
      <c r="I265" s="78"/>
      <c r="L265" s="38"/>
    </row>
    <row r="266" spans="1:12">
      <c r="A266" s="87" t="s">
        <v>368</v>
      </c>
      <c r="B266" s="74"/>
      <c r="C266" s="75"/>
      <c r="D266" s="76"/>
      <c r="E266" s="76"/>
      <c r="F266" s="76"/>
      <c r="G266" s="76"/>
      <c r="H266" s="77"/>
      <c r="I266" s="78"/>
      <c r="L266" s="38"/>
    </row>
    <row r="267" spans="1:12">
      <c r="A267" s="87" t="s">
        <v>369</v>
      </c>
      <c r="B267" s="74"/>
      <c r="C267" s="75"/>
      <c r="D267" s="76"/>
      <c r="E267" s="76"/>
      <c r="F267" s="76"/>
      <c r="G267" s="76"/>
      <c r="H267" s="77"/>
      <c r="I267" s="78"/>
      <c r="L267" s="38"/>
    </row>
    <row r="268" spans="1:12">
      <c r="A268" s="87" t="s">
        <v>370</v>
      </c>
      <c r="B268" s="74"/>
      <c r="C268" s="75"/>
      <c r="D268" s="76"/>
      <c r="E268" s="76"/>
      <c r="F268" s="76"/>
      <c r="G268" s="76"/>
      <c r="H268" s="77"/>
      <c r="I268" s="78"/>
      <c r="L268" s="38"/>
    </row>
    <row r="269" spans="1:12">
      <c r="A269" s="87" t="s">
        <v>371</v>
      </c>
      <c r="B269" s="74"/>
      <c r="C269" s="75"/>
      <c r="D269" s="76"/>
      <c r="E269" s="76"/>
      <c r="F269" s="76"/>
      <c r="G269" s="76"/>
      <c r="H269" s="77"/>
      <c r="I269" s="78"/>
      <c r="L269" s="38"/>
    </row>
    <row r="270" spans="1:12">
      <c r="A270" s="87" t="s">
        <v>372</v>
      </c>
      <c r="B270" s="74"/>
      <c r="C270" s="75"/>
      <c r="D270" s="76"/>
      <c r="E270" s="76"/>
      <c r="F270" s="76"/>
      <c r="G270" s="76"/>
      <c r="H270" s="77"/>
      <c r="I270" s="78"/>
      <c r="L270" s="38"/>
    </row>
    <row r="271" spans="1:12">
      <c r="A271" s="87" t="s">
        <v>373</v>
      </c>
      <c r="B271" s="74"/>
      <c r="C271" s="75"/>
      <c r="D271" s="76"/>
      <c r="E271" s="76"/>
      <c r="F271" s="76"/>
      <c r="G271" s="76"/>
      <c r="H271" s="77"/>
      <c r="I271" s="78"/>
      <c r="L271" s="38"/>
    </row>
    <row r="272" spans="1:12">
      <c r="A272" s="87" t="s">
        <v>374</v>
      </c>
      <c r="B272" s="74"/>
      <c r="C272" s="75"/>
      <c r="D272" s="76"/>
      <c r="E272" s="76"/>
      <c r="F272" s="76"/>
      <c r="G272" s="76"/>
      <c r="H272" s="77"/>
      <c r="I272" s="78"/>
      <c r="L272" s="38"/>
    </row>
    <row r="273" spans="1:12">
      <c r="A273" s="87" t="s">
        <v>375</v>
      </c>
      <c r="B273" s="74"/>
      <c r="C273" s="75"/>
      <c r="D273" s="76"/>
      <c r="E273" s="76"/>
      <c r="F273" s="76"/>
      <c r="G273" s="76"/>
      <c r="H273" s="77"/>
      <c r="I273" s="78"/>
      <c r="L273" s="38"/>
    </row>
    <row r="274" spans="1:12">
      <c r="A274" s="87" t="s">
        <v>376</v>
      </c>
      <c r="B274" s="74"/>
      <c r="C274" s="75"/>
      <c r="D274" s="76"/>
      <c r="E274" s="76"/>
      <c r="F274" s="76"/>
      <c r="G274" s="76"/>
      <c r="H274" s="77"/>
      <c r="I274" s="78"/>
      <c r="L274" s="38"/>
    </row>
    <row r="275" spans="1:12">
      <c r="A275" s="87" t="s">
        <v>377</v>
      </c>
      <c r="B275" s="74"/>
      <c r="C275" s="75"/>
      <c r="D275" s="76"/>
      <c r="E275" s="76"/>
      <c r="F275" s="76"/>
      <c r="G275" s="76"/>
      <c r="H275" s="77"/>
      <c r="I275" s="78"/>
      <c r="L275" s="38"/>
    </row>
    <row r="276" spans="1:12">
      <c r="A276" s="87" t="s">
        <v>378</v>
      </c>
      <c r="B276" s="74"/>
      <c r="C276" s="75"/>
      <c r="D276" s="76"/>
      <c r="E276" s="76"/>
      <c r="F276" s="76"/>
      <c r="G276" s="76"/>
      <c r="H276" s="77"/>
      <c r="I276" s="78"/>
      <c r="L276" s="38"/>
    </row>
    <row r="277" spans="1:12">
      <c r="A277" s="87" t="s">
        <v>379</v>
      </c>
      <c r="B277" s="74"/>
      <c r="C277" s="75"/>
      <c r="D277" s="76"/>
      <c r="E277" s="76"/>
      <c r="F277" s="76"/>
      <c r="G277" s="76"/>
      <c r="H277" s="77"/>
      <c r="I277" s="78"/>
      <c r="L277" s="38"/>
    </row>
    <row r="278" spans="1:12">
      <c r="A278" s="87" t="s">
        <v>380</v>
      </c>
      <c r="B278" s="74"/>
      <c r="C278" s="75"/>
      <c r="D278" s="76"/>
      <c r="E278" s="76"/>
      <c r="F278" s="76"/>
      <c r="G278" s="76"/>
      <c r="H278" s="77"/>
      <c r="I278" s="78"/>
      <c r="L278" s="38"/>
    </row>
    <row r="279" spans="1:12">
      <c r="A279" s="87" t="s">
        <v>381</v>
      </c>
      <c r="B279" s="74"/>
      <c r="C279" s="75"/>
      <c r="D279" s="76"/>
      <c r="E279" s="76"/>
      <c r="F279" s="76"/>
      <c r="G279" s="76"/>
      <c r="H279" s="77"/>
      <c r="I279" s="78"/>
      <c r="L279" s="38"/>
    </row>
    <row r="280" spans="1:12">
      <c r="A280" s="87" t="s">
        <v>382</v>
      </c>
      <c r="B280" s="74"/>
      <c r="C280" s="75"/>
      <c r="D280" s="76"/>
      <c r="E280" s="76"/>
      <c r="F280" s="76"/>
      <c r="G280" s="76"/>
      <c r="H280" s="77"/>
      <c r="I280" s="78"/>
      <c r="L280" s="38"/>
    </row>
    <row r="281" spans="1:12">
      <c r="A281" s="87" t="s">
        <v>383</v>
      </c>
      <c r="B281" s="74"/>
      <c r="C281" s="75"/>
      <c r="D281" s="76"/>
      <c r="E281" s="76"/>
      <c r="F281" s="76"/>
      <c r="G281" s="76"/>
      <c r="H281" s="77"/>
      <c r="I281" s="78"/>
      <c r="L281" s="38"/>
    </row>
    <row r="282" spans="1:12">
      <c r="A282" s="87" t="s">
        <v>384</v>
      </c>
      <c r="B282" s="74"/>
      <c r="C282" s="75"/>
      <c r="D282" s="76"/>
      <c r="E282" s="76"/>
      <c r="F282" s="76"/>
      <c r="G282" s="76"/>
      <c r="H282" s="77"/>
      <c r="I282" s="78"/>
      <c r="L282" s="38"/>
    </row>
    <row r="283" spans="1:12">
      <c r="A283" s="87" t="s">
        <v>385</v>
      </c>
      <c r="B283" s="74"/>
      <c r="C283" s="75"/>
      <c r="D283" s="76"/>
      <c r="E283" s="76"/>
      <c r="F283" s="76"/>
      <c r="G283" s="76"/>
      <c r="H283" s="77"/>
      <c r="I283" s="78"/>
      <c r="L283" s="38"/>
    </row>
    <row r="284" spans="1:12">
      <c r="A284" s="87" t="s">
        <v>386</v>
      </c>
      <c r="B284" s="74"/>
      <c r="C284" s="75"/>
      <c r="D284" s="76"/>
      <c r="E284" s="76"/>
      <c r="F284" s="76"/>
      <c r="G284" s="76"/>
      <c r="H284" s="77"/>
      <c r="I284" s="78"/>
      <c r="L284" s="38"/>
    </row>
    <row r="285" spans="1:12">
      <c r="A285" s="87" t="s">
        <v>387</v>
      </c>
      <c r="B285" s="74"/>
      <c r="C285" s="75"/>
      <c r="D285" s="76"/>
      <c r="E285" s="76"/>
      <c r="F285" s="76"/>
      <c r="G285" s="76"/>
      <c r="H285" s="77"/>
      <c r="I285" s="78"/>
      <c r="L285" s="38"/>
    </row>
    <row r="286" spans="1:12">
      <c r="A286" s="87" t="s">
        <v>388</v>
      </c>
      <c r="B286" s="74"/>
      <c r="C286" s="75"/>
      <c r="D286" s="76"/>
      <c r="E286" s="76"/>
      <c r="F286" s="76"/>
      <c r="G286" s="76"/>
      <c r="H286" s="77"/>
      <c r="I286" s="78"/>
      <c r="L286" s="38"/>
    </row>
    <row r="287" spans="1:12">
      <c r="A287" s="87" t="s">
        <v>389</v>
      </c>
      <c r="B287" s="74"/>
      <c r="C287" s="75"/>
      <c r="D287" s="76"/>
      <c r="E287" s="76"/>
      <c r="F287" s="76"/>
      <c r="G287" s="76"/>
      <c r="H287" s="77"/>
      <c r="I287" s="78"/>
      <c r="L287" s="38"/>
    </row>
    <row r="288" spans="1:12">
      <c r="A288" s="87" t="s">
        <v>390</v>
      </c>
      <c r="B288" s="74"/>
      <c r="C288" s="75"/>
      <c r="D288" s="76"/>
      <c r="E288" s="76"/>
      <c r="F288" s="76"/>
      <c r="G288" s="76"/>
      <c r="H288" s="77"/>
      <c r="I288" s="78"/>
      <c r="L288" s="38"/>
    </row>
    <row r="289" spans="1:12">
      <c r="A289" s="87" t="s">
        <v>391</v>
      </c>
      <c r="B289" s="74"/>
      <c r="C289" s="75"/>
      <c r="D289" s="76"/>
      <c r="E289" s="76"/>
      <c r="F289" s="76"/>
      <c r="G289" s="76"/>
      <c r="H289" s="77"/>
      <c r="I289" s="78"/>
      <c r="L289" s="38"/>
    </row>
    <row r="290" spans="1:12">
      <c r="A290" s="87" t="s">
        <v>392</v>
      </c>
      <c r="B290" s="74"/>
      <c r="C290" s="75"/>
      <c r="D290" s="76"/>
      <c r="E290" s="76"/>
      <c r="F290" s="76"/>
      <c r="G290" s="76"/>
      <c r="H290" s="77"/>
      <c r="I290" s="78"/>
      <c r="L290" s="38"/>
    </row>
    <row r="291" spans="1:12">
      <c r="A291" s="87" t="s">
        <v>393</v>
      </c>
      <c r="B291" s="74"/>
      <c r="C291" s="75"/>
      <c r="D291" s="76"/>
      <c r="E291" s="76"/>
      <c r="F291" s="76"/>
      <c r="G291" s="76"/>
      <c r="H291" s="77"/>
      <c r="I291" s="78"/>
      <c r="L291" s="38"/>
    </row>
    <row r="292" spans="1:12">
      <c r="A292" s="87" t="s">
        <v>394</v>
      </c>
      <c r="B292" s="74"/>
      <c r="C292" s="75"/>
      <c r="D292" s="76"/>
      <c r="E292" s="76"/>
      <c r="F292" s="76"/>
      <c r="G292" s="76"/>
      <c r="H292" s="77"/>
      <c r="I292" s="78"/>
      <c r="L292" s="38"/>
    </row>
    <row r="293" spans="1:12">
      <c r="A293" s="87" t="s">
        <v>395</v>
      </c>
      <c r="B293" s="74"/>
      <c r="C293" s="75"/>
      <c r="D293" s="76"/>
      <c r="E293" s="76"/>
      <c r="F293" s="76"/>
      <c r="G293" s="76"/>
      <c r="H293" s="77"/>
      <c r="I293" s="78"/>
      <c r="L293" s="38"/>
    </row>
    <row r="294" spans="1:12">
      <c r="A294" s="87" t="s">
        <v>396</v>
      </c>
      <c r="B294" s="74"/>
      <c r="C294" s="75"/>
      <c r="D294" s="76"/>
      <c r="E294" s="76"/>
      <c r="F294" s="76"/>
      <c r="G294" s="76"/>
      <c r="H294" s="77"/>
      <c r="I294" s="78"/>
      <c r="L294" s="38"/>
    </row>
    <row r="295" spans="1:12">
      <c r="A295" s="87" t="s">
        <v>397</v>
      </c>
      <c r="B295" s="74"/>
      <c r="C295" s="75"/>
      <c r="D295" s="76"/>
      <c r="E295" s="76"/>
      <c r="F295" s="76"/>
      <c r="G295" s="76"/>
      <c r="H295" s="77"/>
      <c r="I295" s="78"/>
      <c r="L295" s="38"/>
    </row>
    <row r="296" spans="1:12">
      <c r="A296" s="87" t="s">
        <v>398</v>
      </c>
      <c r="B296" s="74"/>
      <c r="C296" s="75"/>
      <c r="D296" s="76"/>
      <c r="E296" s="76"/>
      <c r="F296" s="76"/>
      <c r="G296" s="76"/>
      <c r="H296" s="77"/>
      <c r="I296" s="78"/>
      <c r="L296" s="38"/>
    </row>
    <row r="297" spans="1:12">
      <c r="A297" s="87" t="s">
        <v>399</v>
      </c>
      <c r="B297" s="74"/>
      <c r="C297" s="75"/>
      <c r="D297" s="76"/>
      <c r="E297" s="76"/>
      <c r="F297" s="76"/>
      <c r="G297" s="76"/>
      <c r="H297" s="77"/>
      <c r="I297" s="78"/>
      <c r="L297" s="38"/>
    </row>
    <row r="298" spans="1:12">
      <c r="A298" s="87" t="s">
        <v>400</v>
      </c>
      <c r="B298" s="74"/>
      <c r="C298" s="75"/>
      <c r="D298" s="76"/>
      <c r="E298" s="76"/>
      <c r="F298" s="76"/>
      <c r="G298" s="76"/>
      <c r="H298" s="77"/>
      <c r="I298" s="78"/>
      <c r="L298" s="38"/>
    </row>
    <row r="299" spans="1:12">
      <c r="A299" s="87" t="s">
        <v>401</v>
      </c>
      <c r="B299" s="74"/>
      <c r="C299" s="75"/>
      <c r="D299" s="76"/>
      <c r="E299" s="76"/>
      <c r="F299" s="76"/>
      <c r="G299" s="76"/>
      <c r="H299" s="77"/>
      <c r="I299" s="78"/>
      <c r="L299" s="38"/>
    </row>
    <row r="300" spans="1:12">
      <c r="A300" s="87" t="s">
        <v>402</v>
      </c>
      <c r="B300" s="74"/>
      <c r="C300" s="75"/>
      <c r="D300" s="76"/>
      <c r="E300" s="76"/>
      <c r="F300" s="76"/>
      <c r="G300" s="76"/>
      <c r="H300" s="77"/>
      <c r="I300" s="78"/>
      <c r="L300" s="38"/>
    </row>
    <row r="301" spans="1:12">
      <c r="A301" s="87" t="s">
        <v>403</v>
      </c>
      <c r="B301" s="74"/>
      <c r="C301" s="75"/>
      <c r="D301" s="76"/>
      <c r="E301" s="76"/>
      <c r="F301" s="76"/>
      <c r="G301" s="76"/>
      <c r="H301" s="77"/>
      <c r="I301" s="78"/>
      <c r="L301" s="38"/>
    </row>
    <row r="302" spans="1:12">
      <c r="A302" s="87" t="s">
        <v>404</v>
      </c>
      <c r="B302" s="74"/>
      <c r="C302" s="75"/>
      <c r="D302" s="76"/>
      <c r="E302" s="76"/>
      <c r="F302" s="76"/>
      <c r="G302" s="76"/>
      <c r="H302" s="77"/>
      <c r="I302" s="78"/>
      <c r="L302" s="38"/>
    </row>
    <row r="303" spans="1:12">
      <c r="A303" s="87" t="s">
        <v>405</v>
      </c>
      <c r="B303" s="74"/>
      <c r="C303" s="75"/>
      <c r="D303" s="76"/>
      <c r="E303" s="76"/>
      <c r="F303" s="76"/>
      <c r="G303" s="76"/>
      <c r="H303" s="77"/>
      <c r="I303" s="78"/>
      <c r="L303" s="38"/>
    </row>
    <row r="304" spans="1:12">
      <c r="A304" s="87" t="s">
        <v>406</v>
      </c>
      <c r="B304" s="74"/>
      <c r="C304" s="75"/>
      <c r="D304" s="76"/>
      <c r="E304" s="76"/>
      <c r="F304" s="76"/>
      <c r="G304" s="76"/>
      <c r="H304" s="77"/>
      <c r="I304" s="78"/>
      <c r="L304" s="38"/>
    </row>
    <row r="305" spans="1:12">
      <c r="A305" s="87" t="s">
        <v>407</v>
      </c>
      <c r="B305" s="74"/>
      <c r="C305" s="75"/>
      <c r="D305" s="76"/>
      <c r="E305" s="76"/>
      <c r="F305" s="76"/>
      <c r="G305" s="76"/>
      <c r="H305" s="77"/>
      <c r="I305" s="78"/>
      <c r="L305" s="38"/>
    </row>
    <row r="306" spans="1:12">
      <c r="A306" s="87" t="s">
        <v>408</v>
      </c>
      <c r="B306" s="74"/>
      <c r="C306" s="75"/>
      <c r="D306" s="76"/>
      <c r="E306" s="76"/>
      <c r="F306" s="76"/>
      <c r="G306" s="76"/>
      <c r="H306" s="77"/>
      <c r="I306" s="78"/>
      <c r="L306" s="38"/>
    </row>
    <row r="307" spans="1:12">
      <c r="A307" s="87" t="s">
        <v>409</v>
      </c>
      <c r="B307" s="74"/>
      <c r="C307" s="75"/>
      <c r="D307" s="76"/>
      <c r="E307" s="76"/>
      <c r="F307" s="76"/>
      <c r="G307" s="76"/>
      <c r="H307" s="77"/>
      <c r="I307" s="78"/>
      <c r="L307" s="38"/>
    </row>
    <row r="308" spans="1:12">
      <c r="A308" s="87" t="s">
        <v>410</v>
      </c>
      <c r="B308" s="74"/>
      <c r="C308" s="75"/>
      <c r="D308" s="76"/>
      <c r="E308" s="76"/>
      <c r="F308" s="76"/>
      <c r="G308" s="76"/>
      <c r="H308" s="77"/>
      <c r="I308" s="78"/>
      <c r="L308" s="38"/>
    </row>
    <row r="309" spans="1:12">
      <c r="A309" s="87" t="s">
        <v>411</v>
      </c>
      <c r="B309" s="74"/>
      <c r="C309" s="75"/>
      <c r="D309" s="76"/>
      <c r="E309" s="76"/>
      <c r="F309" s="76"/>
      <c r="G309" s="76"/>
      <c r="H309" s="77"/>
      <c r="I309" s="78"/>
      <c r="L309" s="38"/>
    </row>
    <row r="310" spans="1:12">
      <c r="A310" s="87" t="s">
        <v>412</v>
      </c>
      <c r="B310" s="74"/>
      <c r="C310" s="75"/>
      <c r="D310" s="76"/>
      <c r="E310" s="76"/>
      <c r="F310" s="76"/>
      <c r="G310" s="76"/>
      <c r="H310" s="77"/>
      <c r="I310" s="78"/>
      <c r="L310" s="38"/>
    </row>
    <row r="311" spans="1:12">
      <c r="A311" s="87" t="s">
        <v>413</v>
      </c>
      <c r="B311" s="74"/>
      <c r="C311" s="75"/>
      <c r="D311" s="76"/>
      <c r="E311" s="76"/>
      <c r="F311" s="76"/>
      <c r="G311" s="76"/>
      <c r="H311" s="77"/>
      <c r="I311" s="78"/>
      <c r="L311" s="38"/>
    </row>
    <row r="312" spans="1:12">
      <c r="A312" s="87" t="s">
        <v>414</v>
      </c>
      <c r="B312" s="74"/>
      <c r="C312" s="75"/>
      <c r="D312" s="76"/>
      <c r="E312" s="76"/>
      <c r="F312" s="76"/>
      <c r="G312" s="76"/>
      <c r="H312" s="77"/>
      <c r="I312" s="78"/>
      <c r="L312" s="38"/>
    </row>
    <row r="313" spans="1:12">
      <c r="A313" s="87" t="s">
        <v>415</v>
      </c>
      <c r="B313" s="74"/>
      <c r="C313" s="75"/>
      <c r="D313" s="76"/>
      <c r="E313" s="76"/>
      <c r="F313" s="76"/>
      <c r="G313" s="76"/>
      <c r="H313" s="77"/>
      <c r="I313" s="78"/>
      <c r="L313" s="38"/>
    </row>
    <row r="314" spans="1:12">
      <c r="A314" s="87" t="s">
        <v>416</v>
      </c>
      <c r="B314" s="74"/>
      <c r="C314" s="75"/>
      <c r="D314" s="76"/>
      <c r="E314" s="76"/>
      <c r="F314" s="76"/>
      <c r="G314" s="76"/>
      <c r="H314" s="77"/>
      <c r="I314" s="78"/>
      <c r="L314" s="38"/>
    </row>
    <row r="315" spans="1:12">
      <c r="A315" s="87" t="s">
        <v>417</v>
      </c>
      <c r="B315" s="74"/>
      <c r="C315" s="75"/>
      <c r="D315" s="76"/>
      <c r="E315" s="76"/>
      <c r="F315" s="76"/>
      <c r="G315" s="76"/>
      <c r="H315" s="77"/>
      <c r="I315" s="78"/>
      <c r="L315" s="38"/>
    </row>
    <row r="316" spans="1:12">
      <c r="A316" s="87" t="s">
        <v>418</v>
      </c>
      <c r="B316" s="74"/>
      <c r="C316" s="75"/>
      <c r="D316" s="76"/>
      <c r="E316" s="76"/>
      <c r="F316" s="76"/>
      <c r="G316" s="76"/>
      <c r="H316" s="77"/>
      <c r="I316" s="78"/>
      <c r="L316" s="38"/>
    </row>
    <row r="317" spans="1:12">
      <c r="A317" s="87" t="s">
        <v>419</v>
      </c>
      <c r="B317" s="74"/>
      <c r="C317" s="75"/>
      <c r="D317" s="76"/>
      <c r="E317" s="76"/>
      <c r="F317" s="76"/>
      <c r="G317" s="76"/>
      <c r="H317" s="77"/>
      <c r="I317" s="78"/>
      <c r="L317" s="38"/>
    </row>
    <row r="318" spans="1:12">
      <c r="A318" s="87" t="s">
        <v>420</v>
      </c>
      <c r="B318" s="74"/>
      <c r="C318" s="75"/>
      <c r="D318" s="76"/>
      <c r="E318" s="76"/>
      <c r="F318" s="76"/>
      <c r="G318" s="76"/>
      <c r="H318" s="77"/>
      <c r="I318" s="78"/>
      <c r="L318" s="38"/>
    </row>
    <row r="319" spans="1:12">
      <c r="A319" s="87" t="s">
        <v>421</v>
      </c>
      <c r="B319" s="74"/>
      <c r="C319" s="75"/>
      <c r="D319" s="76"/>
      <c r="E319" s="76"/>
      <c r="F319" s="76"/>
      <c r="G319" s="76"/>
      <c r="H319" s="77"/>
      <c r="I319" s="78"/>
      <c r="L319" s="38"/>
    </row>
    <row r="320" spans="1:12">
      <c r="A320" s="87" t="s">
        <v>422</v>
      </c>
      <c r="B320" s="74"/>
      <c r="C320" s="75"/>
      <c r="D320" s="76"/>
      <c r="E320" s="76"/>
      <c r="F320" s="76"/>
      <c r="G320" s="76"/>
      <c r="H320" s="77"/>
      <c r="I320" s="78"/>
      <c r="L320" s="38"/>
    </row>
    <row r="321" spans="1:12">
      <c r="A321" s="87" t="s">
        <v>423</v>
      </c>
      <c r="B321" s="74"/>
      <c r="C321" s="75"/>
      <c r="D321" s="76"/>
      <c r="E321" s="76"/>
      <c r="F321" s="76"/>
      <c r="G321" s="76"/>
      <c r="H321" s="77"/>
      <c r="I321" s="78"/>
      <c r="L321" s="38"/>
    </row>
    <row r="322" spans="1:12">
      <c r="A322" s="87" t="s">
        <v>424</v>
      </c>
      <c r="B322" s="74"/>
      <c r="C322" s="75"/>
      <c r="D322" s="76"/>
      <c r="E322" s="76"/>
      <c r="F322" s="76"/>
      <c r="G322" s="76"/>
      <c r="H322" s="77"/>
      <c r="I322" s="78"/>
      <c r="L322" s="38"/>
    </row>
    <row r="323" spans="1:12">
      <c r="A323" s="87" t="s">
        <v>425</v>
      </c>
      <c r="B323" s="74"/>
      <c r="C323" s="75"/>
      <c r="D323" s="76"/>
      <c r="E323" s="76"/>
      <c r="F323" s="76"/>
      <c r="G323" s="76"/>
      <c r="H323" s="77"/>
      <c r="I323" s="78"/>
      <c r="L323" s="38"/>
    </row>
    <row r="324" spans="1:12">
      <c r="A324" s="87" t="s">
        <v>426</v>
      </c>
      <c r="B324" s="74"/>
      <c r="C324" s="75"/>
      <c r="D324" s="76"/>
      <c r="E324" s="76"/>
      <c r="F324" s="76"/>
      <c r="G324" s="76"/>
      <c r="H324" s="77"/>
      <c r="I324" s="78"/>
      <c r="L324" s="38"/>
    </row>
    <row r="325" spans="1:12">
      <c r="A325" s="87" t="s">
        <v>427</v>
      </c>
      <c r="B325" s="74"/>
      <c r="C325" s="75"/>
      <c r="D325" s="76"/>
      <c r="E325" s="76"/>
      <c r="F325" s="76"/>
      <c r="G325" s="76"/>
      <c r="H325" s="77"/>
      <c r="I325" s="78"/>
      <c r="L325" s="38"/>
    </row>
    <row r="326" spans="1:12">
      <c r="A326" s="87" t="s">
        <v>428</v>
      </c>
      <c r="B326" s="74"/>
      <c r="C326" s="75"/>
      <c r="D326" s="76"/>
      <c r="E326" s="76"/>
      <c r="F326" s="76"/>
      <c r="G326" s="76"/>
      <c r="H326" s="77"/>
      <c r="I326" s="78"/>
      <c r="L326" s="38"/>
    </row>
    <row r="327" spans="1:12">
      <c r="A327" s="87" t="s">
        <v>429</v>
      </c>
      <c r="B327" s="74"/>
      <c r="C327" s="75"/>
      <c r="D327" s="76"/>
      <c r="E327" s="76"/>
      <c r="F327" s="76"/>
      <c r="G327" s="76"/>
      <c r="H327" s="77"/>
      <c r="I327" s="78"/>
      <c r="L327" s="38"/>
    </row>
    <row r="328" spans="1:12">
      <c r="A328" s="87" t="s">
        <v>430</v>
      </c>
      <c r="B328" s="74"/>
      <c r="C328" s="75"/>
      <c r="D328" s="76"/>
      <c r="E328" s="76"/>
      <c r="F328" s="76"/>
      <c r="G328" s="76"/>
      <c r="H328" s="77"/>
      <c r="I328" s="78"/>
      <c r="L328" s="38"/>
    </row>
    <row r="329" spans="1:12">
      <c r="A329" s="87" t="s">
        <v>431</v>
      </c>
      <c r="B329" s="74"/>
      <c r="C329" s="75"/>
      <c r="D329" s="76"/>
      <c r="E329" s="76"/>
      <c r="F329" s="76"/>
      <c r="G329" s="76"/>
      <c r="H329" s="77"/>
      <c r="I329" s="78"/>
      <c r="L329" s="38"/>
    </row>
    <row r="330" spans="1:12">
      <c r="A330" s="87" t="s">
        <v>432</v>
      </c>
      <c r="B330" s="74"/>
      <c r="C330" s="75"/>
      <c r="D330" s="76"/>
      <c r="E330" s="76"/>
      <c r="F330" s="76"/>
      <c r="G330" s="76"/>
      <c r="H330" s="77"/>
      <c r="I330" s="78"/>
      <c r="L330" s="38"/>
    </row>
    <row r="331" spans="1:12">
      <c r="A331" s="87" t="s">
        <v>433</v>
      </c>
      <c r="B331" s="74"/>
      <c r="C331" s="75"/>
      <c r="D331" s="76"/>
      <c r="E331" s="76"/>
      <c r="F331" s="76"/>
      <c r="G331" s="76"/>
      <c r="H331" s="77"/>
      <c r="I331" s="78"/>
      <c r="L331" s="38"/>
    </row>
    <row r="332" spans="1:12">
      <c r="A332" s="87" t="s">
        <v>434</v>
      </c>
      <c r="B332" s="74"/>
      <c r="C332" s="75"/>
      <c r="D332" s="76"/>
      <c r="E332" s="76"/>
      <c r="F332" s="76"/>
      <c r="G332" s="76"/>
      <c r="H332" s="77"/>
      <c r="I332" s="78"/>
      <c r="L332" s="38"/>
    </row>
    <row r="333" spans="1:12">
      <c r="A333" s="87" t="s">
        <v>435</v>
      </c>
      <c r="B333" s="74"/>
      <c r="C333" s="75"/>
      <c r="D333" s="76"/>
      <c r="E333" s="76"/>
      <c r="F333" s="76"/>
      <c r="G333" s="76"/>
      <c r="H333" s="77"/>
      <c r="I333" s="78"/>
      <c r="L333" s="38"/>
    </row>
    <row r="334" spans="1:12">
      <c r="A334" s="87" t="s">
        <v>436</v>
      </c>
      <c r="B334" s="74"/>
      <c r="C334" s="75"/>
      <c r="D334" s="76"/>
      <c r="E334" s="76"/>
      <c r="F334" s="76"/>
      <c r="G334" s="76"/>
      <c r="H334" s="77"/>
      <c r="I334" s="78"/>
      <c r="L334" s="38"/>
    </row>
    <row r="335" spans="1:12">
      <c r="A335" s="87" t="s">
        <v>437</v>
      </c>
      <c r="B335" s="74"/>
      <c r="C335" s="75"/>
      <c r="D335" s="76"/>
      <c r="E335" s="76"/>
      <c r="F335" s="76"/>
      <c r="G335" s="76"/>
      <c r="H335" s="77"/>
      <c r="I335" s="78"/>
      <c r="L335" s="38"/>
    </row>
    <row r="336" spans="1:12">
      <c r="A336" s="87" t="s">
        <v>438</v>
      </c>
      <c r="B336" s="74"/>
      <c r="C336" s="75"/>
      <c r="D336" s="76"/>
      <c r="E336" s="76"/>
      <c r="F336" s="76"/>
      <c r="G336" s="76"/>
      <c r="H336" s="77"/>
      <c r="I336" s="78"/>
      <c r="L336" s="38"/>
    </row>
    <row r="337" spans="1:12">
      <c r="A337" s="87" t="s">
        <v>439</v>
      </c>
      <c r="B337" s="74"/>
      <c r="C337" s="75"/>
      <c r="D337" s="76"/>
      <c r="E337" s="76"/>
      <c r="F337" s="76"/>
      <c r="G337" s="76"/>
      <c r="H337" s="77"/>
      <c r="I337" s="78"/>
      <c r="L337" s="38"/>
    </row>
    <row r="338" spans="1:12">
      <c r="A338" s="87" t="s">
        <v>440</v>
      </c>
      <c r="B338" s="74"/>
      <c r="C338" s="75"/>
      <c r="D338" s="76"/>
      <c r="E338" s="76"/>
      <c r="F338" s="76"/>
      <c r="G338" s="76"/>
      <c r="H338" s="77"/>
      <c r="I338" s="78"/>
      <c r="L338" s="38"/>
    </row>
    <row r="339" spans="1:12">
      <c r="A339" s="87" t="s">
        <v>441</v>
      </c>
      <c r="B339" s="74"/>
      <c r="C339" s="75"/>
      <c r="D339" s="76"/>
      <c r="E339" s="76"/>
      <c r="F339" s="76"/>
      <c r="G339" s="76"/>
      <c r="H339" s="77"/>
      <c r="I339" s="78"/>
      <c r="L339" s="38"/>
    </row>
    <row r="340" spans="1:12">
      <c r="A340" s="87" t="s">
        <v>442</v>
      </c>
      <c r="B340" s="74"/>
      <c r="C340" s="75"/>
      <c r="D340" s="76"/>
      <c r="E340" s="76"/>
      <c r="F340" s="76"/>
      <c r="G340" s="76"/>
      <c r="H340" s="77"/>
      <c r="I340" s="78"/>
      <c r="L340" s="38"/>
    </row>
    <row r="341" spans="1:12">
      <c r="A341" s="87" t="s">
        <v>443</v>
      </c>
      <c r="B341" s="74"/>
      <c r="C341" s="75"/>
      <c r="D341" s="76"/>
      <c r="E341" s="76"/>
      <c r="F341" s="76"/>
      <c r="G341" s="76"/>
      <c r="H341" s="77"/>
      <c r="I341" s="78"/>
      <c r="L341" s="38"/>
    </row>
    <row r="342" spans="1:12">
      <c r="A342" s="87" t="s">
        <v>444</v>
      </c>
      <c r="B342" s="74"/>
      <c r="C342" s="75"/>
      <c r="D342" s="76"/>
      <c r="E342" s="76"/>
      <c r="F342" s="76"/>
      <c r="G342" s="76"/>
      <c r="H342" s="77"/>
      <c r="I342" s="78"/>
      <c r="L342" s="38"/>
    </row>
    <row r="343" spans="1:12">
      <c r="A343" s="87" t="s">
        <v>445</v>
      </c>
      <c r="B343" s="133"/>
      <c r="C343" s="134"/>
      <c r="D343" s="135"/>
      <c r="E343" s="135"/>
      <c r="F343" s="135"/>
      <c r="G343" s="135"/>
      <c r="H343" s="136"/>
      <c r="I343" s="137"/>
      <c r="L343" s="38"/>
    </row>
    <row r="344" spans="1:12">
      <c r="A344" s="87" t="s">
        <v>446</v>
      </c>
      <c r="B344" s="133"/>
      <c r="C344" s="134"/>
      <c r="D344" s="135"/>
      <c r="E344" s="135"/>
      <c r="F344" s="135"/>
      <c r="G344" s="135"/>
      <c r="H344" s="136"/>
      <c r="I344" s="137"/>
      <c r="L344" s="38"/>
    </row>
    <row r="345" spans="1:12">
      <c r="A345" s="87" t="s">
        <v>447</v>
      </c>
      <c r="B345" s="133"/>
      <c r="C345" s="134"/>
      <c r="D345" s="135"/>
      <c r="E345" s="135"/>
      <c r="F345" s="135"/>
      <c r="G345" s="135"/>
      <c r="H345" s="136"/>
      <c r="I345" s="137"/>
      <c r="L345" s="38"/>
    </row>
    <row r="346" spans="1:12">
      <c r="A346" s="87" t="s">
        <v>448</v>
      </c>
      <c r="B346" s="133"/>
      <c r="C346" s="134"/>
      <c r="D346" s="135"/>
      <c r="E346" s="135"/>
      <c r="F346" s="135"/>
      <c r="G346" s="135"/>
      <c r="H346" s="136"/>
      <c r="I346" s="137"/>
      <c r="L346" s="38"/>
    </row>
    <row r="347" spans="1:12">
      <c r="A347" s="87" t="s">
        <v>449</v>
      </c>
      <c r="B347" s="133"/>
      <c r="C347" s="134"/>
      <c r="D347" s="135"/>
      <c r="E347" s="135"/>
      <c r="F347" s="135"/>
      <c r="G347" s="135"/>
      <c r="H347" s="136"/>
      <c r="I347" s="137"/>
      <c r="L347" s="38"/>
    </row>
    <row r="348" spans="1:12">
      <c r="A348" s="87" t="s">
        <v>450</v>
      </c>
      <c r="B348" s="133"/>
      <c r="C348" s="134"/>
      <c r="D348" s="135"/>
      <c r="E348" s="135"/>
      <c r="F348" s="135"/>
      <c r="G348" s="135"/>
      <c r="H348" s="136"/>
      <c r="I348" s="137"/>
      <c r="L348" s="38"/>
    </row>
    <row r="349" spans="1:12">
      <c r="A349" s="87" t="s">
        <v>451</v>
      </c>
      <c r="B349" s="133"/>
      <c r="C349" s="134"/>
      <c r="D349" s="135"/>
      <c r="E349" s="135"/>
      <c r="F349" s="135"/>
      <c r="G349" s="135"/>
      <c r="H349" s="136"/>
      <c r="I349" s="137"/>
      <c r="L349" s="38"/>
    </row>
    <row r="350" spans="1:12">
      <c r="A350" s="87" t="s">
        <v>452</v>
      </c>
      <c r="B350" s="133"/>
      <c r="C350" s="134"/>
      <c r="D350" s="135"/>
      <c r="E350" s="135"/>
      <c r="F350" s="135"/>
      <c r="G350" s="135"/>
      <c r="H350" s="136"/>
      <c r="I350" s="137"/>
      <c r="L350" s="38"/>
    </row>
    <row r="351" spans="1:12">
      <c r="A351" s="87" t="s">
        <v>453</v>
      </c>
      <c r="B351" s="133"/>
      <c r="C351" s="134"/>
      <c r="D351" s="135"/>
      <c r="E351" s="135"/>
      <c r="F351" s="135"/>
      <c r="G351" s="135"/>
      <c r="H351" s="136"/>
      <c r="I351" s="137"/>
      <c r="L351" s="38"/>
    </row>
    <row r="352" spans="1:12">
      <c r="A352" s="87" t="s">
        <v>454</v>
      </c>
      <c r="B352" s="133"/>
      <c r="C352" s="134"/>
      <c r="D352" s="135"/>
      <c r="E352" s="135"/>
      <c r="F352" s="135"/>
      <c r="G352" s="135"/>
      <c r="H352" s="136"/>
      <c r="I352" s="137"/>
      <c r="L352" s="38"/>
    </row>
    <row r="353" spans="1:12">
      <c r="A353" s="87" t="s">
        <v>455</v>
      </c>
      <c r="B353" s="133"/>
      <c r="C353" s="134"/>
      <c r="D353" s="135"/>
      <c r="E353" s="135"/>
      <c r="F353" s="135"/>
      <c r="G353" s="135"/>
      <c r="H353" s="136"/>
      <c r="I353" s="137"/>
      <c r="L353" s="38"/>
    </row>
    <row r="354" spans="1:12">
      <c r="A354" s="87" t="s">
        <v>456</v>
      </c>
      <c r="B354" s="133"/>
      <c r="C354" s="134"/>
      <c r="D354" s="135"/>
      <c r="E354" s="135"/>
      <c r="F354" s="135"/>
      <c r="G354" s="135"/>
      <c r="H354" s="136"/>
      <c r="I354" s="137"/>
      <c r="L354" s="38"/>
    </row>
    <row r="355" spans="1:12">
      <c r="A355" s="87" t="s">
        <v>457</v>
      </c>
      <c r="B355" s="133"/>
      <c r="C355" s="134"/>
      <c r="D355" s="135"/>
      <c r="E355" s="135"/>
      <c r="F355" s="135"/>
      <c r="G355" s="135"/>
      <c r="H355" s="136"/>
      <c r="I355" s="137"/>
      <c r="L355" s="38"/>
    </row>
    <row r="356" spans="1:12">
      <c r="A356" s="87" t="s">
        <v>458</v>
      </c>
      <c r="B356" s="133"/>
      <c r="C356" s="134"/>
      <c r="D356" s="135"/>
      <c r="E356" s="135"/>
      <c r="F356" s="135"/>
      <c r="G356" s="135"/>
      <c r="H356" s="136"/>
      <c r="I356" s="137"/>
      <c r="L356" s="38"/>
    </row>
    <row r="357" spans="1:12">
      <c r="A357" s="87" t="s">
        <v>459</v>
      </c>
      <c r="B357" s="133"/>
      <c r="C357" s="134"/>
      <c r="D357" s="135"/>
      <c r="E357" s="135"/>
      <c r="F357" s="135"/>
      <c r="G357" s="135"/>
      <c r="H357" s="136"/>
      <c r="I357" s="137"/>
      <c r="L357" s="38"/>
    </row>
    <row r="358" spans="1:12">
      <c r="A358" s="87" t="s">
        <v>460</v>
      </c>
      <c r="B358" s="133"/>
      <c r="C358" s="134"/>
      <c r="D358" s="135"/>
      <c r="E358" s="135"/>
      <c r="F358" s="135"/>
      <c r="G358" s="135"/>
      <c r="H358" s="136"/>
      <c r="I358" s="137"/>
      <c r="L358" s="38"/>
    </row>
    <row r="359" spans="1:12">
      <c r="A359" s="87" t="s">
        <v>461</v>
      </c>
      <c r="B359" s="133"/>
      <c r="C359" s="134"/>
      <c r="D359" s="135"/>
      <c r="E359" s="135"/>
      <c r="F359" s="135"/>
      <c r="G359" s="135"/>
      <c r="H359" s="136"/>
      <c r="I359" s="137"/>
      <c r="L359" s="38"/>
    </row>
    <row r="360" spans="1:12">
      <c r="A360" s="87" t="s">
        <v>462</v>
      </c>
      <c r="B360" s="133"/>
      <c r="C360" s="134"/>
      <c r="D360" s="135"/>
      <c r="E360" s="135"/>
      <c r="F360" s="135"/>
      <c r="G360" s="135"/>
      <c r="H360" s="136"/>
      <c r="I360" s="137"/>
      <c r="L360" s="38"/>
    </row>
    <row r="361" spans="1:12">
      <c r="A361" s="87" t="s">
        <v>463</v>
      </c>
      <c r="B361" s="133"/>
      <c r="C361" s="134"/>
      <c r="D361" s="135"/>
      <c r="E361" s="135"/>
      <c r="F361" s="135"/>
      <c r="G361" s="135"/>
      <c r="H361" s="136"/>
      <c r="I361" s="137"/>
      <c r="L361" s="38"/>
    </row>
    <row r="362" spans="1:12">
      <c r="A362" s="87" t="s">
        <v>464</v>
      </c>
      <c r="B362" s="133"/>
      <c r="C362" s="134"/>
      <c r="D362" s="135"/>
      <c r="E362" s="135"/>
      <c r="F362" s="135"/>
      <c r="G362" s="135"/>
      <c r="H362" s="136"/>
      <c r="I362" s="137"/>
      <c r="L362" s="38"/>
    </row>
    <row r="363" spans="1:12">
      <c r="A363" s="87" t="s">
        <v>465</v>
      </c>
      <c r="B363" s="133"/>
      <c r="C363" s="134"/>
      <c r="D363" s="135"/>
      <c r="E363" s="135"/>
      <c r="F363" s="135"/>
      <c r="G363" s="135"/>
      <c r="H363" s="136"/>
      <c r="I363" s="137"/>
      <c r="L363" s="38"/>
    </row>
    <row r="364" spans="1:12">
      <c r="A364" s="87" t="s">
        <v>466</v>
      </c>
      <c r="B364" s="133"/>
      <c r="C364" s="134"/>
      <c r="D364" s="135"/>
      <c r="E364" s="135"/>
      <c r="F364" s="135"/>
      <c r="G364" s="135"/>
      <c r="H364" s="136"/>
      <c r="I364" s="137"/>
      <c r="L364" s="38"/>
    </row>
    <row r="365" spans="1:12">
      <c r="A365" s="87" t="s">
        <v>467</v>
      </c>
      <c r="B365" s="133"/>
      <c r="C365" s="134"/>
      <c r="D365" s="135"/>
      <c r="E365" s="135"/>
      <c r="F365" s="135"/>
      <c r="G365" s="135"/>
      <c r="H365" s="136"/>
      <c r="I365" s="137"/>
      <c r="L365" s="38"/>
    </row>
    <row r="366" spans="1:12">
      <c r="A366" s="87" t="s">
        <v>468</v>
      </c>
      <c r="B366" s="133"/>
      <c r="C366" s="134"/>
      <c r="D366" s="135"/>
      <c r="E366" s="135"/>
      <c r="F366" s="135"/>
      <c r="G366" s="135"/>
      <c r="H366" s="136"/>
      <c r="I366" s="137"/>
      <c r="L366" s="38"/>
    </row>
    <row r="367" spans="1:12">
      <c r="A367" s="87" t="s">
        <v>469</v>
      </c>
      <c r="B367" s="133"/>
      <c r="C367" s="134"/>
      <c r="D367" s="135"/>
      <c r="E367" s="135"/>
      <c r="F367" s="135"/>
      <c r="G367" s="135"/>
      <c r="H367" s="136"/>
      <c r="I367" s="137"/>
      <c r="L367" s="38"/>
    </row>
    <row r="368" spans="1:12">
      <c r="A368" s="87" t="s">
        <v>470</v>
      </c>
      <c r="B368" s="133"/>
      <c r="C368" s="134"/>
      <c r="D368" s="135"/>
      <c r="E368" s="135"/>
      <c r="F368" s="135"/>
      <c r="G368" s="135"/>
      <c r="H368" s="136"/>
      <c r="I368" s="137"/>
      <c r="L368" s="38"/>
    </row>
    <row r="369" spans="1:12">
      <c r="A369" s="87" t="s">
        <v>471</v>
      </c>
      <c r="B369" s="133"/>
      <c r="C369" s="134"/>
      <c r="D369" s="135"/>
      <c r="E369" s="135"/>
      <c r="F369" s="135"/>
      <c r="G369" s="135"/>
      <c r="H369" s="136"/>
      <c r="I369" s="137"/>
      <c r="L369" s="38"/>
    </row>
    <row r="370" spans="1:12">
      <c r="A370" s="87" t="s">
        <v>472</v>
      </c>
      <c r="B370" s="133"/>
      <c r="C370" s="134"/>
      <c r="D370" s="135"/>
      <c r="E370" s="135"/>
      <c r="F370" s="135"/>
      <c r="G370" s="135"/>
      <c r="H370" s="136"/>
      <c r="I370" s="137"/>
      <c r="L370" s="38"/>
    </row>
    <row r="371" spans="1:12">
      <c r="A371" s="87" t="s">
        <v>473</v>
      </c>
      <c r="B371" s="133"/>
      <c r="C371" s="134"/>
      <c r="D371" s="135"/>
      <c r="E371" s="135"/>
      <c r="F371" s="135"/>
      <c r="G371" s="135"/>
      <c r="H371" s="136"/>
      <c r="I371" s="137"/>
      <c r="L371" s="38"/>
    </row>
    <row r="372" spans="1:12">
      <c r="A372" s="87" t="s">
        <v>474</v>
      </c>
      <c r="B372" s="133"/>
      <c r="C372" s="134"/>
      <c r="D372" s="135"/>
      <c r="E372" s="135"/>
      <c r="F372" s="135"/>
      <c r="G372" s="135"/>
      <c r="H372" s="136"/>
      <c r="I372" s="137"/>
      <c r="L372" s="38"/>
    </row>
    <row r="373" spans="1:12">
      <c r="A373" s="87" t="s">
        <v>475</v>
      </c>
      <c r="B373" s="133"/>
      <c r="C373" s="134"/>
      <c r="D373" s="135"/>
      <c r="E373" s="135"/>
      <c r="F373" s="135"/>
      <c r="G373" s="135"/>
      <c r="H373" s="136"/>
      <c r="I373" s="137"/>
      <c r="L373" s="38"/>
    </row>
    <row r="374" spans="1:12">
      <c r="A374" s="87" t="s">
        <v>476</v>
      </c>
      <c r="B374" s="133"/>
      <c r="C374" s="134"/>
      <c r="D374" s="135"/>
      <c r="E374" s="135"/>
      <c r="F374" s="135"/>
      <c r="G374" s="135"/>
      <c r="H374" s="136"/>
      <c r="I374" s="137"/>
      <c r="L374" s="38"/>
    </row>
    <row r="375" spans="1:12">
      <c r="A375" s="87" t="s">
        <v>477</v>
      </c>
      <c r="B375" s="74"/>
      <c r="C375" s="75"/>
      <c r="D375" s="76"/>
      <c r="E375" s="76"/>
      <c r="F375" s="76"/>
      <c r="G375" s="76"/>
      <c r="H375" s="77"/>
      <c r="I375" s="78"/>
      <c r="L375" s="38"/>
    </row>
    <row r="376" spans="1:12">
      <c r="A376" s="87" t="s">
        <v>478</v>
      </c>
      <c r="B376" s="74"/>
      <c r="C376" s="75"/>
      <c r="D376" s="76"/>
      <c r="E376" s="76"/>
      <c r="F376" s="76"/>
      <c r="G376" s="76"/>
      <c r="H376" s="77"/>
      <c r="I376" s="78"/>
      <c r="L376" s="38"/>
    </row>
    <row r="377" spans="1:12">
      <c r="A377" s="87" t="s">
        <v>479</v>
      </c>
      <c r="B377" s="74"/>
      <c r="C377" s="75"/>
      <c r="D377" s="76"/>
      <c r="E377" s="76"/>
      <c r="F377" s="76"/>
      <c r="G377" s="76"/>
      <c r="H377" s="77"/>
      <c r="I377" s="78"/>
      <c r="L377" s="38"/>
    </row>
    <row r="378" spans="1:12">
      <c r="A378" s="87" t="s">
        <v>480</v>
      </c>
      <c r="B378" s="74"/>
      <c r="C378" s="75"/>
      <c r="D378" s="76"/>
      <c r="E378" s="76"/>
      <c r="F378" s="76"/>
      <c r="G378" s="76"/>
      <c r="H378" s="77"/>
      <c r="I378" s="78"/>
      <c r="L378" s="38"/>
    </row>
    <row r="379" spans="1:12">
      <c r="A379" s="87" t="s">
        <v>481</v>
      </c>
      <c r="B379" s="74"/>
      <c r="C379" s="75"/>
      <c r="D379" s="76"/>
      <c r="E379" s="76"/>
      <c r="F379" s="76"/>
      <c r="G379" s="76"/>
      <c r="H379" s="77"/>
      <c r="I379" s="78"/>
      <c r="L379" s="38"/>
    </row>
    <row r="380" spans="1:12">
      <c r="A380" s="87" t="s">
        <v>482</v>
      </c>
      <c r="B380" s="74"/>
      <c r="C380" s="75"/>
      <c r="D380" s="76"/>
      <c r="E380" s="76"/>
      <c r="F380" s="76"/>
      <c r="G380" s="76"/>
      <c r="H380" s="77"/>
      <c r="I380" s="78"/>
      <c r="L380" s="38"/>
    </row>
    <row r="381" spans="1:12">
      <c r="A381" s="87" t="s">
        <v>483</v>
      </c>
      <c r="B381" s="74"/>
      <c r="C381" s="75"/>
      <c r="D381" s="76"/>
      <c r="E381" s="76"/>
      <c r="F381" s="76"/>
      <c r="G381" s="76"/>
      <c r="H381" s="77"/>
      <c r="I381" s="78"/>
      <c r="L381" s="38"/>
    </row>
    <row r="382" spans="1:12">
      <c r="A382" s="87" t="s">
        <v>484</v>
      </c>
      <c r="B382" s="74"/>
      <c r="C382" s="75"/>
      <c r="D382" s="76"/>
      <c r="E382" s="76"/>
      <c r="F382" s="76"/>
      <c r="G382" s="76"/>
      <c r="H382" s="77"/>
      <c r="I382" s="78"/>
      <c r="L382" s="38"/>
    </row>
    <row r="383" spans="1:12">
      <c r="A383" s="87" t="s">
        <v>485</v>
      </c>
      <c r="B383" s="74"/>
      <c r="C383" s="75"/>
      <c r="D383" s="76"/>
      <c r="E383" s="76"/>
      <c r="F383" s="76"/>
      <c r="G383" s="76"/>
      <c r="H383" s="77"/>
      <c r="I383" s="78"/>
      <c r="L383" s="38"/>
    </row>
    <row r="384" spans="1:12">
      <c r="A384" s="87" t="s">
        <v>486</v>
      </c>
      <c r="B384" s="74"/>
      <c r="C384" s="75"/>
      <c r="D384" s="76"/>
      <c r="E384" s="76"/>
      <c r="F384" s="76"/>
      <c r="G384" s="76"/>
      <c r="H384" s="77"/>
      <c r="I384" s="78"/>
      <c r="L384" s="38"/>
    </row>
    <row r="385" spans="1:12">
      <c r="A385" s="87" t="s">
        <v>487</v>
      </c>
      <c r="B385" s="74"/>
      <c r="C385" s="75"/>
      <c r="D385" s="76"/>
      <c r="E385" s="76"/>
      <c r="F385" s="76"/>
      <c r="G385" s="76"/>
      <c r="H385" s="77"/>
      <c r="I385" s="78"/>
      <c r="L385" s="38"/>
    </row>
    <row r="386" spans="1:12">
      <c r="A386" s="87" t="s">
        <v>488</v>
      </c>
      <c r="B386" s="74"/>
      <c r="C386" s="75"/>
      <c r="D386" s="76"/>
      <c r="E386" s="76"/>
      <c r="F386" s="76"/>
      <c r="G386" s="76"/>
      <c r="H386" s="77"/>
      <c r="I386" s="78"/>
      <c r="L386" s="38"/>
    </row>
    <row r="387" spans="1:12">
      <c r="A387" s="87" t="s">
        <v>489</v>
      </c>
      <c r="B387" s="74"/>
      <c r="C387" s="75"/>
      <c r="D387" s="76"/>
      <c r="E387" s="76"/>
      <c r="F387" s="76"/>
      <c r="G387" s="76"/>
      <c r="H387" s="77"/>
      <c r="I387" s="78"/>
      <c r="L387" s="38"/>
    </row>
    <row r="388" spans="1:12">
      <c r="A388" s="87" t="s">
        <v>490</v>
      </c>
      <c r="B388" s="74"/>
      <c r="C388" s="75"/>
      <c r="D388" s="76"/>
      <c r="E388" s="76"/>
      <c r="F388" s="76"/>
      <c r="G388" s="76"/>
      <c r="H388" s="77"/>
      <c r="I388" s="78"/>
      <c r="L388" s="38"/>
    </row>
    <row r="389" spans="1:12">
      <c r="A389" s="87" t="s">
        <v>491</v>
      </c>
      <c r="B389" s="74"/>
      <c r="C389" s="75"/>
      <c r="D389" s="76"/>
      <c r="E389" s="76"/>
      <c r="F389" s="76"/>
      <c r="G389" s="76"/>
      <c r="H389" s="77"/>
      <c r="I389" s="78"/>
      <c r="L389" s="38"/>
    </row>
    <row r="390" spans="1:12">
      <c r="A390" s="87" t="s">
        <v>492</v>
      </c>
      <c r="B390" s="74"/>
      <c r="C390" s="75"/>
      <c r="D390" s="76"/>
      <c r="E390" s="76"/>
      <c r="F390" s="76"/>
      <c r="G390" s="76"/>
      <c r="H390" s="77"/>
      <c r="I390" s="78"/>
      <c r="L390" s="38"/>
    </row>
    <row r="391" spans="1:12">
      <c r="A391" s="87" t="s">
        <v>493</v>
      </c>
      <c r="B391" s="74"/>
      <c r="C391" s="75"/>
      <c r="D391" s="76"/>
      <c r="E391" s="76"/>
      <c r="F391" s="76"/>
      <c r="G391" s="76"/>
      <c r="H391" s="77"/>
      <c r="I391" s="78"/>
      <c r="L391" s="38"/>
    </row>
    <row r="392" spans="1:12">
      <c r="A392" s="87" t="s">
        <v>494</v>
      </c>
      <c r="B392" s="74"/>
      <c r="C392" s="75"/>
      <c r="D392" s="76"/>
      <c r="E392" s="76"/>
      <c r="F392" s="76"/>
      <c r="G392" s="76"/>
      <c r="H392" s="77"/>
      <c r="I392" s="78"/>
      <c r="L392" s="38"/>
    </row>
    <row r="393" spans="1:12">
      <c r="A393" s="87" t="s">
        <v>495</v>
      </c>
      <c r="B393" s="74"/>
      <c r="C393" s="75"/>
      <c r="D393" s="76"/>
      <c r="E393" s="76"/>
      <c r="F393" s="76"/>
      <c r="G393" s="76"/>
      <c r="H393" s="77"/>
      <c r="I393" s="78"/>
      <c r="L393" s="38"/>
    </row>
    <row r="394" spans="1:12">
      <c r="A394" s="87" t="s">
        <v>496</v>
      </c>
      <c r="B394" s="74"/>
      <c r="C394" s="75"/>
      <c r="D394" s="76"/>
      <c r="E394" s="76"/>
      <c r="F394" s="76"/>
      <c r="G394" s="76"/>
      <c r="H394" s="77"/>
      <c r="I394" s="78"/>
      <c r="L394" s="38"/>
    </row>
    <row r="395" spans="1:12">
      <c r="A395" s="87" t="s">
        <v>497</v>
      </c>
      <c r="B395" s="74"/>
      <c r="C395" s="75"/>
      <c r="D395" s="76"/>
      <c r="E395" s="76"/>
      <c r="F395" s="76"/>
      <c r="G395" s="76"/>
      <c r="H395" s="77"/>
      <c r="I395" s="78"/>
      <c r="L395" s="38"/>
    </row>
    <row r="396" spans="1:12">
      <c r="A396" s="87" t="s">
        <v>75</v>
      </c>
      <c r="B396" s="74"/>
      <c r="C396" s="75"/>
      <c r="D396" s="76"/>
      <c r="E396" s="76"/>
      <c r="F396" s="76"/>
      <c r="G396" s="76"/>
      <c r="H396" s="77"/>
      <c r="I396" s="78"/>
      <c r="L396" s="38"/>
    </row>
    <row r="397" spans="1:12">
      <c r="A397" s="87" t="s">
        <v>75</v>
      </c>
      <c r="B397" s="74"/>
      <c r="C397" s="75"/>
      <c r="D397" s="76"/>
      <c r="E397" s="76"/>
      <c r="F397" s="76"/>
      <c r="G397" s="76"/>
      <c r="H397" s="77"/>
      <c r="I397" s="78"/>
      <c r="L397" s="38"/>
    </row>
    <row r="398" spans="1:12" ht="26.25" customHeight="1">
      <c r="A398" s="79"/>
      <c r="B398" s="80" t="s">
        <v>76</v>
      </c>
      <c r="C398" s="81"/>
      <c r="D398" s="82"/>
      <c r="E398" s="83"/>
      <c r="F398" s="83"/>
      <c r="G398" s="188" t="s">
        <v>89</v>
      </c>
      <c r="H398" s="189"/>
      <c r="I398" s="84">
        <f>SUM(I205:I397)</f>
        <v>0</v>
      </c>
      <c r="L398" s="38"/>
    </row>
    <row r="399" spans="1:12" ht="13.5" customHeight="1">
      <c r="A399" s="138"/>
      <c r="B399" s="139"/>
      <c r="C399" s="140"/>
      <c r="D399" s="141"/>
      <c r="E399" s="142"/>
      <c r="F399" s="142"/>
      <c r="G399" s="143"/>
      <c r="H399" s="143"/>
      <c r="I399" s="144"/>
      <c r="L399" s="38"/>
    </row>
    <row r="400" spans="1:12" ht="109.5" customHeight="1">
      <c r="A400" s="191" t="s">
        <v>77</v>
      </c>
      <c r="B400" s="191"/>
      <c r="C400" s="191"/>
      <c r="D400" s="191"/>
      <c r="E400" s="191"/>
      <c r="F400" s="191"/>
      <c r="G400" s="191"/>
      <c r="H400" s="191"/>
      <c r="I400" s="191"/>
      <c r="L400" s="38"/>
    </row>
    <row r="401" spans="1:14" ht="28.5" customHeight="1">
      <c r="A401" s="186" t="s">
        <v>90</v>
      </c>
      <c r="B401" s="186"/>
      <c r="C401" s="59"/>
      <c r="D401" s="59"/>
      <c r="E401" s="59"/>
      <c r="F401" s="59"/>
      <c r="G401" s="59"/>
      <c r="H401" s="59"/>
      <c r="I401" s="60"/>
      <c r="L401" s="38"/>
      <c r="N401" s="46"/>
    </row>
    <row r="402" spans="1:14" ht="53.25" customHeight="1">
      <c r="A402" s="93" t="s">
        <v>12</v>
      </c>
      <c r="B402" s="110" t="s">
        <v>59</v>
      </c>
      <c r="C402" s="95" t="s">
        <v>62</v>
      </c>
      <c r="D402" s="110" t="s">
        <v>56</v>
      </c>
      <c r="E402" s="177" t="s">
        <v>500</v>
      </c>
      <c r="F402" s="178"/>
      <c r="G402" s="110" t="s">
        <v>501</v>
      </c>
      <c r="H402" s="96" t="s">
        <v>57</v>
      </c>
      <c r="I402" s="96" t="s">
        <v>58</v>
      </c>
      <c r="L402" s="38"/>
    </row>
    <row r="403" spans="1:14" ht="42" customHeight="1">
      <c r="A403" s="97" t="s">
        <v>23</v>
      </c>
      <c r="B403" s="98" t="s">
        <v>91</v>
      </c>
      <c r="C403" s="99">
        <v>36</v>
      </c>
      <c r="D403" s="100" t="s">
        <v>92</v>
      </c>
      <c r="E403" s="179"/>
      <c r="F403" s="180"/>
      <c r="G403" s="101"/>
      <c r="H403" s="100"/>
      <c r="I403" s="102">
        <f>ROUND(ROUND(H403,2)*C403,2)</f>
        <v>0</v>
      </c>
      <c r="L403" s="38"/>
    </row>
    <row r="404" spans="1:14" ht="16.5" customHeight="1">
      <c r="A404" s="92"/>
      <c r="B404" s="92"/>
      <c r="C404" s="59"/>
      <c r="D404" s="59"/>
      <c r="E404" s="59"/>
      <c r="F404" s="59"/>
      <c r="G404" s="59"/>
      <c r="H404" s="59"/>
      <c r="I404" s="60"/>
      <c r="L404" s="38"/>
      <c r="N404" s="46"/>
    </row>
    <row r="405" spans="1:14" ht="26.25" customHeight="1">
      <c r="A405" s="190" t="s">
        <v>79</v>
      </c>
      <c r="B405" s="190"/>
      <c r="C405" s="88"/>
      <c r="D405" s="39"/>
      <c r="E405" s="28"/>
      <c r="F405" s="40"/>
      <c r="G405" s="28"/>
      <c r="H405" s="28"/>
      <c r="I405" s="41"/>
      <c r="L405" s="38"/>
    </row>
    <row r="406" spans="1:14" ht="60.75" customHeight="1">
      <c r="A406" s="145" t="s">
        <v>12</v>
      </c>
      <c r="B406" s="94" t="s">
        <v>80</v>
      </c>
      <c r="C406" s="93" t="s">
        <v>81</v>
      </c>
      <c r="D406" s="95" t="s">
        <v>56</v>
      </c>
      <c r="E406" s="103" t="s">
        <v>82</v>
      </c>
      <c r="F406" s="93" t="s">
        <v>83</v>
      </c>
      <c r="G406" s="96" t="s">
        <v>84</v>
      </c>
      <c r="H406" s="89"/>
      <c r="I406" s="64"/>
      <c r="L406" s="38"/>
    </row>
    <row r="407" spans="1:14">
      <c r="A407" s="104" t="s">
        <v>23</v>
      </c>
      <c r="B407" s="98" t="s">
        <v>91</v>
      </c>
      <c r="C407" s="105">
        <v>24192</v>
      </c>
      <c r="D407" s="106" t="s">
        <v>85</v>
      </c>
      <c r="E407" s="107">
        <v>0.69</v>
      </c>
      <c r="F407" s="108"/>
      <c r="G407" s="109">
        <f>ROUND((C407*E407*F407)/1000,2)</f>
        <v>0</v>
      </c>
      <c r="H407" s="90"/>
      <c r="I407" s="91"/>
      <c r="L407" s="38"/>
    </row>
    <row r="408" spans="1:14" ht="17.25" customHeight="1">
      <c r="A408" s="69"/>
      <c r="B408" s="69"/>
      <c r="C408" s="88"/>
      <c r="D408" s="39"/>
      <c r="E408" s="28"/>
      <c r="F408" s="40"/>
      <c r="G408" s="28"/>
      <c r="H408" s="28"/>
      <c r="I408" s="41"/>
      <c r="L408" s="38"/>
    </row>
    <row r="409" spans="1:14" ht="21" customHeight="1">
      <c r="A409" s="185" t="s">
        <v>55</v>
      </c>
      <c r="B409" s="185"/>
      <c r="C409" s="185"/>
      <c r="D409" s="185"/>
      <c r="E409" s="185"/>
      <c r="F409" s="185"/>
      <c r="G409" s="185"/>
      <c r="H409" s="185"/>
      <c r="I409" s="185"/>
      <c r="L409" s="38"/>
      <c r="N409" s="46"/>
    </row>
    <row r="410" spans="1:14">
      <c r="L410" s="38"/>
      <c r="N410" s="46"/>
    </row>
    <row r="411" spans="1:14" ht="23.25" customHeight="1">
      <c r="A411" s="174" t="s">
        <v>93</v>
      </c>
      <c r="B411" s="174"/>
      <c r="C411" s="174"/>
      <c r="D411" s="174"/>
      <c r="E411" s="174"/>
      <c r="F411" s="174"/>
      <c r="G411" s="174"/>
      <c r="H411" s="174"/>
      <c r="I411" s="174"/>
      <c r="L411" s="38"/>
      <c r="N411" s="46"/>
    </row>
    <row r="412" spans="1:14">
      <c r="L412" s="38"/>
      <c r="N412" s="46"/>
    </row>
    <row r="413" spans="1:14">
      <c r="L413" s="38"/>
      <c r="N413" s="46"/>
    </row>
    <row r="414" spans="1:14">
      <c r="L414" s="38"/>
      <c r="N414" s="46"/>
    </row>
    <row r="415" spans="1:14">
      <c r="L415" s="38"/>
      <c r="N415" s="46"/>
    </row>
    <row r="416" spans="1:14">
      <c r="L416" s="38"/>
      <c r="N416" s="46"/>
    </row>
    <row r="417" spans="12:14">
      <c r="L417" s="38"/>
      <c r="N417" s="46"/>
    </row>
    <row r="418" spans="12:14">
      <c r="L418" s="38"/>
      <c r="N418" s="46"/>
    </row>
    <row r="419" spans="12:14">
      <c r="L419" s="38"/>
      <c r="N419" s="46"/>
    </row>
    <row r="420" spans="12:14">
      <c r="L420" s="38"/>
      <c r="N420" s="46"/>
    </row>
    <row r="421" spans="12:14">
      <c r="L421" s="38"/>
      <c r="N421" s="46"/>
    </row>
    <row r="422" spans="12:14">
      <c r="L422" s="38"/>
      <c r="N422" s="46"/>
    </row>
    <row r="423" spans="12:14">
      <c r="L423" s="38"/>
      <c r="N423" s="46"/>
    </row>
    <row r="424" spans="12:14">
      <c r="L424" s="38"/>
      <c r="N424" s="46"/>
    </row>
  </sheetData>
  <mergeCells count="13">
    <mergeCell ref="A411:I411"/>
    <mergeCell ref="H2:I2"/>
    <mergeCell ref="A3:I3"/>
    <mergeCell ref="E402:F402"/>
    <mergeCell ref="E403:F403"/>
    <mergeCell ref="A8:C8"/>
    <mergeCell ref="A203:B203"/>
    <mergeCell ref="A409:I409"/>
    <mergeCell ref="A401:B401"/>
    <mergeCell ref="B201:E201"/>
    <mergeCell ref="G398:H398"/>
    <mergeCell ref="A405:B405"/>
    <mergeCell ref="A400:I40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oferty</vt:lpstr>
      <vt:lpstr>Arkusz cenowy</vt:lpstr>
      <vt:lpstr>'Arkusz cenowy'!Obszar_wydruku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Użytkownik systemu Windows</cp:lastModifiedBy>
  <cp:lastPrinted>2024-06-05T07:09:37Z</cp:lastPrinted>
  <dcterms:created xsi:type="dcterms:W3CDTF">2003-05-16T10:10:29Z</dcterms:created>
  <dcterms:modified xsi:type="dcterms:W3CDTF">2024-06-05T07:09:39Z</dcterms:modified>
</cp:coreProperties>
</file>