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zpyt9312\Desktop\PZPraca\Postępowania 2024\Zp61_2024 Odpady\"/>
    </mc:Choice>
  </mc:AlternateContent>
  <bookViews>
    <workbookView xWindow="0" yWindow="0" windowWidth="23040" windowHeight="9072"/>
  </bookViews>
  <sheets>
    <sheet name="Część 10-Płynne Radoszki" sheetId="1" r:id="rId1"/>
  </sheets>
  <definedNames>
    <definedName name="_xlnm.Print_Area" localSheetId="0">'Część 10-Płynne Radoszki'!$A$2:$K$16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G11" i="1" s="1"/>
  <c r="F11" i="1"/>
  <c r="F12" i="1" s="1"/>
  <c r="B14" i="1"/>
  <c r="C14" i="1"/>
  <c r="D14" i="1"/>
  <c r="D15" i="1" s="1"/>
  <c r="E14" i="1"/>
  <c r="F14" i="1"/>
  <c r="F15" i="1" s="1"/>
  <c r="G14" i="1"/>
  <c r="G15" i="1" s="1"/>
  <c r="H14" i="1"/>
  <c r="H15" i="1" s="1"/>
  <c r="I14" i="1"/>
  <c r="I15" i="1" s="1"/>
  <c r="I11" i="1" l="1"/>
  <c r="I12" i="1" s="1"/>
  <c r="G12" i="1"/>
  <c r="D12" i="1"/>
  <c r="H11" i="1"/>
  <c r="H12" i="1" s="1"/>
</calcChain>
</file>

<file path=xl/sharedStrings.xml><?xml version="1.0" encoding="utf-8"?>
<sst xmlns="http://schemas.openxmlformats.org/spreadsheetml/2006/main" count="22" uniqueCount="21">
  <si>
    <t>RAZEM</t>
  </si>
  <si>
    <t>Zamówienie w ramach prawa opcji</t>
  </si>
  <si>
    <t xml:space="preserve">Wartość brutto za 
2 lata [zł]                        (kol. 7x2) </t>
  </si>
  <si>
    <t>Wartość netto za 
2 lata [zł]                           (kol. 4*2)</t>
  </si>
  <si>
    <t xml:space="preserve">Wartość brutto za 
1 rok [zł]   (kol. 4+kol.6) </t>
  </si>
  <si>
    <t>Kwota podatku VAT [zł]                (kol.4*kol.5)</t>
  </si>
  <si>
    <t>Stawka podatku VAT [%]</t>
  </si>
  <si>
    <t>Wartość netto za
1 rok [zł]                           (kol. 2*3)</t>
  </si>
  <si>
    <r>
      <t>Cena jedn. netto 
[zł/m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]</t>
    </r>
  </si>
  <si>
    <r>
      <t>Przewidywana ilość nieczystości płynnych w 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na rok</t>
    </r>
  </si>
  <si>
    <t>Lp.</t>
  </si>
  <si>
    <t>Zamówienie podstawowe</t>
  </si>
  <si>
    <t>Część 10 - Nieczystości płynne Radoszki</t>
  </si>
  <si>
    <t>OFERTA CENOWA</t>
  </si>
  <si>
    <t>miejscowość, data</t>
  </si>
  <si>
    <t>……………………………………………………</t>
  </si>
  <si>
    <t>....................................................................................</t>
  </si>
  <si>
    <t>zał. Nr 2</t>
  </si>
  <si>
    <t>dokument należy podpisać kwalifikowanym podpisem elektronicznym lub elektronicznym podpisem zaufanym lub elektronicznym podpisem osobistym przez osobę lub osoby umocowane do złożenia podpisu w imieniu Wykonawcy</t>
  </si>
  <si>
    <t>Nr referencyjny Zp61/2024</t>
  </si>
  <si>
    <t>nazwa i adres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</si>
</sst>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20"/>
      <name val="Arial"/>
      <family val="2"/>
      <charset val="238"/>
    </font>
    <font>
      <i/>
      <sz val="8"/>
      <name val="Arial CE"/>
      <charset val="238"/>
    </font>
    <font>
      <b/>
      <sz val="9"/>
      <name val="Arial CE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4" fontId="9" fillId="2" borderId="2" xfId="2" applyNumberFormat="1" applyFont="1" applyFill="1" applyBorder="1" applyAlignment="1" applyProtection="1">
      <alignment horizontal="center" vertical="center" wrapText="1"/>
      <protection locked="0"/>
    </xf>
    <xf numFmtId="4" fontId="9" fillId="2" borderId="5" xfId="2" applyNumberFormat="1" applyFont="1" applyFill="1" applyBorder="1" applyAlignment="1" applyProtection="1">
      <alignment horizontal="center" vertical="center" wrapText="1"/>
      <protection locked="0"/>
    </xf>
    <xf numFmtId="9" fontId="10" fillId="2" borderId="6" xfId="1" applyFont="1" applyFill="1" applyBorder="1" applyAlignment="1" applyProtection="1">
      <alignment horizontal="right" vertical="center" wrapText="1"/>
      <protection locked="0"/>
    </xf>
    <xf numFmtId="4" fontId="10" fillId="2" borderId="7" xfId="2" applyNumberFormat="1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10" fontId="11" fillId="0" borderId="9" xfId="0" applyNumberFormat="1" applyFont="1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4" fontId="5" fillId="2" borderId="10" xfId="0" applyNumberFormat="1" applyFont="1" applyFill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/>
    </xf>
    <xf numFmtId="4" fontId="5" fillId="2" borderId="12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9" fontId="10" fillId="2" borderId="14" xfId="1" applyFont="1" applyFill="1" applyBorder="1" applyAlignment="1" applyProtection="1">
      <alignment horizontal="right" vertical="center" wrapText="1"/>
      <protection locked="0"/>
    </xf>
    <xf numFmtId="4" fontId="10" fillId="2" borderId="15" xfId="2" applyNumberFormat="1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0" fillId="0" borderId="1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0" xfId="0" applyFont="1"/>
    <xf numFmtId="0" fontId="14" fillId="0" borderId="17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0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1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8" fillId="0" borderId="0" xfId="0" applyFont="1" applyBorder="1" applyAlignment="1">
      <alignment horizontal="center" vertical="center" wrapText="1"/>
    </xf>
    <xf numFmtId="0" fontId="5" fillId="0" borderId="0" xfId="0" applyFont="1"/>
  </cellXfs>
  <cellStyles count="3">
    <cellStyle name="Normalny" xfId="0" builtinId="0"/>
    <cellStyle name="Normalny_TELEFONY-TAB. (8)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zoomScaleNormal="100" zoomScaleSheetLayoutView="100" workbookViewId="0">
      <selection activeCell="A3" sqref="A3:D3"/>
    </sheetView>
  </sheetViews>
  <sheetFormatPr defaultRowHeight="13.2" x14ac:dyDescent="0.25"/>
  <cols>
    <col min="1" max="1" width="6.109375" style="1" customWidth="1"/>
    <col min="2" max="2" width="20.88671875" style="3" customWidth="1"/>
    <col min="3" max="3" width="16.44140625" style="3" customWidth="1"/>
    <col min="4" max="4" width="16.33203125" style="2" customWidth="1"/>
    <col min="5" max="5" width="9" style="2" customWidth="1"/>
    <col min="6" max="6" width="13.44140625" style="2" customWidth="1"/>
    <col min="7" max="7" width="13.109375" style="2" customWidth="1"/>
    <col min="8" max="8" width="10.5546875" style="1" customWidth="1"/>
    <col min="9" max="9" width="10.109375" style="1" customWidth="1"/>
    <col min="10" max="10" width="8.88671875" style="1" customWidth="1"/>
    <col min="11" max="11" width="14.5546875" style="1" customWidth="1"/>
  </cols>
  <sheetData>
    <row r="1" spans="1:12" ht="13.8" x14ac:dyDescent="0.25">
      <c r="A1" s="50"/>
      <c r="B1" s="54" t="s">
        <v>19</v>
      </c>
      <c r="C1" s="48"/>
      <c r="D1" s="48"/>
      <c r="E1" s="52"/>
      <c r="F1" s="52"/>
      <c r="G1" s="1"/>
      <c r="I1" s="51" t="s">
        <v>17</v>
      </c>
    </row>
    <row r="2" spans="1:12" ht="12.75" customHeight="1" x14ac:dyDescent="0.25">
      <c r="A2" s="50"/>
      <c r="B2" s="49" t="s">
        <v>16</v>
      </c>
      <c r="C2" s="48"/>
      <c r="D2" s="48"/>
      <c r="E2"/>
      <c r="F2"/>
      <c r="G2" s="1" t="s">
        <v>15</v>
      </c>
      <c r="J2" s="45"/>
      <c r="K2" s="45"/>
    </row>
    <row r="3" spans="1:12" ht="15.75" customHeight="1" x14ac:dyDescent="0.25">
      <c r="A3" s="47" t="s">
        <v>20</v>
      </c>
      <c r="B3" s="47"/>
      <c r="C3" s="47"/>
      <c r="D3" s="47"/>
      <c r="G3" s="46" t="s">
        <v>14</v>
      </c>
      <c r="H3" s="46"/>
      <c r="J3" s="45"/>
      <c r="K3" s="45"/>
    </row>
    <row r="4" spans="1:12" ht="28.5" customHeight="1" x14ac:dyDescent="0.25">
      <c r="J4" s="44"/>
      <c r="K4" s="44"/>
    </row>
    <row r="5" spans="1:12" ht="27.75" customHeight="1" x14ac:dyDescent="0.25">
      <c r="A5" s="43" t="s">
        <v>13</v>
      </c>
      <c r="B5" s="43"/>
      <c r="C5" s="43"/>
      <c r="D5" s="43"/>
      <c r="E5" s="43"/>
      <c r="F5" s="43"/>
      <c r="G5" s="43"/>
      <c r="H5" s="43"/>
      <c r="I5" s="43"/>
      <c r="J5" s="44"/>
      <c r="K5" s="44"/>
    </row>
    <row r="6" spans="1:12" ht="21.75" customHeight="1" x14ac:dyDescent="0.25">
      <c r="A6" s="43"/>
      <c r="B6" s="43"/>
      <c r="C6" s="43"/>
      <c r="D6" s="43"/>
      <c r="E6" s="43"/>
      <c r="F6" s="43"/>
      <c r="G6" s="43"/>
      <c r="H6" s="43"/>
      <c r="I6" s="43"/>
    </row>
    <row r="7" spans="1:12" s="41" customFormat="1" ht="33" customHeight="1" thickBot="1" x14ac:dyDescent="0.3">
      <c r="A7" s="42" t="s">
        <v>12</v>
      </c>
      <c r="B7" s="42"/>
      <c r="C7" s="42"/>
      <c r="D7" s="42"/>
      <c r="E7" s="42"/>
      <c r="F7" s="42"/>
      <c r="G7" s="42"/>
      <c r="H7" s="42"/>
      <c r="I7" s="42"/>
    </row>
    <row r="8" spans="1:12" ht="32.25" customHeight="1" thickBot="1" x14ac:dyDescent="0.3">
      <c r="A8" s="40" t="s">
        <v>11</v>
      </c>
      <c r="B8" s="39"/>
      <c r="C8" s="39"/>
      <c r="D8" s="39"/>
      <c r="E8" s="39"/>
      <c r="F8" s="39"/>
      <c r="G8" s="39"/>
      <c r="H8" s="39"/>
      <c r="I8" s="38"/>
    </row>
    <row r="9" spans="1:12" s="1" customFormat="1" ht="60.75" customHeight="1" thickBot="1" x14ac:dyDescent="0.3">
      <c r="A9" s="37" t="s">
        <v>10</v>
      </c>
      <c r="B9" s="36" t="s">
        <v>9</v>
      </c>
      <c r="C9" s="36" t="s">
        <v>8</v>
      </c>
      <c r="D9" s="33" t="s">
        <v>7</v>
      </c>
      <c r="E9" s="35" t="s">
        <v>6</v>
      </c>
      <c r="F9" s="34" t="s">
        <v>5</v>
      </c>
      <c r="G9" s="32" t="s">
        <v>4</v>
      </c>
      <c r="H9" s="33" t="s">
        <v>3</v>
      </c>
      <c r="I9" s="32" t="s">
        <v>2</v>
      </c>
      <c r="L9"/>
    </row>
    <row r="10" spans="1:12" s="1" customFormat="1" ht="31.5" customHeight="1" thickBot="1" x14ac:dyDescent="0.3">
      <c r="A10" s="30">
        <v>1</v>
      </c>
      <c r="B10" s="31">
        <v>2</v>
      </c>
      <c r="C10" s="30">
        <v>3</v>
      </c>
      <c r="D10" s="31">
        <v>4</v>
      </c>
      <c r="E10" s="30">
        <v>5</v>
      </c>
      <c r="F10" s="31">
        <v>6</v>
      </c>
      <c r="G10" s="30">
        <v>7</v>
      </c>
      <c r="H10" s="31">
        <v>8</v>
      </c>
      <c r="I10" s="30">
        <v>9</v>
      </c>
      <c r="L10"/>
    </row>
    <row r="11" spans="1:12" s="1" customFormat="1" ht="31.5" customHeight="1" thickBot="1" x14ac:dyDescent="0.3">
      <c r="A11" s="29">
        <v>1</v>
      </c>
      <c r="B11" s="29">
        <v>500</v>
      </c>
      <c r="C11" s="28"/>
      <c r="D11" s="13">
        <f>B11*C11</f>
        <v>0</v>
      </c>
      <c r="E11" s="27"/>
      <c r="F11" s="13">
        <f>ROUND(D11*E11,2)</f>
        <v>0</v>
      </c>
      <c r="G11" s="13">
        <f>D11+F11</f>
        <v>0</v>
      </c>
      <c r="H11" s="13">
        <f>ROUND(D11*2,2)</f>
        <v>0</v>
      </c>
      <c r="I11" s="13">
        <f>ROUND(G11*2,2)</f>
        <v>0</v>
      </c>
      <c r="L11"/>
    </row>
    <row r="12" spans="1:12" ht="32.25" customHeight="1" thickBot="1" x14ac:dyDescent="0.3">
      <c r="A12" s="26" t="s">
        <v>0</v>
      </c>
      <c r="B12" s="25"/>
      <c r="C12" s="25"/>
      <c r="D12" s="24">
        <f>SUM(D11:D11)</f>
        <v>0</v>
      </c>
      <c r="E12" s="23"/>
      <c r="F12" s="23">
        <f>SUM(F11:F11)</f>
        <v>0</v>
      </c>
      <c r="G12" s="22">
        <f>SUM(G11:G11)</f>
        <v>0</v>
      </c>
      <c r="H12" s="22">
        <f>SUM(H11:H11)</f>
        <v>0</v>
      </c>
      <c r="I12" s="22">
        <f>SUM(I11:I11)</f>
        <v>0</v>
      </c>
    </row>
    <row r="13" spans="1:12" ht="30" customHeight="1" thickBot="1" x14ac:dyDescent="0.3">
      <c r="A13" s="21" t="s">
        <v>1</v>
      </c>
      <c r="B13" s="20"/>
      <c r="C13" s="20"/>
      <c r="D13" s="20"/>
      <c r="E13" s="20"/>
      <c r="F13" s="20"/>
      <c r="G13" s="20"/>
      <c r="H13" s="19"/>
      <c r="I13" s="18">
        <v>0.2</v>
      </c>
      <c r="L13" s="12"/>
    </row>
    <row r="14" spans="1:12" ht="30" customHeight="1" thickBot="1" x14ac:dyDescent="0.3">
      <c r="A14" s="17">
        <v>1</v>
      </c>
      <c r="B14" s="17">
        <f>ROUND(B11*I13,0)</f>
        <v>100</v>
      </c>
      <c r="C14" s="16">
        <f>C11</f>
        <v>0</v>
      </c>
      <c r="D14" s="14">
        <f>B14*C14</f>
        <v>0</v>
      </c>
      <c r="E14" s="15">
        <f>E11</f>
        <v>0</v>
      </c>
      <c r="F14" s="14">
        <f>ROUND(D14*E14,2)</f>
        <v>0</v>
      </c>
      <c r="G14" s="14">
        <f>D14+F14</f>
        <v>0</v>
      </c>
      <c r="H14" s="13">
        <f>ROUND(D14*2,2)</f>
        <v>0</v>
      </c>
      <c r="I14" s="13">
        <f>ROUND(G14*2,2)</f>
        <v>0</v>
      </c>
      <c r="L14" s="12"/>
    </row>
    <row r="15" spans="1:12" ht="25.5" customHeight="1" thickBot="1" x14ac:dyDescent="0.3">
      <c r="A15" s="11" t="s">
        <v>0</v>
      </c>
      <c r="B15" s="10"/>
      <c r="C15" s="10"/>
      <c r="D15" s="9">
        <f>SUM(D14:D14)</f>
        <v>0</v>
      </c>
      <c r="E15" s="7"/>
      <c r="F15" s="8">
        <f>SUM(F14:F14)</f>
        <v>0</v>
      </c>
      <c r="G15" s="7">
        <f>SUM(G14:G14)</f>
        <v>0</v>
      </c>
      <c r="H15" s="6">
        <f>SUM(H14:H14)</f>
        <v>0</v>
      </c>
      <c r="I15" s="6">
        <f>SUM(I14:I14)</f>
        <v>0</v>
      </c>
      <c r="J15"/>
      <c r="K15"/>
    </row>
    <row r="16" spans="1:12" ht="72.75" customHeight="1" x14ac:dyDescent="0.25">
      <c r="C16" s="53" t="s">
        <v>18</v>
      </c>
      <c r="D16" s="5"/>
      <c r="E16" s="5"/>
      <c r="F16" s="5"/>
      <c r="G16" s="5"/>
      <c r="J16" s="4"/>
      <c r="K16" s="4"/>
      <c r="L16" s="4"/>
    </row>
  </sheetData>
  <mergeCells count="9">
    <mergeCell ref="A3:D3"/>
    <mergeCell ref="G3:H3"/>
    <mergeCell ref="A5:I6"/>
    <mergeCell ref="C16:G16"/>
    <mergeCell ref="A7:I7"/>
    <mergeCell ref="A12:C12"/>
    <mergeCell ref="A15:C15"/>
    <mergeCell ref="A8:I8"/>
    <mergeCell ref="A13:H13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5" fitToWidth="0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86FDF01B-CF7B-4392-B4F8-8E47A0CF532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10-Płynne Radoszki</vt:lpstr>
      <vt:lpstr>'Część 10-Płynne Radoszki'!Obszar_wydruku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Szpyt Elżbieta</dc:creator>
  <cp:lastModifiedBy>Szpyt Elżbieta</cp:lastModifiedBy>
  <dcterms:created xsi:type="dcterms:W3CDTF">2024-08-30T09:28:32Z</dcterms:created>
  <dcterms:modified xsi:type="dcterms:W3CDTF">2024-08-30T09:29:55Z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db9a1778-d446-45cd-8583-06a58ef1ae67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/c47EcXJO7qDPr9TtBxpKJRoheuobrqC</vt:lpwstr>
  </property>
  <property fmtid="{D5CDD505-2E9C-101B-9397-08002B2CF9AE}" pid="7" name="bjClsUserRVM">
    <vt:lpwstr>[]</vt:lpwstr>
  </property>
</Properties>
</file>