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X:\WOZ\PRZETARG 2023 - 2024\2_ZAPYTANIE OFERTOWE\"/>
    </mc:Choice>
  </mc:AlternateContent>
  <xr:revisionPtr revIDLastSave="0" documentId="13_ncr:1_{121F6C1D-D5D3-4A4C-9304-C5EC3FD1EE5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E" sheetId="1" r:id="rId1"/>
  </sheets>
  <definedNames>
    <definedName name="_xlnm.Print_Area" localSheetId="0">SE!$A$1:$E$73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8" i="1" l="1"/>
  <c r="E73" i="1"/>
</calcChain>
</file>

<file path=xl/sharedStrings.xml><?xml version="1.0" encoding="utf-8"?>
<sst xmlns="http://schemas.openxmlformats.org/spreadsheetml/2006/main" count="129" uniqueCount="85">
  <si>
    <t>LP</t>
  </si>
  <si>
    <t>Nazwa sprzętu</t>
  </si>
  <si>
    <t>Rok produkcji</t>
  </si>
  <si>
    <t>Nr inwentarzowy/ fabryczny</t>
  </si>
  <si>
    <t>RAZEM SUMA UBEZPIECZENIA</t>
  </si>
  <si>
    <t>491-00001116</t>
  </si>
  <si>
    <t>PSION Terminal</t>
  </si>
  <si>
    <t>Suma ubezpieczenia w PLN wg wartości odtworzeniowej</t>
  </si>
  <si>
    <t>Psion G3+ aplikacja</t>
  </si>
  <si>
    <t>491-00001140</t>
  </si>
  <si>
    <t>491-00001141</t>
  </si>
  <si>
    <t>491-00001144</t>
  </si>
  <si>
    <t>491-00001145</t>
  </si>
  <si>
    <t>491-00001146</t>
  </si>
  <si>
    <t>491-00001147</t>
  </si>
  <si>
    <t>491-00001148</t>
  </si>
  <si>
    <t>491-00001149</t>
  </si>
  <si>
    <t>491-00001142</t>
  </si>
  <si>
    <t>491-00001143</t>
  </si>
  <si>
    <t>Psion Motorola + akcesoria</t>
  </si>
  <si>
    <t>491-00001150</t>
  </si>
  <si>
    <t>491-00001151</t>
  </si>
  <si>
    <t>Izor Opto Head RS-232 Głowica do progr nakładki 4-szt.</t>
  </si>
  <si>
    <t>491-00001153</t>
  </si>
  <si>
    <t>WYKAZ SPRZĘTU ELEKTRONICZNEGO STACJONARNEGO</t>
  </si>
  <si>
    <t>Tablet ze sprzętem do odczytu radiowego</t>
  </si>
  <si>
    <t>487-00000002</t>
  </si>
  <si>
    <t>Laptop Lenovo L560</t>
  </si>
  <si>
    <t>487-00000003</t>
  </si>
  <si>
    <t>Tablet + zestaw do odczytu radiowego</t>
  </si>
  <si>
    <t>487-00000006</t>
  </si>
  <si>
    <t>487-00000007</t>
  </si>
  <si>
    <t>Notebook ASUS ZENBOOK</t>
  </si>
  <si>
    <t>Laptop Lenowo +st. Dokująca</t>
  </si>
  <si>
    <t>Laptop Lenowo+stacja dokuj</t>
  </si>
  <si>
    <t>Laptop+stacja dokująca+torba</t>
  </si>
  <si>
    <t xml:space="preserve">Notebook Lenowo L480 14 " </t>
  </si>
  <si>
    <t>487-00000023</t>
  </si>
  <si>
    <t>487-00000026</t>
  </si>
  <si>
    <t>487-00000027</t>
  </si>
  <si>
    <t>487-00000028</t>
  </si>
  <si>
    <t>487-00000029</t>
  </si>
  <si>
    <t>487-00000030</t>
  </si>
  <si>
    <t>487-00000032</t>
  </si>
  <si>
    <t>Laptop+stacja dok</t>
  </si>
  <si>
    <t>Samsung Galaxy S10</t>
  </si>
  <si>
    <t>354622/10/793676/0</t>
  </si>
  <si>
    <t>354622/10/793866/7</t>
  </si>
  <si>
    <t>354622/10/793997/0</t>
  </si>
  <si>
    <t>354622/10/789598/2</t>
  </si>
  <si>
    <t>354622/10/793722/2</t>
  </si>
  <si>
    <t>iPhone 11 128 GB</t>
  </si>
  <si>
    <t>356814110318387</t>
  </si>
  <si>
    <t>354828091734307</t>
  </si>
  <si>
    <t>356815111039526</t>
  </si>
  <si>
    <t>356814110156555</t>
  </si>
  <si>
    <t>356814110852740</t>
  </si>
  <si>
    <t>356814110996646</t>
  </si>
  <si>
    <t>Samsung Galaxy S22 5G 128 GB</t>
  </si>
  <si>
    <t>iPhone 13 Pro 512 GB</t>
  </si>
  <si>
    <t>iPhone 13 256 GB</t>
  </si>
  <si>
    <t>Galaxy A52s 5G</t>
  </si>
  <si>
    <t>Laptop Lenowo+st. Dok</t>
  </si>
  <si>
    <t>Tablet ze sprzętem do odczytu zdalnego</t>
  </si>
  <si>
    <t>487-00000037</t>
  </si>
  <si>
    <t>Laptop Lenowo + stacja dokująca</t>
  </si>
  <si>
    <t>487-00000038</t>
  </si>
  <si>
    <t>Laptop Lenowo</t>
  </si>
  <si>
    <t>487-00000039</t>
  </si>
  <si>
    <t>487-00000040</t>
  </si>
  <si>
    <t xml:space="preserve">Laptop Lenowo T15G1 + stacja dok. </t>
  </si>
  <si>
    <t>487-00000043</t>
  </si>
  <si>
    <t>487-00000041</t>
  </si>
  <si>
    <t>487-00000042</t>
  </si>
  <si>
    <t>Tablet Apple MYLA2FD/A</t>
  </si>
  <si>
    <t>487-0000046</t>
  </si>
  <si>
    <t>Tablet Apple MUQXFD/A iPad</t>
  </si>
  <si>
    <t>487-00000047</t>
  </si>
  <si>
    <t>487-00000048</t>
  </si>
  <si>
    <t>Samsung Galaxy A32 5G</t>
  </si>
  <si>
    <t>353427860603487</t>
  </si>
  <si>
    <t>353427867547596</t>
  </si>
  <si>
    <t>Serwer Lenowo XeonSilver 4215R</t>
  </si>
  <si>
    <t>487-00000050</t>
  </si>
  <si>
    <t xml:space="preserve">  WYKAZ SPRZĘTU ELEKTRONICZNEGO PRZENOŚNEGO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</si>
</sst>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     &quot;;\-#,##0.00&quot;      &quot;;&quot; -&quot;#&quot;      &quot;;@\ "/>
  </numFmts>
  <fonts count="19">
    <font>
      <sz val="10"/>
      <name val="Arial"/>
      <charset val="238"/>
    </font>
    <font>
      <sz val="11"/>
      <color indexed="9"/>
      <name val="Czcionka tekstu podstawowego"/>
      <charset val="238"/>
    </font>
    <font>
      <sz val="11"/>
      <color indexed="62"/>
      <name val="Czcionka tekstu podstawowego"/>
      <charset val="238"/>
    </font>
    <font>
      <b/>
      <sz val="11"/>
      <color indexed="63"/>
      <name val="Czcionka tekstu podstawowego"/>
      <charset val="238"/>
    </font>
    <font>
      <sz val="11"/>
      <color indexed="52"/>
      <name val="Czcionka tekstu podstawowego"/>
      <charset val="238"/>
    </font>
    <font>
      <b/>
      <sz val="11"/>
      <color indexed="9"/>
      <name val="Czcionka tekstu podstawowego"/>
      <charset val="238"/>
    </font>
    <font>
      <b/>
      <sz val="15"/>
      <color indexed="56"/>
      <name val="Czcionka tekstu podstawowego"/>
      <charset val="238"/>
    </font>
    <font>
      <b/>
      <sz val="13"/>
      <color indexed="56"/>
      <name val="Czcionka tekstu podstawowego"/>
      <charset val="238"/>
    </font>
    <font>
      <b/>
      <sz val="11"/>
      <color indexed="56"/>
      <name val="Czcionka tekstu podstawowego"/>
      <charset val="238"/>
    </font>
    <font>
      <b/>
      <sz val="11"/>
      <color indexed="52"/>
      <name val="Czcionka tekstu podstawowego"/>
      <charset val="238"/>
    </font>
    <font>
      <b/>
      <sz val="11"/>
      <color indexed="8"/>
      <name val="Czcionka tekstu podstawowego"/>
      <charset val="238"/>
    </font>
    <font>
      <i/>
      <sz val="11"/>
      <color indexed="23"/>
      <name val="Czcionka tekstu podstawowego"/>
      <charset val="238"/>
    </font>
    <font>
      <sz val="11"/>
      <color indexed="10"/>
      <name val="Czcionka tekstu podstawowego"/>
      <charset val="238"/>
    </font>
    <font>
      <b/>
      <sz val="18"/>
      <color indexed="56"/>
      <name val="Cambria"/>
      <family val="1"/>
      <charset val="238"/>
    </font>
    <font>
      <sz val="10"/>
      <name val="Arial"/>
      <family val="2"/>
      <charset val="238"/>
    </font>
    <font>
      <sz val="12"/>
      <name val="Garamond"/>
      <family val="1"/>
      <charset val="238"/>
    </font>
    <font>
      <b/>
      <sz val="12"/>
      <name val="Garamond"/>
      <family val="1"/>
      <charset val="238"/>
    </font>
    <font>
      <sz val="8"/>
      <name val="Arial"/>
      <family val="2"/>
      <charset val="238"/>
    </font>
    <font>
      <sz val="10"/>
      <name val="Garamond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6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2" fillId="2" borderId="1" applyNumberFormat="0" applyAlignment="0" applyProtection="0"/>
    <xf numFmtId="0" fontId="3" fillId="9" borderId="2" applyNumberFormat="0" applyAlignment="0" applyProtection="0"/>
    <xf numFmtId="164" fontId="14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10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9" borderId="1" applyNumberFormat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9" applyNumberFormat="0" applyFont="0" applyAlignment="0" applyProtection="0"/>
  </cellStyleXfs>
  <cellXfs count="70">
    <xf numFmtId="0" fontId="0" fillId="0" borderId="0" xfId="0"/>
    <xf numFmtId="0" fontId="15" fillId="0" borderId="0" xfId="0" applyFont="1" applyAlignment="1">
      <alignment vertical="center" wrapText="1"/>
    </xf>
    <xf numFmtId="0" fontId="15" fillId="12" borderId="0" xfId="0" applyFont="1" applyFill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 wrapText="1"/>
    </xf>
    <xf numFmtId="4" fontId="16" fillId="0" borderId="10" xfId="9" applyNumberFormat="1" applyFont="1" applyFill="1" applyBorder="1" applyAlignment="1" applyProtection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1" fontId="15" fillId="0" borderId="12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left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1" fontId="15" fillId="0" borderId="13" xfId="0" applyNumberFormat="1" applyFont="1" applyBorder="1" applyAlignment="1">
      <alignment horizontal="center" vertical="center" wrapText="1"/>
    </xf>
    <xf numFmtId="4" fontId="15" fillId="0" borderId="14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left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4" fontId="16" fillId="0" borderId="30" xfId="9" applyNumberFormat="1" applyFont="1" applyFill="1" applyBorder="1" applyAlignment="1" applyProtection="1">
      <alignment horizontal="center" vertical="center" wrapText="1"/>
    </xf>
    <xf numFmtId="0" fontId="0" fillId="0" borderId="29" xfId="0" applyBorder="1"/>
    <xf numFmtId="1" fontId="16" fillId="0" borderId="18" xfId="0" applyNumberFormat="1" applyFont="1" applyBorder="1" applyAlignment="1">
      <alignment horizontal="center" vertical="center" wrapText="1"/>
    </xf>
    <xf numFmtId="4" fontId="16" fillId="0" borderId="23" xfId="0" applyNumberFormat="1" applyFont="1" applyBorder="1" applyAlignment="1">
      <alignment horizontal="center" vertical="center" wrapText="1"/>
    </xf>
    <xf numFmtId="1" fontId="16" fillId="0" borderId="23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1" fontId="15" fillId="0" borderId="33" xfId="0" applyNumberFormat="1" applyFont="1" applyBorder="1" applyAlignment="1">
      <alignment horizontal="center" vertical="center" wrapText="1"/>
    </xf>
    <xf numFmtId="1" fontId="15" fillId="0" borderId="34" xfId="0" applyNumberFormat="1" applyFont="1" applyBorder="1" applyAlignment="1">
      <alignment horizontal="center" vertical="center" wrapText="1"/>
    </xf>
    <xf numFmtId="1" fontId="15" fillId="0" borderId="34" xfId="0" applyNumberFormat="1" applyFont="1" applyBorder="1" applyAlignment="1">
      <alignment horizontal="center" vertical="center"/>
    </xf>
    <xf numFmtId="4" fontId="15" fillId="0" borderId="35" xfId="0" applyNumberFormat="1" applyFont="1" applyBorder="1" applyAlignment="1">
      <alignment horizontal="center" vertical="center" wrapText="1"/>
    </xf>
    <xf numFmtId="1" fontId="15" fillId="0" borderId="36" xfId="0" applyNumberFormat="1" applyFont="1" applyBorder="1" applyAlignment="1">
      <alignment horizontal="center" vertical="center" wrapText="1"/>
    </xf>
    <xf numFmtId="1" fontId="15" fillId="0" borderId="12" xfId="0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horizontal="center" vertical="center" wrapText="1"/>
    </xf>
    <xf numFmtId="1" fontId="15" fillId="0" borderId="12" xfId="0" quotePrefix="1" applyNumberFormat="1" applyFont="1" applyBorder="1" applyAlignment="1">
      <alignment horizontal="center" vertical="center"/>
    </xf>
    <xf numFmtId="1" fontId="15" fillId="0" borderId="12" xfId="0" quotePrefix="1" applyNumberFormat="1" applyFont="1" applyBorder="1" applyAlignment="1">
      <alignment horizontal="center" vertical="center" wrapText="1"/>
    </xf>
    <xf numFmtId="1" fontId="15" fillId="0" borderId="37" xfId="0" applyNumberFormat="1" applyFont="1" applyBorder="1" applyAlignment="1">
      <alignment horizontal="center" vertical="center" wrapText="1"/>
    </xf>
    <xf numFmtId="1" fontId="15" fillId="0" borderId="13" xfId="0" applyNumberFormat="1" applyFont="1" applyBorder="1" applyAlignment="1">
      <alignment horizontal="center" vertical="center"/>
    </xf>
    <xf numFmtId="4" fontId="15" fillId="0" borderId="34" xfId="0" applyNumberFormat="1" applyFont="1" applyBorder="1" applyAlignment="1">
      <alignment horizontal="left" vertical="center" wrapText="1"/>
    </xf>
    <xf numFmtId="2" fontId="15" fillId="0" borderId="0" xfId="0" applyNumberFormat="1" applyFont="1" applyAlignment="1">
      <alignment vertical="center" wrapText="1"/>
    </xf>
    <xf numFmtId="1" fontId="15" fillId="0" borderId="39" xfId="0" applyNumberFormat="1" applyFont="1" applyBorder="1" applyAlignment="1">
      <alignment horizontal="center" vertical="center" wrapText="1"/>
    </xf>
    <xf numFmtId="1" fontId="15" fillId="0" borderId="38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2" fontId="15" fillId="0" borderId="16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vertical="center" wrapText="1"/>
    </xf>
    <xf numFmtId="2" fontId="15" fillId="0" borderId="35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/>
    </xf>
    <xf numFmtId="2" fontId="15" fillId="0" borderId="40" xfId="0" applyNumberFormat="1" applyFont="1" applyBorder="1" applyAlignment="1">
      <alignment horizontal="center" vertical="center"/>
    </xf>
    <xf numFmtId="2" fontId="15" fillId="0" borderId="41" xfId="0" applyNumberFormat="1" applyFont="1" applyBorder="1" applyAlignment="1">
      <alignment horizontal="center" vertical="center"/>
    </xf>
    <xf numFmtId="4" fontId="15" fillId="0" borderId="40" xfId="0" applyNumberFormat="1" applyFont="1" applyBorder="1" applyAlignment="1">
      <alignment horizontal="center" vertical="center" wrapText="1"/>
    </xf>
    <xf numFmtId="2" fontId="15" fillId="0" borderId="42" xfId="0" applyNumberFormat="1" applyFont="1" applyBorder="1" applyAlignment="1">
      <alignment horizontal="center" vertical="center"/>
    </xf>
    <xf numFmtId="49" fontId="18" fillId="0" borderId="36" xfId="0" applyNumberFormat="1" applyFont="1" applyBorder="1" applyAlignment="1">
      <alignment horizontal="center" vertical="center" wrapText="1"/>
    </xf>
    <xf numFmtId="1" fontId="15" fillId="0" borderId="16" xfId="0" applyNumberFormat="1" applyFont="1" applyBorder="1" applyAlignment="1">
      <alignment horizontal="center" vertical="center" wrapText="1"/>
    </xf>
    <xf numFmtId="49" fontId="18" fillId="0" borderId="42" xfId="0" applyNumberFormat="1" applyFont="1" applyBorder="1" applyAlignment="1">
      <alignment horizontal="center" vertical="center" wrapText="1"/>
    </xf>
    <xf numFmtId="1" fontId="15" fillId="0" borderId="43" xfId="0" applyNumberFormat="1" applyFont="1" applyBorder="1" applyAlignment="1">
      <alignment horizontal="center" vertical="center"/>
    </xf>
    <xf numFmtId="1" fontId="16" fillId="0" borderId="19" xfId="0" applyNumberFormat="1" applyFon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1" fontId="16" fillId="0" borderId="25" xfId="0" applyNumberFormat="1" applyFont="1" applyBorder="1" applyAlignment="1">
      <alignment horizontal="center" vertical="center" wrapText="1"/>
    </xf>
    <xf numFmtId="4" fontId="16" fillId="13" borderId="26" xfId="0" applyNumberFormat="1" applyFont="1" applyFill="1" applyBorder="1" applyAlignment="1">
      <alignment horizontal="center" vertical="center" wrapText="1"/>
    </xf>
    <xf numFmtId="4" fontId="16" fillId="13" borderId="27" xfId="0" applyNumberFormat="1" applyFont="1" applyFill="1" applyBorder="1" applyAlignment="1">
      <alignment horizontal="center" vertical="center" wrapText="1"/>
    </xf>
    <xf numFmtId="4" fontId="16" fillId="13" borderId="28" xfId="0" applyNumberFormat="1" applyFont="1" applyFill="1" applyBorder="1" applyAlignment="1">
      <alignment horizontal="center" vertical="center" wrapText="1"/>
    </xf>
    <xf numFmtId="4" fontId="16" fillId="13" borderId="21" xfId="0" applyNumberFormat="1" applyFont="1" applyFill="1" applyBorder="1" applyAlignment="1">
      <alignment horizontal="center" vertical="center" wrapText="1"/>
    </xf>
    <xf numFmtId="4" fontId="16" fillId="13" borderId="22" xfId="0" applyNumberFormat="1" applyFont="1" applyFill="1" applyBorder="1" applyAlignment="1">
      <alignment horizontal="center" vertical="center" wrapText="1"/>
    </xf>
    <xf numFmtId="4" fontId="16" fillId="13" borderId="31" xfId="0" applyNumberFormat="1" applyFont="1" applyFill="1" applyBorder="1" applyAlignment="1">
      <alignment horizontal="center" vertical="center" wrapText="1"/>
    </xf>
    <xf numFmtId="1" fontId="16" fillId="0" borderId="18" xfId="0" applyNumberFormat="1" applyFont="1" applyBorder="1" applyAlignment="1">
      <alignment horizontal="center" vertical="center" wrapText="1"/>
    </xf>
    <xf numFmtId="4" fontId="16" fillId="0" borderId="23" xfId="0" applyNumberFormat="1" applyFont="1" applyBorder="1" applyAlignment="1">
      <alignment horizontal="center" vertical="center" wrapText="1"/>
    </xf>
    <xf numFmtId="1" fontId="16" fillId="0" borderId="23" xfId="0" applyNumberFormat="1" applyFont="1" applyBorder="1" applyAlignment="1">
      <alignment horizontal="center" vertical="center" wrapText="1"/>
    </xf>
    <xf numFmtId="4" fontId="16" fillId="0" borderId="32" xfId="0" applyNumberFormat="1" applyFont="1" applyBorder="1" applyAlignment="1">
      <alignment horizontal="center" vertical="center" wrapText="1"/>
    </xf>
    <xf numFmtId="4" fontId="16" fillId="0" borderId="24" xfId="0" applyNumberFormat="1" applyFont="1" applyBorder="1" applyAlignment="1">
      <alignment horizontal="center" vertical="center" wrapText="1"/>
    </xf>
  </cellXfs>
  <cellStyles count="22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" xfId="9" builtinId="3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Suma" xfId="17" builtinId="25" customBuiltin="1"/>
    <cellStyle name="Tekst objaśnienia" xfId="18" builtinId="53" customBuiltin="1"/>
    <cellStyle name="Tekst ostrzeżenia" xfId="19" builtinId="11" customBuiltin="1"/>
    <cellStyle name="Tytuł" xfId="20" builtinId="15" customBuiltin="1"/>
    <cellStyle name="Uwaga" xfId="21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3"/>
  <sheetViews>
    <sheetView tabSelected="1" view="pageLayout" zoomScale="110" zoomScaleNormal="100" zoomScaleSheetLayoutView="100" zoomScalePageLayoutView="110" workbookViewId="0">
      <selection activeCell="D3" sqref="D3"/>
    </sheetView>
  </sheetViews>
  <sheetFormatPr defaultColWidth="25.109375" defaultRowHeight="15.6"/>
  <cols>
    <col min="1" max="1" width="4" style="3" customWidth="1"/>
    <col min="2" max="2" width="32.33203125" style="1" customWidth="1"/>
    <col min="3" max="3" width="10.44140625" style="3" customWidth="1"/>
    <col min="4" max="4" width="19.88671875" style="3" customWidth="1"/>
    <col min="5" max="5" width="23.109375" style="4" customWidth="1"/>
    <col min="6" max="16384" width="25.109375" style="1"/>
  </cols>
  <sheetData>
    <row r="1" spans="1:5" s="2" customFormat="1" ht="40.950000000000003" customHeight="1" thickBot="1">
      <c r="A1" s="59" t="s">
        <v>84</v>
      </c>
      <c r="B1" s="60"/>
      <c r="C1" s="60"/>
      <c r="D1" s="60"/>
      <c r="E1" s="61"/>
    </row>
    <row r="2" spans="1:5" s="3" customFormat="1" ht="47.4" thickBot="1">
      <c r="A2" s="17" t="s">
        <v>0</v>
      </c>
      <c r="B2" s="18" t="s">
        <v>1</v>
      </c>
      <c r="C2" s="19" t="s">
        <v>2</v>
      </c>
      <c r="D2" s="18" t="s">
        <v>3</v>
      </c>
      <c r="E2" s="45" t="s">
        <v>7</v>
      </c>
    </row>
    <row r="3" spans="1:5">
      <c r="A3" s="35">
        <v>1</v>
      </c>
      <c r="B3" s="8" t="s">
        <v>6</v>
      </c>
      <c r="C3" s="7">
        <v>2014</v>
      </c>
      <c r="D3" s="9" t="s">
        <v>5</v>
      </c>
      <c r="E3" s="44">
        <v>18000</v>
      </c>
    </row>
    <row r="4" spans="1:5" ht="15.75" customHeight="1">
      <c r="A4" s="21">
        <v>2</v>
      </c>
      <c r="B4" s="8" t="s">
        <v>8</v>
      </c>
      <c r="C4" s="7">
        <v>2016</v>
      </c>
      <c r="D4" s="7" t="s">
        <v>9</v>
      </c>
      <c r="E4" s="13">
        <v>13190</v>
      </c>
    </row>
    <row r="5" spans="1:5" ht="15.75" customHeight="1">
      <c r="A5" s="34">
        <v>2</v>
      </c>
      <c r="B5" s="8" t="s">
        <v>8</v>
      </c>
      <c r="C5" s="7">
        <v>2016</v>
      </c>
      <c r="D5" s="7" t="s">
        <v>10</v>
      </c>
      <c r="E5" s="13">
        <v>13190</v>
      </c>
    </row>
    <row r="6" spans="1:5" ht="15.75" customHeight="1">
      <c r="A6" s="30">
        <v>3</v>
      </c>
      <c r="B6" s="8" t="s">
        <v>8</v>
      </c>
      <c r="C6" s="7">
        <v>2016</v>
      </c>
      <c r="D6" s="7" t="s">
        <v>17</v>
      </c>
      <c r="E6" s="13">
        <v>13190</v>
      </c>
    </row>
    <row r="7" spans="1:5" ht="15.75" customHeight="1">
      <c r="A7" s="7">
        <v>4</v>
      </c>
      <c r="B7" s="8" t="s">
        <v>8</v>
      </c>
      <c r="C7" s="7">
        <v>2016</v>
      </c>
      <c r="D7" s="7" t="s">
        <v>18</v>
      </c>
      <c r="E7" s="13">
        <v>13190</v>
      </c>
    </row>
    <row r="8" spans="1:5" ht="15.75" customHeight="1">
      <c r="A8" s="7">
        <v>5</v>
      </c>
      <c r="B8" s="8" t="s">
        <v>19</v>
      </c>
      <c r="C8" s="7">
        <v>2016</v>
      </c>
      <c r="D8" s="7" t="s">
        <v>11</v>
      </c>
      <c r="E8" s="13">
        <v>5128.71</v>
      </c>
    </row>
    <row r="9" spans="1:5" ht="15.75" customHeight="1">
      <c r="A9" s="7">
        <v>6</v>
      </c>
      <c r="B9" s="8" t="s">
        <v>19</v>
      </c>
      <c r="C9" s="7">
        <v>2016</v>
      </c>
      <c r="D9" s="7" t="s">
        <v>12</v>
      </c>
      <c r="E9" s="13">
        <v>5128.71</v>
      </c>
    </row>
    <row r="10" spans="1:5" ht="15.75" customHeight="1">
      <c r="A10" s="7">
        <v>7</v>
      </c>
      <c r="B10" s="8" t="s">
        <v>19</v>
      </c>
      <c r="C10" s="7">
        <v>2016</v>
      </c>
      <c r="D10" s="7" t="s">
        <v>13</v>
      </c>
      <c r="E10" s="13">
        <v>5128.71</v>
      </c>
    </row>
    <row r="11" spans="1:5" ht="15.75" customHeight="1">
      <c r="A11" s="10">
        <v>8</v>
      </c>
      <c r="B11" s="8" t="s">
        <v>19</v>
      </c>
      <c r="C11" s="7">
        <v>2016</v>
      </c>
      <c r="D11" s="7" t="s">
        <v>14</v>
      </c>
      <c r="E11" s="13">
        <v>5128.71</v>
      </c>
    </row>
    <row r="12" spans="1:5" ht="15.75" customHeight="1">
      <c r="A12" s="25">
        <v>8.6388888888888893</v>
      </c>
      <c r="B12" s="8" t="s">
        <v>19</v>
      </c>
      <c r="C12" s="7">
        <v>2016</v>
      </c>
      <c r="D12" s="7" t="s">
        <v>15</v>
      </c>
      <c r="E12" s="13">
        <v>5128.71</v>
      </c>
    </row>
    <row r="13" spans="1:5" ht="15.75" customHeight="1">
      <c r="A13" s="21">
        <v>9.5222222222222204</v>
      </c>
      <c r="B13" s="8" t="s">
        <v>19</v>
      </c>
      <c r="C13" s="7">
        <v>2016</v>
      </c>
      <c r="D13" s="7" t="s">
        <v>16</v>
      </c>
      <c r="E13" s="13">
        <v>5128.71</v>
      </c>
    </row>
    <row r="14" spans="1:5" ht="15.75" customHeight="1">
      <c r="A14" s="34">
        <v>10.4055555555555</v>
      </c>
      <c r="B14" s="8" t="s">
        <v>19</v>
      </c>
      <c r="C14" s="7">
        <v>2016</v>
      </c>
      <c r="D14" s="7" t="s">
        <v>20</v>
      </c>
      <c r="E14" s="13">
        <v>5128.71</v>
      </c>
    </row>
    <row r="15" spans="1:5" ht="15.75" customHeight="1">
      <c r="A15" s="30">
        <v>11.2888888888889</v>
      </c>
      <c r="B15" s="8" t="s">
        <v>19</v>
      </c>
      <c r="C15" s="7">
        <v>2016</v>
      </c>
      <c r="D15" s="7" t="s">
        <v>21</v>
      </c>
      <c r="E15" s="13">
        <v>5128.71</v>
      </c>
    </row>
    <row r="16" spans="1:5" ht="31.2">
      <c r="A16" s="7">
        <v>12.172222222222199</v>
      </c>
      <c r="B16" s="8" t="s">
        <v>22</v>
      </c>
      <c r="C16" s="7">
        <v>2016</v>
      </c>
      <c r="D16" s="7" t="s">
        <v>23</v>
      </c>
      <c r="E16" s="13">
        <v>3280</v>
      </c>
    </row>
    <row r="17" spans="1:6" ht="29.25" customHeight="1">
      <c r="A17" s="7">
        <v>14</v>
      </c>
      <c r="B17" s="8" t="s">
        <v>25</v>
      </c>
      <c r="C17" s="10">
        <v>2018</v>
      </c>
      <c r="D17" s="10" t="s">
        <v>26</v>
      </c>
      <c r="E17" s="13">
        <v>10000</v>
      </c>
    </row>
    <row r="18" spans="1:6" ht="15.75" customHeight="1">
      <c r="A18" s="7">
        <v>15</v>
      </c>
      <c r="B18" s="8" t="s">
        <v>27</v>
      </c>
      <c r="C18" s="10">
        <v>2018</v>
      </c>
      <c r="D18" s="10" t="s">
        <v>28</v>
      </c>
      <c r="E18" s="13">
        <v>3100</v>
      </c>
    </row>
    <row r="19" spans="1:6" ht="31.2">
      <c r="A19" s="21">
        <v>16</v>
      </c>
      <c r="B19" s="8" t="s">
        <v>29</v>
      </c>
      <c r="C19" s="10">
        <v>2018</v>
      </c>
      <c r="D19" s="10" t="s">
        <v>30</v>
      </c>
      <c r="E19" s="13">
        <v>11000</v>
      </c>
    </row>
    <row r="20" spans="1:6" ht="31.2">
      <c r="A20" s="34">
        <v>17</v>
      </c>
      <c r="B20" s="8" t="s">
        <v>29</v>
      </c>
      <c r="C20" s="10">
        <v>2018</v>
      </c>
      <c r="D20" s="10" t="s">
        <v>31</v>
      </c>
      <c r="E20" s="13">
        <v>11000</v>
      </c>
    </row>
    <row r="21" spans="1:6" ht="15.75" customHeight="1">
      <c r="A21" s="7">
        <v>18</v>
      </c>
      <c r="B21" s="14" t="s">
        <v>33</v>
      </c>
      <c r="C21" s="10">
        <v>2020</v>
      </c>
      <c r="D21" s="39" t="s">
        <v>37</v>
      </c>
      <c r="E21" s="42">
        <v>4038</v>
      </c>
      <c r="F21" s="16"/>
    </row>
    <row r="22" spans="1:6" ht="15.75" customHeight="1">
      <c r="A22" s="7">
        <v>19</v>
      </c>
      <c r="B22" s="14" t="s">
        <v>34</v>
      </c>
      <c r="C22" s="10">
        <v>2020</v>
      </c>
      <c r="D22" s="39" t="s">
        <v>38</v>
      </c>
      <c r="E22" s="42">
        <v>3828</v>
      </c>
      <c r="F22" s="16"/>
    </row>
    <row r="23" spans="1:6" ht="15.75" customHeight="1">
      <c r="A23" s="7">
        <v>20</v>
      </c>
      <c r="B23" s="14" t="s">
        <v>62</v>
      </c>
      <c r="C23" s="10">
        <v>2020</v>
      </c>
      <c r="D23" s="39" t="s">
        <v>39</v>
      </c>
      <c r="E23" s="42">
        <v>4648</v>
      </c>
      <c r="F23" s="16"/>
    </row>
    <row r="24" spans="1:6" ht="15.75" customHeight="1">
      <c r="A24" s="10">
        <v>21</v>
      </c>
      <c r="B24" s="14" t="s">
        <v>32</v>
      </c>
      <c r="C24" s="10">
        <v>2020</v>
      </c>
      <c r="D24" s="39" t="s">
        <v>40</v>
      </c>
      <c r="E24" s="42">
        <v>3950</v>
      </c>
      <c r="F24" s="16"/>
    </row>
    <row r="25" spans="1:6" ht="15.75" customHeight="1">
      <c r="A25" s="25">
        <v>22</v>
      </c>
      <c r="B25" s="14" t="s">
        <v>35</v>
      </c>
      <c r="C25" s="10">
        <v>2020</v>
      </c>
      <c r="D25" s="39" t="s">
        <v>41</v>
      </c>
      <c r="E25" s="42">
        <v>3828</v>
      </c>
      <c r="F25" s="16"/>
    </row>
    <row r="26" spans="1:6" ht="15.75" customHeight="1">
      <c r="A26" s="21">
        <v>23</v>
      </c>
      <c r="B26" s="14" t="s">
        <v>44</v>
      </c>
      <c r="C26" s="10">
        <v>2020</v>
      </c>
      <c r="D26" s="39" t="s">
        <v>42</v>
      </c>
      <c r="E26" s="42">
        <v>5238</v>
      </c>
      <c r="F26" s="16"/>
    </row>
    <row r="27" spans="1:6" ht="15.75" customHeight="1">
      <c r="A27" s="34">
        <v>24</v>
      </c>
      <c r="B27" s="14" t="s">
        <v>36</v>
      </c>
      <c r="C27" s="10">
        <v>2020</v>
      </c>
      <c r="D27" s="39" t="s">
        <v>43</v>
      </c>
      <c r="E27" s="42">
        <v>4966</v>
      </c>
      <c r="F27" s="16"/>
    </row>
    <row r="28" spans="1:6" ht="31.2">
      <c r="A28" s="30">
        <v>25</v>
      </c>
      <c r="B28" s="14" t="s">
        <v>63</v>
      </c>
      <c r="C28" s="10">
        <v>2020</v>
      </c>
      <c r="D28" s="40" t="s">
        <v>64</v>
      </c>
      <c r="E28" s="42">
        <v>9125</v>
      </c>
      <c r="F28" s="16"/>
    </row>
    <row r="29" spans="1:6">
      <c r="A29" s="7">
        <v>26</v>
      </c>
      <c r="B29" s="14" t="s">
        <v>65</v>
      </c>
      <c r="C29" s="10">
        <v>2020</v>
      </c>
      <c r="D29" s="40" t="s">
        <v>66</v>
      </c>
      <c r="E29" s="42">
        <v>7360</v>
      </c>
      <c r="F29" s="16"/>
    </row>
    <row r="30" spans="1:6">
      <c r="A30" s="7">
        <v>27</v>
      </c>
      <c r="B30" s="14" t="s">
        <v>67</v>
      </c>
      <c r="C30" s="10">
        <v>2020</v>
      </c>
      <c r="D30" s="40" t="s">
        <v>68</v>
      </c>
      <c r="E30" s="42">
        <v>3306</v>
      </c>
      <c r="F30" s="16"/>
    </row>
    <row r="31" spans="1:6">
      <c r="A31" s="7">
        <v>28</v>
      </c>
      <c r="B31" s="14" t="s">
        <v>67</v>
      </c>
      <c r="C31" s="10">
        <v>2020</v>
      </c>
      <c r="D31" s="40" t="s">
        <v>69</v>
      </c>
      <c r="E31" s="42">
        <v>3306</v>
      </c>
      <c r="F31" s="16"/>
    </row>
    <row r="32" spans="1:6" ht="31.2">
      <c r="A32" s="7">
        <v>29</v>
      </c>
      <c r="B32" s="43" t="s">
        <v>70</v>
      </c>
      <c r="C32" s="10">
        <v>2020</v>
      </c>
      <c r="D32" s="40" t="s">
        <v>71</v>
      </c>
      <c r="E32" s="42">
        <v>7170</v>
      </c>
      <c r="F32" s="16"/>
    </row>
    <row r="33" spans="1:6">
      <c r="A33" s="10">
        <v>30</v>
      </c>
      <c r="B33" s="14" t="s">
        <v>67</v>
      </c>
      <c r="C33" s="10">
        <v>2020</v>
      </c>
      <c r="D33" s="40" t="s">
        <v>72</v>
      </c>
      <c r="E33" s="42">
        <v>3306</v>
      </c>
      <c r="F33" s="16"/>
    </row>
    <row r="34" spans="1:6">
      <c r="A34" s="25">
        <v>31</v>
      </c>
      <c r="B34" s="14" t="s">
        <v>67</v>
      </c>
      <c r="C34" s="10">
        <v>2020</v>
      </c>
      <c r="D34" s="40" t="s">
        <v>73</v>
      </c>
      <c r="E34" s="42">
        <v>3306</v>
      </c>
      <c r="F34" s="16"/>
    </row>
    <row r="35" spans="1:6">
      <c r="A35" s="21">
        <v>32</v>
      </c>
      <c r="B35" s="14" t="s">
        <v>74</v>
      </c>
      <c r="C35" s="10">
        <v>2021</v>
      </c>
      <c r="D35" s="40" t="s">
        <v>75</v>
      </c>
      <c r="E35" s="42">
        <v>2100</v>
      </c>
      <c r="F35" s="16"/>
    </row>
    <row r="36" spans="1:6">
      <c r="A36" s="34">
        <v>33</v>
      </c>
      <c r="B36" s="14" t="s">
        <v>76</v>
      </c>
      <c r="C36" s="10">
        <v>2021</v>
      </c>
      <c r="D36" s="40" t="s">
        <v>77</v>
      </c>
      <c r="E36" s="42">
        <v>1550</v>
      </c>
      <c r="F36" s="16"/>
    </row>
    <row r="37" spans="1:6">
      <c r="A37" s="30">
        <v>34</v>
      </c>
      <c r="B37" s="14" t="s">
        <v>65</v>
      </c>
      <c r="C37" s="10">
        <v>2021</v>
      </c>
      <c r="D37" s="40" t="s">
        <v>78</v>
      </c>
      <c r="E37" s="42">
        <v>8830</v>
      </c>
      <c r="F37" s="16"/>
    </row>
    <row r="38" spans="1:6" ht="15.75" customHeight="1">
      <c r="A38" s="7">
        <v>35</v>
      </c>
      <c r="B38" s="14" t="s">
        <v>45</v>
      </c>
      <c r="C38" s="10">
        <v>2019</v>
      </c>
      <c r="D38" s="41" t="s">
        <v>46</v>
      </c>
      <c r="E38" s="42">
        <v>2000</v>
      </c>
      <c r="F38" s="16"/>
    </row>
    <row r="39" spans="1:6" ht="15.75" customHeight="1">
      <c r="A39" s="7">
        <v>36</v>
      </c>
      <c r="B39" s="14" t="s">
        <v>45</v>
      </c>
      <c r="C39" s="10">
        <v>2019</v>
      </c>
      <c r="D39" s="40" t="s">
        <v>47</v>
      </c>
      <c r="E39" s="42">
        <v>2000</v>
      </c>
      <c r="F39" s="16"/>
    </row>
    <row r="40" spans="1:6" ht="15.75" customHeight="1">
      <c r="A40" s="7">
        <v>37</v>
      </c>
      <c r="B40" s="14" t="s">
        <v>45</v>
      </c>
      <c r="C40" s="10">
        <v>2019</v>
      </c>
      <c r="D40" s="40" t="s">
        <v>48</v>
      </c>
      <c r="E40" s="42">
        <v>2000</v>
      </c>
      <c r="F40" s="16"/>
    </row>
    <row r="41" spans="1:6" ht="15.75" customHeight="1">
      <c r="A41" s="7">
        <v>38</v>
      </c>
      <c r="B41" s="14" t="s">
        <v>45</v>
      </c>
      <c r="C41" s="10">
        <v>2019</v>
      </c>
      <c r="D41" s="40" t="s">
        <v>49</v>
      </c>
      <c r="E41" s="42">
        <v>2000</v>
      </c>
      <c r="F41" s="16"/>
    </row>
    <row r="42" spans="1:6" ht="15.75" customHeight="1">
      <c r="A42" s="7">
        <v>39</v>
      </c>
      <c r="B42" s="14" t="s">
        <v>45</v>
      </c>
      <c r="C42" s="10">
        <v>2019</v>
      </c>
      <c r="D42" s="40" t="s">
        <v>50</v>
      </c>
      <c r="E42" s="42">
        <v>2000</v>
      </c>
      <c r="F42" s="16"/>
    </row>
    <row r="43" spans="1:6" ht="15.75" customHeight="1">
      <c r="A43" s="21">
        <v>40</v>
      </c>
      <c r="B43" s="14" t="s">
        <v>51</v>
      </c>
      <c r="C43" s="10">
        <v>2019</v>
      </c>
      <c r="D43" s="41" t="s">
        <v>52</v>
      </c>
      <c r="E43" s="42">
        <v>2800</v>
      </c>
      <c r="F43" s="16"/>
    </row>
    <row r="44" spans="1:6" ht="15.75" customHeight="1">
      <c r="A44" s="21">
        <v>41</v>
      </c>
      <c r="B44" s="14" t="s">
        <v>51</v>
      </c>
      <c r="C44" s="10">
        <v>2019</v>
      </c>
      <c r="D44" s="20" t="s">
        <v>53</v>
      </c>
      <c r="E44" s="42">
        <v>2800</v>
      </c>
      <c r="F44" s="16"/>
    </row>
    <row r="45" spans="1:6" ht="15.75" customHeight="1">
      <c r="A45" s="34">
        <v>42</v>
      </c>
      <c r="B45" s="14" t="s">
        <v>51</v>
      </c>
      <c r="C45" s="10">
        <v>2019</v>
      </c>
      <c r="D45" s="20" t="s">
        <v>54</v>
      </c>
      <c r="E45" s="42">
        <v>2800</v>
      </c>
      <c r="F45" s="16"/>
    </row>
    <row r="46" spans="1:6" ht="15.75" customHeight="1">
      <c r="A46" s="30">
        <v>43</v>
      </c>
      <c r="B46" s="14" t="s">
        <v>51</v>
      </c>
      <c r="C46" s="10">
        <v>2019</v>
      </c>
      <c r="D46" s="20" t="s">
        <v>55</v>
      </c>
      <c r="E46" s="42">
        <v>2800</v>
      </c>
      <c r="F46" s="16"/>
    </row>
    <row r="47" spans="1:6" ht="15.75" customHeight="1">
      <c r="A47" s="7">
        <v>44</v>
      </c>
      <c r="B47" s="14" t="s">
        <v>51</v>
      </c>
      <c r="C47" s="10">
        <v>2019</v>
      </c>
      <c r="D47" s="46" t="s">
        <v>56</v>
      </c>
      <c r="E47" s="47">
        <v>2800</v>
      </c>
      <c r="F47" s="16"/>
    </row>
    <row r="48" spans="1:6" ht="15.75" customHeight="1">
      <c r="A48" s="7">
        <v>45</v>
      </c>
      <c r="B48" s="14" t="s">
        <v>51</v>
      </c>
      <c r="C48" s="53">
        <v>2019</v>
      </c>
      <c r="D48" s="52" t="s">
        <v>57</v>
      </c>
      <c r="E48" s="48">
        <v>2800</v>
      </c>
      <c r="F48" s="16"/>
    </row>
    <row r="49" spans="1:6" ht="15.75" customHeight="1">
      <c r="A49" s="7">
        <v>46</v>
      </c>
      <c r="B49" s="36" t="s">
        <v>79</v>
      </c>
      <c r="C49" s="7">
        <v>2020</v>
      </c>
      <c r="D49" s="54" t="s">
        <v>80</v>
      </c>
      <c r="E49" s="51">
        <v>1300</v>
      </c>
      <c r="F49"/>
    </row>
    <row r="50" spans="1:6" ht="15.75" customHeight="1">
      <c r="A50" s="7">
        <v>47</v>
      </c>
      <c r="B50" s="36" t="s">
        <v>79</v>
      </c>
      <c r="C50" s="7">
        <v>2021</v>
      </c>
      <c r="D50" s="54" t="s">
        <v>81</v>
      </c>
      <c r="E50" s="49">
        <v>1300</v>
      </c>
      <c r="F50" s="16"/>
    </row>
    <row r="51" spans="1:6">
      <c r="A51" s="7">
        <v>48</v>
      </c>
      <c r="B51" s="32" t="s">
        <v>58</v>
      </c>
      <c r="C51" s="22">
        <v>2021</v>
      </c>
      <c r="D51" s="55">
        <v>353325471571327</v>
      </c>
      <c r="E51" s="50">
        <v>3200</v>
      </c>
    </row>
    <row r="52" spans="1:6">
      <c r="A52" s="21">
        <v>49</v>
      </c>
      <c r="B52" s="8" t="s">
        <v>58</v>
      </c>
      <c r="C52" s="7">
        <v>2021</v>
      </c>
      <c r="D52" s="23">
        <v>353325471359368</v>
      </c>
      <c r="E52" s="24">
        <v>3200</v>
      </c>
      <c r="F52" s="33"/>
    </row>
    <row r="53" spans="1:6">
      <c r="A53" s="21">
        <v>50</v>
      </c>
      <c r="B53" s="8" t="s">
        <v>58</v>
      </c>
      <c r="C53" s="7">
        <v>2021</v>
      </c>
      <c r="D53" s="26">
        <v>353325471584353</v>
      </c>
      <c r="E53" s="27">
        <v>3200</v>
      </c>
    </row>
    <row r="54" spans="1:6">
      <c r="A54" s="34">
        <v>51</v>
      </c>
      <c r="B54" s="8" t="s">
        <v>58</v>
      </c>
      <c r="C54" s="7">
        <v>2021</v>
      </c>
      <c r="D54" s="26">
        <v>353325471571061</v>
      </c>
      <c r="E54" s="27">
        <v>3200</v>
      </c>
    </row>
    <row r="55" spans="1:6">
      <c r="A55" s="30">
        <v>52</v>
      </c>
      <c r="B55" s="8" t="s">
        <v>58</v>
      </c>
      <c r="C55" s="7">
        <v>2021</v>
      </c>
      <c r="D55" s="26">
        <v>353325471571210</v>
      </c>
      <c r="E55" s="27">
        <v>3200</v>
      </c>
    </row>
    <row r="56" spans="1:6">
      <c r="A56" s="7">
        <v>53</v>
      </c>
      <c r="B56" s="8" t="s">
        <v>58</v>
      </c>
      <c r="C56" s="7">
        <v>2021</v>
      </c>
      <c r="D56" s="28">
        <v>353325471571889</v>
      </c>
      <c r="E56" s="27">
        <v>3200</v>
      </c>
    </row>
    <row r="57" spans="1:6">
      <c r="A57" s="7">
        <v>54</v>
      </c>
      <c r="B57" s="37" t="s">
        <v>59</v>
      </c>
      <c r="C57" s="7">
        <v>2021</v>
      </c>
      <c r="D57" s="26">
        <v>358298160744452</v>
      </c>
      <c r="E57" s="27">
        <v>6500</v>
      </c>
    </row>
    <row r="58" spans="1:6">
      <c r="A58" s="7">
        <v>55</v>
      </c>
      <c r="B58" s="37" t="s">
        <v>59</v>
      </c>
      <c r="C58" s="7">
        <v>2021</v>
      </c>
      <c r="D58" s="26">
        <v>358298160567416</v>
      </c>
      <c r="E58" s="27">
        <v>6500</v>
      </c>
    </row>
    <row r="59" spans="1:6">
      <c r="A59" s="7">
        <v>56</v>
      </c>
      <c r="B59" s="37" t="s">
        <v>60</v>
      </c>
      <c r="C59" s="7">
        <v>2021</v>
      </c>
      <c r="D59" s="26">
        <v>358774501799082</v>
      </c>
      <c r="E59" s="27">
        <v>4400</v>
      </c>
    </row>
    <row r="60" spans="1:6">
      <c r="A60" s="7">
        <v>57</v>
      </c>
      <c r="B60" s="37" t="s">
        <v>60</v>
      </c>
      <c r="C60" s="7">
        <v>2021</v>
      </c>
      <c r="D60" s="26">
        <v>357846853585755</v>
      </c>
      <c r="E60" s="27">
        <v>4400</v>
      </c>
    </row>
    <row r="61" spans="1:6">
      <c r="A61" s="21">
        <v>58</v>
      </c>
      <c r="B61" s="37" t="s">
        <v>60</v>
      </c>
      <c r="C61" s="7">
        <v>2021</v>
      </c>
      <c r="D61" s="26">
        <v>354874933850042</v>
      </c>
      <c r="E61" s="27">
        <v>4400</v>
      </c>
    </row>
    <row r="62" spans="1:6">
      <c r="A62" s="21">
        <v>59</v>
      </c>
      <c r="B62" s="37" t="s">
        <v>60</v>
      </c>
      <c r="C62" s="7">
        <v>2021</v>
      </c>
      <c r="D62" s="26">
        <v>355870373077517</v>
      </c>
      <c r="E62" s="27">
        <v>4400</v>
      </c>
    </row>
    <row r="63" spans="1:6">
      <c r="A63" s="34">
        <v>60</v>
      </c>
      <c r="B63" s="37" t="s">
        <v>60</v>
      </c>
      <c r="C63" s="7">
        <v>2021</v>
      </c>
      <c r="D63" s="29">
        <v>359451183057423</v>
      </c>
      <c r="E63" s="27">
        <v>4400</v>
      </c>
    </row>
    <row r="64" spans="1:6">
      <c r="A64" s="30">
        <v>61</v>
      </c>
      <c r="B64" s="37" t="s">
        <v>61</v>
      </c>
      <c r="C64" s="7">
        <v>2021</v>
      </c>
      <c r="D64" s="26">
        <v>357645760284118</v>
      </c>
      <c r="E64" s="27">
        <v>1650</v>
      </c>
    </row>
    <row r="65" spans="1:6">
      <c r="A65" s="7">
        <v>62</v>
      </c>
      <c r="B65" s="37" t="s">
        <v>61</v>
      </c>
      <c r="C65" s="7">
        <v>2021</v>
      </c>
      <c r="D65" s="26">
        <v>357645760553983</v>
      </c>
      <c r="E65" s="27">
        <v>1650</v>
      </c>
    </row>
    <row r="66" spans="1:6">
      <c r="A66" s="7">
        <v>63</v>
      </c>
      <c r="B66" s="37" t="s">
        <v>61</v>
      </c>
      <c r="C66" s="7">
        <v>2021</v>
      </c>
      <c r="D66" s="26">
        <v>357645760558883</v>
      </c>
      <c r="E66" s="27">
        <v>1650</v>
      </c>
    </row>
    <row r="67" spans="1:6" ht="16.2" thickBot="1">
      <c r="A67" s="10">
        <v>64</v>
      </c>
      <c r="B67" s="38" t="s">
        <v>61</v>
      </c>
      <c r="C67" s="10">
        <v>2021</v>
      </c>
      <c r="D67" s="31">
        <v>357645760279258</v>
      </c>
      <c r="E67" s="11">
        <v>1650</v>
      </c>
    </row>
    <row r="68" spans="1:6" ht="16.2" thickBot="1">
      <c r="A68" s="56" t="s">
        <v>4</v>
      </c>
      <c r="B68" s="57"/>
      <c r="C68" s="57"/>
      <c r="D68" s="58"/>
      <c r="E68" s="15">
        <f>SUM(E3:E67)</f>
        <v>320224.68000000005</v>
      </c>
      <c r="F68" s="16"/>
    </row>
    <row r="69" spans="1:6" ht="33.75" customHeight="1" thickBot="1">
      <c r="A69" s="62" t="s">
        <v>24</v>
      </c>
      <c r="B69" s="63"/>
      <c r="C69" s="63"/>
      <c r="D69" s="63"/>
      <c r="E69" s="64"/>
      <c r="F69" s="16"/>
    </row>
    <row r="70" spans="1:6" ht="28.5" customHeight="1" thickBot="1">
      <c r="A70" s="65" t="s">
        <v>0</v>
      </c>
      <c r="B70" s="66" t="s">
        <v>1</v>
      </c>
      <c r="C70" s="67" t="s">
        <v>2</v>
      </c>
      <c r="D70" s="66" t="s">
        <v>3</v>
      </c>
      <c r="E70" s="68" t="s">
        <v>7</v>
      </c>
      <c r="F70" s="16"/>
    </row>
    <row r="71" spans="1:6" ht="28.5" customHeight="1" thickBot="1">
      <c r="A71" s="65"/>
      <c r="B71" s="66"/>
      <c r="C71" s="67"/>
      <c r="D71" s="66"/>
      <c r="E71" s="69"/>
      <c r="F71"/>
    </row>
    <row r="72" spans="1:6" ht="16.2" thickBot="1">
      <c r="A72" s="6">
        <v>1</v>
      </c>
      <c r="B72" s="12" t="s">
        <v>82</v>
      </c>
      <c r="C72" s="10">
        <v>2021</v>
      </c>
      <c r="D72" s="10" t="s">
        <v>83</v>
      </c>
      <c r="E72" s="11">
        <v>42941</v>
      </c>
    </row>
    <row r="73" spans="1:6" ht="16.2" thickBot="1">
      <c r="A73" s="56" t="s">
        <v>4</v>
      </c>
      <c r="B73" s="57"/>
      <c r="C73" s="57"/>
      <c r="D73" s="57"/>
      <c r="E73" s="5">
        <f>SUM(E72)</f>
        <v>42941</v>
      </c>
    </row>
  </sheetData>
  <mergeCells count="9">
    <mergeCell ref="A68:D68"/>
    <mergeCell ref="A1:E1"/>
    <mergeCell ref="A73:D73"/>
    <mergeCell ref="A69:E69"/>
    <mergeCell ref="A70:A71"/>
    <mergeCell ref="B70:B71"/>
    <mergeCell ref="C70:C71"/>
    <mergeCell ref="D70:D71"/>
    <mergeCell ref="E70:E71"/>
  </mergeCells>
  <phoneticPr fontId="17" type="noConversion"/>
  <printOptions horizontalCentered="1"/>
  <pageMargins left="0.52898550724637683" right="0.62992125984251968" top="1.1083333333333334" bottom="0.98425196850393704" header="0.51181102362204722" footer="0.51181102362204722"/>
  <pageSetup paperSize="9" firstPageNumber="0" fitToWidth="0" fitToHeight="0" orientation="portrait" r:id="rId1"/>
  <headerFooter alignWithMargins="0">
    <oddHeader>&amp;C&amp;"Garamond,Pogrubiony"&amp;12ZAŁĄCZNIK B - WYKAZ SPRZĘTU ELEKTRONICZNEGO PRZENOŚNEGO 
DO UBEZPIECZENIA OD WSZYSTKICH RYZYK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SE</vt:lpstr>
      <vt:lpstr>SE!Obszar_wydruku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Pomerania Brokers</cp:lastModifiedBy>
  <cp:revision>2</cp:revision>
  <cp:lastPrinted>2020-10-09T07:52:10Z</cp:lastPrinted>
  <dcterms:created xsi:type="dcterms:W3CDTF">2005-09-07T19:32:58Z</dcterms:created>
  <dcterms:modified xsi:type="dcterms:W3CDTF">2022-11-03T14:01:47Z</dcterms:modified>
</cp:coreProperties>
</file>