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15" windowHeight="8955" tabRatio="964" activeTab="0"/>
  </bookViews>
  <sheets>
    <sheet name="Łomż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<sst xmlns="http://schemas.openxmlformats.org/spreadsheetml/2006/main" count="19" uniqueCount="19">
  <si>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</si>
  <si>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Rodzaj usługi</t>
  </si>
  <si>
    <t>Ilość psów</t>
  </si>
  <si>
    <t>Cena jedn.                                 netto</t>
  </si>
  <si>
    <t>Vat</t>
  </si>
  <si>
    <t>Wartość                         brutto</t>
  </si>
  <si>
    <t>Ilość zabiegów                     w ciągu umowy*</t>
  </si>
  <si>
    <t xml:space="preserve">Formularz ofertowy na świadczenie podstawowych usług weterynaryjnych </t>
  </si>
  <si>
    <t>na rzecz psów służbowych w KMP Łomża</t>
  </si>
  <si>
    <t>Przegląd stanu zdrowia psa,                               badanie profilaktyczne                                                               (2 razy w roku na 1 psa)</t>
  </si>
  <si>
    <t>Szczepienie przeciwko wściekliźnie                                     (1 raz w roku na 1 psa)</t>
  </si>
  <si>
    <t>Szczepienie 5-składnikowe                              przeciwko chorobom zakaźnym                                (1 raz w roku na 1 psa)</t>
  </si>
  <si>
    <t>Odrobaczanie i ważenie z wpisem                           do książki psa (średnia waga psa 37 kg)                          (4 razy w roku na 1 psa)</t>
  </si>
  <si>
    <t>Cena jedn.                                 brutto**</t>
  </si>
  <si>
    <t>** należy wypełnić tylko zielone pola, aby wyliczyć wartość zamówienia brutto</t>
  </si>
  <si>
    <t>Razem:***</t>
  </si>
  <si>
    <t xml:space="preserve">*** łączną wartość brutto należy wstawić składając ofertę na platformie zakupowej </t>
  </si>
  <si>
    <t xml:space="preserve">Ochrona od ektopasożytów                                       (tabletka Simparica 22.1 - 44.0 kg)                                   </t>
  </si>
  <si>
    <t>* suma świadczeń przysługujących przez okres 12 miesięcy (czas trwania umowy od 1 lutego  2024 r. do 02 lutego 2025 r.)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</si>
</sst>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\ &quot;zł&quot;"/>
  </numFmts>
  <fonts count="48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6"/>
  <sheetViews>
    <sheetView tabSelected="1" zoomScalePageLayoutView="0" workbookViewId="0" topLeftCell="A1">
      <selection activeCell="B14" sqref="B14:H14"/>
    </sheetView>
  </sheetViews>
  <sheetFormatPr defaultColWidth="9.140625" defaultRowHeight="12.75"/>
  <cols>
    <col min="1" max="1" width="4.7109375" style="30" customWidth="1"/>
    <col min="2" max="2" width="33.7109375" style="29" customWidth="1"/>
    <col min="3" max="3" width="5.7109375" style="30" customWidth="1"/>
    <col min="4" max="4" width="14.7109375" style="30" customWidth="1"/>
    <col min="5" max="5" width="10.7109375" style="30" customWidth="1"/>
    <col min="6" max="6" width="5.7109375" style="30" customWidth="1"/>
    <col min="7" max="8" width="10.7109375" style="30" customWidth="1"/>
    <col min="9" max="9" width="14.7109375" style="28" customWidth="1"/>
    <col min="10" max="16384" width="9.140625" style="29" customWidth="1"/>
  </cols>
  <sheetData>
    <row r="1" spans="1:9" s="5" customFormat="1" ht="15.75" customHeight="1">
      <c r="A1" s="37" t="s">
        <v>7</v>
      </c>
      <c r="B1" s="37"/>
      <c r="C1" s="37"/>
      <c r="D1" s="37"/>
      <c r="E1" s="37"/>
      <c r="F1" s="37"/>
      <c r="G1" s="37"/>
      <c r="H1" s="37"/>
      <c r="I1" s="4"/>
    </row>
    <row r="2" spans="1:9" s="5" customFormat="1" ht="15.75" customHeight="1">
      <c r="A2" s="37" t="s">
        <v>8</v>
      </c>
      <c r="B2" s="37"/>
      <c r="C2" s="37"/>
      <c r="D2" s="37"/>
      <c r="E2" s="37"/>
      <c r="F2" s="37"/>
      <c r="G2" s="37"/>
      <c r="H2" s="37"/>
      <c r="I2" s="4"/>
    </row>
    <row r="3" spans="1:9" s="5" customFormat="1" ht="7.5" customHeight="1">
      <c r="A3" s="3"/>
      <c r="B3" s="3"/>
      <c r="C3" s="3"/>
      <c r="D3" s="3"/>
      <c r="E3" s="3"/>
      <c r="F3" s="3"/>
      <c r="G3" s="3"/>
      <c r="H3" s="3"/>
      <c r="I3" s="4"/>
    </row>
    <row r="4" spans="1:8" s="11" customFormat="1" ht="31.5" customHeight="1">
      <c r="A4" s="6" t="s">
        <v>0</v>
      </c>
      <c r="B4" s="8" t="s">
        <v>1</v>
      </c>
      <c r="C4" s="8" t="s">
        <v>2</v>
      </c>
      <c r="D4" s="8" t="s">
        <v>6</v>
      </c>
      <c r="E4" s="8" t="s">
        <v>3</v>
      </c>
      <c r="F4" s="8" t="s">
        <v>4</v>
      </c>
      <c r="G4" s="8" t="s">
        <v>13</v>
      </c>
      <c r="H4" s="8" t="s">
        <v>5</v>
      </c>
    </row>
    <row r="5" spans="1:8" s="11" customFormat="1" ht="48" customHeight="1">
      <c r="A5" s="6">
        <v>1</v>
      </c>
      <c r="B5" s="7" t="s">
        <v>9</v>
      </c>
      <c r="C5" s="8">
        <v>13</v>
      </c>
      <c r="D5" s="8">
        <f>C5*2</f>
        <v>26</v>
      </c>
      <c r="E5" s="9">
        <f>G5/108%</f>
        <v>0</v>
      </c>
      <c r="F5" s="10">
        <v>0.08</v>
      </c>
      <c r="G5" s="31"/>
      <c r="H5" s="9">
        <f>D5*G5</f>
        <v>0</v>
      </c>
    </row>
    <row r="6" spans="1:8" s="11" customFormat="1" ht="48" customHeight="1">
      <c r="A6" s="6">
        <v>2</v>
      </c>
      <c r="B6" s="7" t="s">
        <v>10</v>
      </c>
      <c r="C6" s="8">
        <v>13</v>
      </c>
      <c r="D6" s="8">
        <f>C6*1</f>
        <v>13</v>
      </c>
      <c r="E6" s="9">
        <f>G6/108%</f>
        <v>0</v>
      </c>
      <c r="F6" s="10">
        <v>0.08</v>
      </c>
      <c r="G6" s="31"/>
      <c r="H6" s="9">
        <f>D6*G6</f>
        <v>0</v>
      </c>
    </row>
    <row r="7" spans="1:8" s="11" customFormat="1" ht="48" customHeight="1">
      <c r="A7" s="6">
        <v>3</v>
      </c>
      <c r="B7" s="7" t="s">
        <v>11</v>
      </c>
      <c r="C7" s="8">
        <v>13</v>
      </c>
      <c r="D7" s="8">
        <f>C7*1</f>
        <v>13</v>
      </c>
      <c r="E7" s="9">
        <f>G7/108%</f>
        <v>0</v>
      </c>
      <c r="F7" s="10">
        <v>0.08</v>
      </c>
      <c r="G7" s="31"/>
      <c r="H7" s="9">
        <f>D7*G7</f>
        <v>0</v>
      </c>
    </row>
    <row r="8" spans="1:8" s="11" customFormat="1" ht="48" customHeight="1">
      <c r="A8" s="6">
        <v>4</v>
      </c>
      <c r="B8" s="7" t="s">
        <v>12</v>
      </c>
      <c r="C8" s="8">
        <v>13</v>
      </c>
      <c r="D8" s="8">
        <f>C8*4</f>
        <v>52</v>
      </c>
      <c r="E8" s="9">
        <f>G8/108%</f>
        <v>0</v>
      </c>
      <c r="F8" s="10">
        <v>0.08</v>
      </c>
      <c r="G8" s="31"/>
      <c r="H8" s="9">
        <f>D8*G8</f>
        <v>0</v>
      </c>
    </row>
    <row r="9" spans="1:8" s="11" customFormat="1" ht="48" customHeight="1">
      <c r="A9" s="6">
        <v>5</v>
      </c>
      <c r="B9" s="7" t="s">
        <v>17</v>
      </c>
      <c r="C9" s="8">
        <v>13</v>
      </c>
      <c r="D9" s="8">
        <f>C9*10</f>
        <v>130</v>
      </c>
      <c r="E9" s="9">
        <f>G9/108%</f>
        <v>0</v>
      </c>
      <c r="F9" s="10">
        <v>0.08</v>
      </c>
      <c r="G9" s="31"/>
      <c r="H9" s="9">
        <f>D9*G9</f>
        <v>0</v>
      </c>
    </row>
    <row r="10" spans="1:8" s="11" customFormat="1" ht="15.75" customHeight="1">
      <c r="A10" s="6"/>
      <c r="B10" s="12"/>
      <c r="C10" s="8"/>
      <c r="D10" s="8"/>
      <c r="E10" s="8"/>
      <c r="F10" s="8"/>
      <c r="G10" s="13" t="s">
        <v>15</v>
      </c>
      <c r="H10" s="14">
        <f>SUM(H5:H9)</f>
        <v>0</v>
      </c>
    </row>
    <row r="11" spans="1:9" s="5" customFormat="1" ht="7.5" customHeight="1">
      <c r="A11" s="3"/>
      <c r="B11" s="3"/>
      <c r="C11" s="3"/>
      <c r="D11" s="3"/>
      <c r="E11" s="3"/>
      <c r="F11" s="3"/>
      <c r="G11" s="3"/>
      <c r="H11" s="3"/>
      <c r="I11" s="4"/>
    </row>
    <row r="12" spans="1:8" s="11" customFormat="1" ht="15.75" customHeight="1">
      <c r="A12" s="15"/>
      <c r="B12" s="16"/>
      <c r="C12" s="17"/>
      <c r="D12" s="17"/>
      <c r="E12" s="17"/>
      <c r="F12" s="17"/>
      <c r="G12" s="18"/>
      <c r="H12" s="19"/>
    </row>
    <row r="13" spans="1:8" s="11" customFormat="1" ht="15.75" customHeight="1">
      <c r="A13" s="15"/>
      <c r="B13" s="38" t="s">
        <v>18</v>
      </c>
      <c r="C13" s="38"/>
      <c r="D13" s="38"/>
      <c r="E13" s="38"/>
      <c r="F13" s="38"/>
      <c r="G13" s="38"/>
      <c r="H13" s="38"/>
    </row>
    <row r="14" spans="1:9" s="34" customFormat="1" ht="15.75" customHeight="1">
      <c r="A14" s="32"/>
      <c r="B14" s="35" t="s">
        <v>14</v>
      </c>
      <c r="C14" s="35"/>
      <c r="D14" s="35"/>
      <c r="E14" s="35"/>
      <c r="F14" s="35"/>
      <c r="G14" s="35"/>
      <c r="H14" s="35"/>
      <c r="I14" s="33"/>
    </row>
    <row r="15" spans="1:9" s="34" customFormat="1" ht="15.75" customHeight="1">
      <c r="A15" s="32"/>
      <c r="B15" s="36" t="s">
        <v>16</v>
      </c>
      <c r="C15" s="36"/>
      <c r="D15" s="36"/>
      <c r="E15" s="36"/>
      <c r="F15" s="36"/>
      <c r="G15" s="36"/>
      <c r="H15" s="36"/>
      <c r="I15" s="33"/>
    </row>
    <row r="16" spans="1:8" ht="15.75" customHeight="1">
      <c r="A16" s="1"/>
      <c r="B16" s="22"/>
      <c r="C16" s="23"/>
      <c r="D16" s="24"/>
      <c r="E16" s="25"/>
      <c r="F16" s="1"/>
      <c r="G16" s="26"/>
      <c r="H16" s="25"/>
    </row>
    <row r="17" spans="1:8" ht="15.75" customHeight="1">
      <c r="A17" s="1"/>
      <c r="B17" s="22"/>
      <c r="C17" s="23"/>
      <c r="D17" s="24"/>
      <c r="E17" s="25"/>
      <c r="F17" s="1"/>
      <c r="G17" s="26"/>
      <c r="H17" s="25"/>
    </row>
    <row r="18" spans="1:8" ht="15.75" customHeight="1">
      <c r="A18" s="1"/>
      <c r="B18" s="2"/>
      <c r="C18" s="1"/>
      <c r="D18" s="1"/>
      <c r="E18" s="1"/>
      <c r="F18" s="1"/>
      <c r="G18" s="1"/>
      <c r="H18" s="1"/>
    </row>
    <row r="19" spans="1:8" ht="15.75" customHeight="1">
      <c r="A19" s="1"/>
      <c r="B19" s="27"/>
      <c r="C19" s="1"/>
      <c r="D19" s="24"/>
      <c r="E19" s="25"/>
      <c r="F19" s="1"/>
      <c r="G19" s="26"/>
      <c r="H19" s="25"/>
    </row>
    <row r="20" spans="1:8" ht="15.75" customHeight="1">
      <c r="A20" s="1"/>
      <c r="B20" s="2"/>
      <c r="C20" s="1"/>
      <c r="D20" s="1"/>
      <c r="E20" s="1"/>
      <c r="F20" s="1"/>
      <c r="G20" s="1"/>
      <c r="H20" s="1"/>
    </row>
    <row r="21" spans="1:8" ht="15.75" customHeight="1">
      <c r="A21" s="1"/>
      <c r="B21" s="2"/>
      <c r="C21" s="1"/>
      <c r="D21" s="1"/>
      <c r="E21" s="1"/>
      <c r="F21" s="1"/>
      <c r="G21" s="1"/>
      <c r="H21" s="1"/>
    </row>
    <row r="22" spans="1:8" ht="15">
      <c r="A22" s="1"/>
      <c r="B22" s="2"/>
      <c r="C22" s="1"/>
      <c r="D22" s="1"/>
      <c r="E22" s="1"/>
      <c r="F22" s="1"/>
      <c r="G22" s="1"/>
      <c r="H22" s="1"/>
    </row>
    <row r="23" spans="1:8" ht="15">
      <c r="A23" s="1"/>
      <c r="B23" s="2"/>
      <c r="C23" s="1"/>
      <c r="D23" s="1"/>
      <c r="E23" s="1"/>
      <c r="F23" s="1"/>
      <c r="G23" s="1"/>
      <c r="H23" s="1"/>
    </row>
    <row r="24" spans="1:8" ht="15">
      <c r="A24" s="1"/>
      <c r="B24" s="2"/>
      <c r="C24" s="1"/>
      <c r="D24" s="1"/>
      <c r="E24" s="1"/>
      <c r="F24" s="1"/>
      <c r="G24" s="1"/>
      <c r="H24" s="1"/>
    </row>
    <row r="25" spans="1:8" ht="12.75">
      <c r="A25" s="20"/>
      <c r="B25" s="21"/>
      <c r="C25" s="20"/>
      <c r="D25" s="20"/>
      <c r="E25" s="20"/>
      <c r="F25" s="20"/>
      <c r="G25" s="20"/>
      <c r="H25" s="20"/>
    </row>
    <row r="26" spans="1:8" ht="12.75">
      <c r="A26" s="20"/>
      <c r="B26" s="21"/>
      <c r="C26" s="20"/>
      <c r="D26" s="20"/>
      <c r="E26" s="20"/>
      <c r="F26" s="20"/>
      <c r="G26" s="20"/>
      <c r="H26" s="20"/>
    </row>
  </sheetData>
  <sheetProtection/>
  <mergeCells count="5">
    <mergeCell ref="B14:H14"/>
    <mergeCell ref="B15:H15"/>
    <mergeCell ref="A1:H1"/>
    <mergeCell ref="B13:H13"/>
    <mergeCell ref="A2:H2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Magdalena Markowska</cp:lastModifiedBy>
  <cp:lastPrinted>2022-12-28T11:01:04Z</cp:lastPrinted>
  <dcterms:created xsi:type="dcterms:W3CDTF">2014-03-27T11:41:53Z</dcterms:created>
  <dcterms:modified xsi:type="dcterms:W3CDTF">2024-01-18T09:58:00Z</dcterms:modified>
  <cp:category/>
  <cp:version/>
  <cp:contentType/>
  <cp:contentStatus/>
</cp:coreProperties>
</file>