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4" l="1"/>
  <c r="I12" i="4"/>
  <c r="G13" i="4"/>
  <c r="I13" i="4"/>
  <c r="G11" i="4"/>
  <c r="I11" i="4"/>
  <c r="J11" i="4"/>
  <c r="J12" i="4"/>
  <c r="J13" i="4"/>
  <c r="J14" i="4"/>
  <c r="I14" i="4"/>
  <c r="G14" i="4"/>
</calcChain>
</file>

<file path=xl/sharedStrings.xml><?xml version="1.0" encoding="utf-8"?>
<sst xmlns="http://schemas.openxmlformats.org/spreadsheetml/2006/main" count="23" uniqueCount="21">
  <si>
    <t>Lp.</t>
  </si>
  <si>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</si>
  <si>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</si>
  <si>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</si>
  <si>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</si>
  <si>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</si>
  <si>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</si>
  <si>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</si>
  <si>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</si>
  <si>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</si>
  <si>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</si>
  <si>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FORMULARZ CENOWY </t>
  </si>
  <si>
    <t>Razem</t>
  </si>
  <si>
    <t>Dane niezbędne do zweryfikownia oferowanego produktu ( np. opis - nawza produktu, producent, model dla poszczególnych oferowanych elementów)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</si>
  <si>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</si>
  <si>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    Lp. poz. - zgodnie z Lp. poz. załącznika nr 1 do SWZ - Opis przedmiotu zamówienia</t>
  </si>
  <si>
    <t>CZĘŚĆ 6 - Wyposażenie pracowni elektronicznejj.</t>
  </si>
  <si>
    <t>Załącznik nr 2.6 do Formularza ofertowego</t>
  </si>
  <si>
    <r>
      <t>Tuner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telewizji DVB-T2</t>
    </r>
  </si>
  <si>
    <r>
      <t xml:space="preserve">Miernik </t>
    </r>
    <r>
      <rPr>
        <sz val="10.5"/>
        <color rgb="FF000000"/>
        <rFont val="Calibri"/>
        <family val="2"/>
        <charset val="238"/>
        <scheme val="minor"/>
      </rPr>
      <t>sygnału DVB-T2</t>
    </r>
  </si>
  <si>
    <t>Zamek szyfrowy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</si>
</sst>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4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49" fontId="16" fillId="3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PageLayoutView="150" workbookViewId="0">
      <selection activeCell="L10" sqref="L10"/>
    </sheetView>
  </sheetViews>
  <sheetFormatPr defaultColWidth="11.42578125" defaultRowHeight="15" x14ac:dyDescent="0.25"/>
  <cols>
    <col min="1" max="1" width="4" customWidth="1"/>
    <col min="2" max="2" width="37.710937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7" t="s">
        <v>5</v>
      </c>
      <c r="C1" s="17"/>
      <c r="D1" s="17"/>
      <c r="E1" s="17"/>
      <c r="F1" s="17"/>
      <c r="G1" s="17"/>
      <c r="H1" s="17"/>
      <c r="I1" s="17"/>
      <c r="J1" s="17"/>
    </row>
    <row r="2" spans="1:10" x14ac:dyDescent="0.25"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/>
      <c r="B5" s="18"/>
      <c r="F5" s="20" t="s">
        <v>17</v>
      </c>
      <c r="G5" s="20"/>
      <c r="H5" s="20"/>
      <c r="I5" s="20"/>
      <c r="J5" s="20"/>
    </row>
    <row r="6" spans="1:10" x14ac:dyDescent="0.25">
      <c r="A6" s="19" t="s">
        <v>11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23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99.95" customHeight="1" x14ac:dyDescent="0.25">
      <c r="A10" s="13" t="s">
        <v>0</v>
      </c>
      <c r="B10" s="15" t="s">
        <v>15</v>
      </c>
      <c r="C10" s="13" t="s">
        <v>9</v>
      </c>
      <c r="D10" s="13" t="s">
        <v>4</v>
      </c>
      <c r="E10" s="14" t="s">
        <v>13</v>
      </c>
      <c r="F10" s="16" t="s">
        <v>1</v>
      </c>
      <c r="G10" s="14" t="s">
        <v>2</v>
      </c>
      <c r="H10" s="14" t="s">
        <v>7</v>
      </c>
      <c r="I10" s="14" t="s">
        <v>6</v>
      </c>
      <c r="J10" s="14" t="s">
        <v>3</v>
      </c>
    </row>
    <row r="11" spans="1:10" s="1" customFormat="1" ht="20.100000000000001" customHeight="1" x14ac:dyDescent="0.25">
      <c r="A11" s="12">
        <v>1</v>
      </c>
      <c r="B11" s="25" t="s">
        <v>18</v>
      </c>
      <c r="C11" s="8" t="s">
        <v>10</v>
      </c>
      <c r="D11" s="9">
        <v>4</v>
      </c>
      <c r="E11" s="9"/>
      <c r="F11" s="4"/>
      <c r="G11" s="4">
        <f>D11*F11</f>
        <v>0</v>
      </c>
      <c r="H11" s="7">
        <v>23</v>
      </c>
      <c r="I11" s="4">
        <f>G11*23%</f>
        <v>0</v>
      </c>
      <c r="J11" s="4">
        <f>G11+I11</f>
        <v>0</v>
      </c>
    </row>
    <row r="12" spans="1:10" s="1" customFormat="1" ht="20.100000000000001" customHeight="1" x14ac:dyDescent="0.25">
      <c r="A12" s="12">
        <v>2</v>
      </c>
      <c r="B12" s="25" t="s">
        <v>19</v>
      </c>
      <c r="C12" s="3" t="s">
        <v>10</v>
      </c>
      <c r="D12" s="9">
        <v>2</v>
      </c>
      <c r="E12" s="9"/>
      <c r="F12" s="4"/>
      <c r="G12" s="4">
        <f t="shared" ref="G12:G13" si="0">D12*F12</f>
        <v>0</v>
      </c>
      <c r="H12" s="7">
        <v>23</v>
      </c>
      <c r="I12" s="4">
        <f t="shared" ref="I12:I13" si="1">G12*23%</f>
        <v>0</v>
      </c>
      <c r="J12" s="4">
        <f t="shared" ref="J12:J13" si="2">G12+I12</f>
        <v>0</v>
      </c>
    </row>
    <row r="13" spans="1:10" ht="20.100000000000001" customHeight="1" x14ac:dyDescent="0.25">
      <c r="A13" s="12">
        <v>3</v>
      </c>
      <c r="B13" s="25" t="s">
        <v>20</v>
      </c>
      <c r="C13" s="2" t="s">
        <v>10</v>
      </c>
      <c r="D13" s="10">
        <v>5</v>
      </c>
      <c r="E13" s="10"/>
      <c r="F13" s="4"/>
      <c r="G13" s="4">
        <f t="shared" si="0"/>
        <v>0</v>
      </c>
      <c r="H13" s="7">
        <v>23</v>
      </c>
      <c r="I13" s="4">
        <f t="shared" si="1"/>
        <v>0</v>
      </c>
      <c r="J13" s="4">
        <f t="shared" si="2"/>
        <v>0</v>
      </c>
    </row>
    <row r="14" spans="1:10" x14ac:dyDescent="0.25">
      <c r="A14" s="21" t="s">
        <v>12</v>
      </c>
      <c r="B14" s="21"/>
      <c r="C14" s="21"/>
      <c r="D14" s="21"/>
      <c r="E14" s="21"/>
      <c r="F14" s="21"/>
      <c r="G14" s="5">
        <f>SUM(G11:G13)</f>
        <v>0</v>
      </c>
      <c r="H14" s="5" t="s">
        <v>8</v>
      </c>
      <c r="I14" s="6">
        <f>SUM(I11:I13)</f>
        <v>0</v>
      </c>
      <c r="J14" s="5">
        <f>SUM(J11:J13)</f>
        <v>0</v>
      </c>
    </row>
  </sheetData>
  <mergeCells count="7">
    <mergeCell ref="B1:J3"/>
    <mergeCell ref="A5:B5"/>
    <mergeCell ref="A6:J6"/>
    <mergeCell ref="F5:J5"/>
    <mergeCell ref="A14:F14"/>
    <mergeCell ref="A8:J8"/>
    <mergeCell ref="A9:J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4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2023-02-20T10:40:57Z</cp:lastPrinted>
  <dcterms:created xsi:type="dcterms:W3CDTF">2015-12-02T10:15:46Z</dcterms:created>
  <dcterms:modified xsi:type="dcterms:W3CDTF">2023-03-14T08:42:27Z</dcterms:modified>
</cp:coreProperties>
</file>