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\Everyone\Aleskandra Stachowiak\1. POSTĘPOWANIA AS 2022-2023\2023\5. Przegląd roczny budynków\2.PPU + załączniki\"/>
    </mc:Choice>
  </mc:AlternateContent>
  <xr:revisionPtr revIDLastSave="0" documentId="13_ncr:1_{D2F7BC18-984A-4653-91FE-DA2B909C4830}" xr6:coauthVersionLast="36" xr6:coauthVersionMax="36" xr10:uidLastSave="{00000000-0000-0000-0000-000000000000}"/>
  <bookViews>
    <workbookView xWindow="0" yWindow="0" windowWidth="16380" windowHeight="8190" tabRatio="500" activeTab="4" xr2:uid="{00000000-000D-0000-FFFF-FFFF00000000}"/>
  </bookViews>
  <sheets>
    <sheet name="POK1" sheetId="1" r:id="rId1"/>
    <sheet name="POK 2" sheetId="3" r:id="rId2"/>
    <sheet name="POK 3" sheetId="4" r:id="rId3"/>
    <sheet name="POK 4" sheetId="5" r:id="rId4"/>
    <sheet name="POK 5" sheetId="6" r:id="rId5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4" i="6" l="1"/>
  <c r="D173" i="5" l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4" i="5"/>
  <c r="D182" i="3" l="1"/>
  <c r="B107" i="6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D104" i="6"/>
  <c r="D69" i="6"/>
  <c r="D212" i="4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D214" i="1" l="1"/>
</calcChain>
</file>

<file path=xl/sharedStrings.xml><?xml version="1.0" encoding="utf-8"?>
<sst xmlns="http://schemas.openxmlformats.org/spreadsheetml/2006/main" count="2518" uniqueCount="965">
  <si>
    <t>POK</t>
  </si>
  <si>
    <t>Lp.</t>
  </si>
  <si>
    <t>Adres nieruchomości</t>
  </si>
  <si>
    <t>Liczba budynków</t>
  </si>
  <si>
    <t>Rodzaj budynku</t>
  </si>
  <si>
    <t>Powierzchnia użytkowa</t>
  </si>
  <si>
    <t>Uwagi</t>
  </si>
  <si>
    <t>Aleja Wielkopolska 8</t>
  </si>
  <si>
    <t>Mieszkalny</t>
  </si>
  <si>
    <t>Użytkowy</t>
  </si>
  <si>
    <t>Bukowska 63</t>
  </si>
  <si>
    <t>Bukowska 82</t>
  </si>
  <si>
    <t>Bukowska 92/98</t>
  </si>
  <si>
    <t>Garaż</t>
  </si>
  <si>
    <t>Bukowska 248</t>
  </si>
  <si>
    <t>Bukowska 250</t>
  </si>
  <si>
    <t>Gospodarczy</t>
  </si>
  <si>
    <t>-</t>
  </si>
  <si>
    <t>Bukowska 252</t>
  </si>
  <si>
    <t>Bukowska 254</t>
  </si>
  <si>
    <t>Bukowska 254 skrytki</t>
  </si>
  <si>
    <t>Bukowska 254 ustęp 1</t>
  </si>
  <si>
    <t>Bukowska 254 ustęp 2</t>
  </si>
  <si>
    <t>Bukowska 328</t>
  </si>
  <si>
    <t xml:space="preserve">Cześnikowska 18b 39/16-55/23 </t>
  </si>
  <si>
    <t xml:space="preserve">Cześnikowska 18b 39/16-55/26 </t>
  </si>
  <si>
    <t xml:space="preserve">Cześnikowska/Podkomorska 39/17-8/39 </t>
  </si>
  <si>
    <t xml:space="preserve">Cześnikowska/Podkomorska 39/17-8/72 </t>
  </si>
  <si>
    <t xml:space="preserve">Cześnikowska/Podkomorska 39/17-8/24 </t>
  </si>
  <si>
    <t>Cześnikowska/Podstolińska</t>
  </si>
  <si>
    <t>Chryzantemowa 12</t>
  </si>
  <si>
    <t>Dąbrowskiego 28a</t>
  </si>
  <si>
    <t>Mieszkalno/Użytkowy</t>
  </si>
  <si>
    <t>Dąbrowskiego 51</t>
  </si>
  <si>
    <t>Dąbrowskiego 92-94</t>
  </si>
  <si>
    <t>Dąbrowskiego 116, 120</t>
  </si>
  <si>
    <t>Dojazd 30 barak 1</t>
  </si>
  <si>
    <t>Dojazd 30 barak 2</t>
  </si>
  <si>
    <t>Dojazd 30 barak 3</t>
  </si>
  <si>
    <t>Dojazd 30 barak 4</t>
  </si>
  <si>
    <t>Dojazd 30 barak 11</t>
  </si>
  <si>
    <t>Dojazd 30 barak 12</t>
  </si>
  <si>
    <t>Dojazd 30 barak 14</t>
  </si>
  <si>
    <t>Dojazd 30 barak 15</t>
  </si>
  <si>
    <t>Dojazd 30 barak 16</t>
  </si>
  <si>
    <t>Drzymały 7</t>
  </si>
  <si>
    <t>Drzymały 8</t>
  </si>
  <si>
    <t>Drzymały 9</t>
  </si>
  <si>
    <t>Drzymały 10</t>
  </si>
  <si>
    <t>Drzymały 12</t>
  </si>
  <si>
    <t>Drzymały 13</t>
  </si>
  <si>
    <t>Drzymały 20</t>
  </si>
  <si>
    <t>Drzymały 26</t>
  </si>
  <si>
    <t>Dworkowa 16</t>
  </si>
  <si>
    <t>Engestroma 12</t>
  </si>
  <si>
    <t>Galla 3, 3a, 5</t>
  </si>
  <si>
    <t>Galla 4</t>
  </si>
  <si>
    <t>Golęcińska 6</t>
  </si>
  <si>
    <t>Golęcińska 7</t>
  </si>
  <si>
    <t>Golęcińska 7a</t>
  </si>
  <si>
    <t>Golęcińska 8</t>
  </si>
  <si>
    <t>Golęcińska 9</t>
  </si>
  <si>
    <t>Golęcińska 10</t>
  </si>
  <si>
    <t>Golęcińska 12</t>
  </si>
  <si>
    <t>Golęcińska 14</t>
  </si>
  <si>
    <t>Gorajska 2</t>
  </si>
  <si>
    <t>Gorajska 4, 6</t>
  </si>
  <si>
    <t>Gorajska 8, 10</t>
  </si>
  <si>
    <t>Grochowska 49</t>
  </si>
  <si>
    <t>Grotkowska 5</t>
  </si>
  <si>
    <t>Janickiego 22</t>
  </si>
  <si>
    <t xml:space="preserve">Husarska 39-16-40/11cz. </t>
  </si>
  <si>
    <t>Jeżycka 6</t>
  </si>
  <si>
    <t>Kajki 7</t>
  </si>
  <si>
    <t>Karpacka 12</t>
  </si>
  <si>
    <t>Kartuska 12/16</t>
  </si>
  <si>
    <t>Kochanowskiego 8</t>
  </si>
  <si>
    <t>Krasińskiego 8b</t>
  </si>
  <si>
    <t>Krasińskiego 8c</t>
  </si>
  <si>
    <t>Krasińskiego 9</t>
  </si>
  <si>
    <t>Kraszewskiego 19</t>
  </si>
  <si>
    <t>Liryczna 26</t>
  </si>
  <si>
    <t>Liryczna 28</t>
  </si>
  <si>
    <t>Liryczna 30</t>
  </si>
  <si>
    <t>Liryczna 32</t>
  </si>
  <si>
    <t>Liryczna 34</t>
  </si>
  <si>
    <t>Liryczna 36</t>
  </si>
  <si>
    <t>Liryczna 38</t>
  </si>
  <si>
    <t>Liryczna 40</t>
  </si>
  <si>
    <t>Marcelińska 49</t>
  </si>
  <si>
    <t>Międzychodzka/Nowotomyska</t>
  </si>
  <si>
    <t>Mrowińska 8</t>
  </si>
  <si>
    <t>Mrowińska 15</t>
  </si>
  <si>
    <t>Mrowińska 22</t>
  </si>
  <si>
    <t>Mrowińska 36</t>
  </si>
  <si>
    <t>Muszyńska 3</t>
  </si>
  <si>
    <t>Niska 8</t>
  </si>
  <si>
    <t>Notecka 27</t>
  </si>
  <si>
    <t>Piątkowska 171</t>
  </si>
  <si>
    <t>Piątkowska 181</t>
  </si>
  <si>
    <t>Pilicka 7a</t>
  </si>
  <si>
    <t>Plac Spiski 1</t>
  </si>
  <si>
    <t>Poznańska 32 front</t>
  </si>
  <si>
    <t>Poznańska 32 oficyna</t>
  </si>
  <si>
    <t>Ptasia 12</t>
  </si>
  <si>
    <t>Przybrodzka 5</t>
  </si>
  <si>
    <t>Przytoczna 5</t>
  </si>
  <si>
    <t>Psarskie 23</t>
  </si>
  <si>
    <t>Sianowska 71</t>
  </si>
  <si>
    <t>Sierakowska 34</t>
  </si>
  <si>
    <t>Słowackiego 18</t>
  </si>
  <si>
    <t>Słowackiego 19, 21</t>
  </si>
  <si>
    <t>Słowackiego 62/Wawrzyniaka 12</t>
  </si>
  <si>
    <t>Słupska 15</t>
  </si>
  <si>
    <t>Słupska 75a pałacyk</t>
  </si>
  <si>
    <t>Słupska 75 m/u</t>
  </si>
  <si>
    <t>Słupska 75 u</t>
  </si>
  <si>
    <t>Słupska 75 g</t>
  </si>
  <si>
    <t>Słupska 86</t>
  </si>
  <si>
    <t>Słupska 89</t>
  </si>
  <si>
    <t>Słupska 93</t>
  </si>
  <si>
    <t>Słupska 154</t>
  </si>
  <si>
    <t>Słupska 154 gospodarczy I</t>
  </si>
  <si>
    <t>Słupska 154 gospodarczy II</t>
  </si>
  <si>
    <t>Strzeszyńska 268</t>
  </si>
  <si>
    <t>Swojska 10</t>
  </si>
  <si>
    <t>Szamarzewskiego 18</t>
  </si>
  <si>
    <t>Szamarzewskiego 21</t>
  </si>
  <si>
    <t>Szamotulska 5a</t>
  </si>
  <si>
    <t>Szamotulska 59B 21/17-7/57</t>
  </si>
  <si>
    <t>Szamotulska 59B 21/17-7/20</t>
  </si>
  <si>
    <t>Szpitalna 19a</t>
  </si>
  <si>
    <t>Św. Wawrzyńca 26</t>
  </si>
  <si>
    <t>Św. Wawrzyńca 26ab</t>
  </si>
  <si>
    <t>Świt 25</t>
  </si>
  <si>
    <t>Wawrzyniaka 14</t>
  </si>
  <si>
    <t>Wawrzyniaka 38</t>
  </si>
  <si>
    <t>Wawrzyniaka 41</t>
  </si>
  <si>
    <t>Wituchowska 3</t>
  </si>
  <si>
    <t>Wituchowska 10</t>
  </si>
  <si>
    <t>Wituchowska 12-14</t>
  </si>
  <si>
    <t>Wituchowska 18</t>
  </si>
  <si>
    <t>Wituchowska 20</t>
  </si>
  <si>
    <t>Wlodkowica 7-11</t>
  </si>
  <si>
    <t>Wojska Polskiego 51</t>
  </si>
  <si>
    <t>Wołyńska 6</t>
  </si>
  <si>
    <t>Żeromskiego 6</t>
  </si>
  <si>
    <t>Zeylanda 5</t>
  </si>
  <si>
    <t>Źródlana</t>
  </si>
  <si>
    <t xml:space="preserve">Razem </t>
  </si>
  <si>
    <t>Aleja Wielkopolska 40</t>
  </si>
  <si>
    <t>Biskupińska 27</t>
  </si>
  <si>
    <t>Bednarska 6</t>
  </si>
  <si>
    <t>Bukowska 250A</t>
  </si>
  <si>
    <t>Bukowska 252A</t>
  </si>
  <si>
    <t>Bukowska 254A</t>
  </si>
  <si>
    <t>Cześnikowska/Podkomorska 39/17-8/32</t>
  </si>
  <si>
    <t>Dąbrowskiego 42 restauracja</t>
  </si>
  <si>
    <t>Dąbrowskiego 42 pawilon w oficynie</t>
  </si>
  <si>
    <t>Dąbrowskiego 42 - garaż</t>
  </si>
  <si>
    <t>Dąbrowskiego 277</t>
  </si>
  <si>
    <t>Dojazd 30 barak 17</t>
  </si>
  <si>
    <t>Grochowska 48</t>
  </si>
  <si>
    <t>Grochowska 116</t>
  </si>
  <si>
    <t>Grochowska 83-85</t>
  </si>
  <si>
    <t>Grotkowska 4</t>
  </si>
  <si>
    <t>Grudzieniec 46</t>
  </si>
  <si>
    <t>Grunwaldzka 252</t>
  </si>
  <si>
    <t>Jackowskiego 5/7</t>
  </si>
  <si>
    <t xml:space="preserve">Jackowskiego 62 </t>
  </si>
  <si>
    <t>Janickiego 22A</t>
  </si>
  <si>
    <t>Kajki 13</t>
  </si>
  <si>
    <t>Kajki 15</t>
  </si>
  <si>
    <t>Kochnowskiego 11</t>
  </si>
  <si>
    <t>Kościelna 4</t>
  </si>
  <si>
    <t>Marcelińska 53-57</t>
  </si>
  <si>
    <t>Marcelińska 58</t>
  </si>
  <si>
    <t>Marcelińska 70</t>
  </si>
  <si>
    <t>Marcelińska 80</t>
  </si>
  <si>
    <t>Mickiewicza 30</t>
  </si>
  <si>
    <t>Nad Bogdanką 2</t>
  </si>
  <si>
    <t>Ognik 20a 20b 20c</t>
  </si>
  <si>
    <t>Plac Waryńskiego 2</t>
  </si>
  <si>
    <t>Plac Waryńskiego 3</t>
  </si>
  <si>
    <t>Sasankowa 25</t>
  </si>
  <si>
    <t>Sierakowska 23</t>
  </si>
  <si>
    <t>Polna 11</t>
  </si>
  <si>
    <t>Sobeskiego 10</t>
  </si>
  <si>
    <t>Sowińskiego 34</t>
  </si>
  <si>
    <t>Sokoła</t>
  </si>
  <si>
    <t>Sokoła Koronna</t>
  </si>
  <si>
    <t>Swoboda 21</t>
  </si>
  <si>
    <t>Swoboda 22/24</t>
  </si>
  <si>
    <t>Swoboda 43</t>
  </si>
  <si>
    <t>Szamotulska 59B 21/17-7/63</t>
  </si>
  <si>
    <t>Szamotulska 84</t>
  </si>
  <si>
    <t>Świt 40-42</t>
  </si>
  <si>
    <t>Turkusowa 8</t>
  </si>
  <si>
    <t>Cześnikowska 2-4</t>
  </si>
  <si>
    <t>Cześnikowska 4-6</t>
  </si>
  <si>
    <t>Długosza 24-30</t>
  </si>
  <si>
    <t>Grunwaldzka 248</t>
  </si>
  <si>
    <t>Rycerska 35</t>
  </si>
  <si>
    <t>Węgorzewska 7</t>
  </si>
  <si>
    <t>ciąg naprzeciwko warsztatu</t>
  </si>
  <si>
    <t>ciąg obok warszatu</t>
  </si>
  <si>
    <t>267.21</t>
  </si>
  <si>
    <t>Przegląd roczny budowlany w 2023 r. POK1</t>
  </si>
  <si>
    <t>Przegląd roczny budowlany w 2023 r. POK2</t>
  </si>
  <si>
    <t>Acp. Dymka 220</t>
  </si>
  <si>
    <t>M/U</t>
  </si>
  <si>
    <t>Acp. Dymka 222</t>
  </si>
  <si>
    <t>Acp. Dymka 300</t>
  </si>
  <si>
    <t>M</t>
  </si>
  <si>
    <t>Bałtycka 13</t>
  </si>
  <si>
    <t>U</t>
  </si>
  <si>
    <t>Bałtycka 15</t>
  </si>
  <si>
    <t>121,55 (zabudowy)</t>
  </si>
  <si>
    <t>Borówki 12 - przepompownia ścieków</t>
  </si>
  <si>
    <t>brak danych</t>
  </si>
  <si>
    <t>Borówki 4 - drukarnia i Pogotowie Społeczne</t>
  </si>
  <si>
    <t>Borówki 1 - szkoła jazdy</t>
  </si>
  <si>
    <t>Borówki 6</t>
  </si>
  <si>
    <t>Bozeny 74</t>
  </si>
  <si>
    <t>Bożeny 76</t>
  </si>
  <si>
    <t>Browarna 41 - budynek gospodarczy</t>
  </si>
  <si>
    <t>Budynek gospodarczy</t>
  </si>
  <si>
    <t>Browarna 41 - budynek mieszkalny</t>
  </si>
  <si>
    <t>Browarna 58 - budynek gospodarczy 1 i 2</t>
  </si>
  <si>
    <t>Browarna 58 - budynek mieszkalny</t>
  </si>
  <si>
    <t>Bydgoska 3</t>
  </si>
  <si>
    <t>Bydgoska 4c</t>
  </si>
  <si>
    <t>Bystra 19-21 - budynek gospodarczy</t>
  </si>
  <si>
    <t>Bystra 19-21 budynek mieszkalny</t>
  </si>
  <si>
    <t>Bystra 8a - budynek gospodarczy( 6 komórek)</t>
  </si>
  <si>
    <t>Bystra 8a - budynek mieszkalny</t>
  </si>
  <si>
    <t>Bystra 9-11 - budynek gospodarczy 1 - 9</t>
  </si>
  <si>
    <t>Bystra 9-11 - budynek mieszkalny</t>
  </si>
  <si>
    <t>Chartowo 31 - garaże</t>
  </si>
  <si>
    <t>Chemiczna 40 - budynek gospodarczy</t>
  </si>
  <si>
    <t>Chemiczna 40 - budynek mieszkalny</t>
  </si>
  <si>
    <t>Chemiczna 40a</t>
  </si>
  <si>
    <t>Chrzanowska 2 - budynek gospodarczy</t>
  </si>
  <si>
    <t>Chrzanowska 2 - budynek mieszkalny</t>
  </si>
  <si>
    <t>Chrzanowska 4 - budynek gospodarczy (3komórki)</t>
  </si>
  <si>
    <t>Chrzanowska 4 - budynek gospodarczy nr 2 (2 komórki)</t>
  </si>
  <si>
    <t>Chrzanowska 4 - budynek mieszkalny</t>
  </si>
  <si>
    <t>Darniowa 12 - budynek gospodarczy 1 i 2</t>
  </si>
  <si>
    <t>Darniowa 12 - budynek mieszkalny</t>
  </si>
  <si>
    <t>Darzyborska 15a</t>
  </si>
  <si>
    <t>Darzyborska 15b</t>
  </si>
  <si>
    <t>Darzyborska 15c</t>
  </si>
  <si>
    <t>Darzyborska 15d</t>
  </si>
  <si>
    <t>Darzyborska 17</t>
  </si>
  <si>
    <t>Darzyborska 17 a</t>
  </si>
  <si>
    <t>Nowy budynek. Rok budowy 2019.</t>
  </si>
  <si>
    <t>Darzyborska 17 b</t>
  </si>
  <si>
    <t>Darzyborska 17 c</t>
  </si>
  <si>
    <t>Darzyborska 17 d</t>
  </si>
  <si>
    <t>Darzyborska 17 e</t>
  </si>
  <si>
    <t>Darzyborska 1a</t>
  </si>
  <si>
    <t>Darzyńska 16, 18</t>
  </si>
  <si>
    <t>Folwarczna 19 - budynek gospodarczy</t>
  </si>
  <si>
    <t>Folwarczna 19 - budynek mieszkalny</t>
  </si>
  <si>
    <t>Folwarczna 20  - budynek gospodarczy</t>
  </si>
  <si>
    <t>Folwarczna 20 - budynek mieszklany</t>
  </si>
  <si>
    <t>Forteczna 49 (budynek główny + oficyna)</t>
  </si>
  <si>
    <t>Gdyńska 24 - budynek mieszkalny</t>
  </si>
  <si>
    <t>Główna 74 - wysiedlony</t>
  </si>
  <si>
    <t>Wysiedlony</t>
  </si>
  <si>
    <t>Głuszyna 123</t>
  </si>
  <si>
    <t>Głuszyna 123a</t>
  </si>
  <si>
    <t>Głuszyna 123b</t>
  </si>
  <si>
    <t>Głuszyna 123c</t>
  </si>
  <si>
    <t>Głuszyna 129</t>
  </si>
  <si>
    <t>Głuszyna 129- pomieszczenia gospodarcze( 4komórki)</t>
  </si>
  <si>
    <t>Głuszyna 129a</t>
  </si>
  <si>
    <t>Głuszyna 129a - pomieszczenia gospodarcze (2komórki)</t>
  </si>
  <si>
    <t>Głuszyna 130</t>
  </si>
  <si>
    <t>Głuszyna 130- pomieszczenia gospodarcze( 4komórki)</t>
  </si>
  <si>
    <t>Głuszyna 131</t>
  </si>
  <si>
    <t>Głuszyna 132</t>
  </si>
  <si>
    <t>Głuszyna 132- pomieszczenia gospodarcze ( 6komórek)+WC</t>
  </si>
  <si>
    <t>Głuszyna 134 - budynek mieszkalny</t>
  </si>
  <si>
    <t>Głuszyna 134- pomieszczenia gospodarcze</t>
  </si>
  <si>
    <t>Głuszyna 136 - budynek gospodarczy (2komórki)+WC</t>
  </si>
  <si>
    <t>Głuszyna 136 - budynek mieszkalny</t>
  </si>
  <si>
    <t>Głuszyna 141 - budynek gospodarczy</t>
  </si>
  <si>
    <t>Głuszyna 141 - budynek mieszkalny</t>
  </si>
  <si>
    <t>Gnieźnieńska 25,26,27,28,29,30</t>
  </si>
  <si>
    <t>Janowska 11 - budynek mieszkalny</t>
  </si>
  <si>
    <t>Janowska 11- pomieszczenia gospodarcze</t>
  </si>
  <si>
    <t>bd</t>
  </si>
  <si>
    <t>Janowska 11a- budynek mieszkalny</t>
  </si>
  <si>
    <t>Janowska 11a- pomieszczenia gospodarcze</t>
  </si>
  <si>
    <t>Janowska 12- budynek mieszkalny</t>
  </si>
  <si>
    <t>Janowska 12- pomieszczenia gospodarcze</t>
  </si>
  <si>
    <t>Janowska 14</t>
  </si>
  <si>
    <t>Janowska 14- pomieszczenie gospodarcze</t>
  </si>
  <si>
    <t>Kotlarska 1 garaż</t>
  </si>
  <si>
    <t>Krzesiny 13 - bud. Mieszkalny</t>
  </si>
  <si>
    <t>Łęczycka 26</t>
  </si>
  <si>
    <t>Łucznicza 17 - budynek wyłączony z eksploatacji</t>
  </si>
  <si>
    <t>Nadolnik 10</t>
  </si>
  <si>
    <t>Nadolnik 10b</t>
  </si>
  <si>
    <t>Nadolnik 13abc</t>
  </si>
  <si>
    <t>Nadolnik 14ab</t>
  </si>
  <si>
    <t>Nadolnik 15</t>
  </si>
  <si>
    <t>Nadolnik 16abc</t>
  </si>
  <si>
    <t>Nadolnik 17abcd</t>
  </si>
  <si>
    <t>Nadolnik 9</t>
  </si>
  <si>
    <t>Nakielska 2 - budynek mieszkalny</t>
  </si>
  <si>
    <t>Nowe Zagórze 5,7</t>
  </si>
  <si>
    <t>Nowe Zagórze 9,11</t>
  </si>
  <si>
    <t>Wieżowa 71</t>
  </si>
  <si>
    <t>Nowotarska 12-14- budynek mieszkalny</t>
  </si>
  <si>
    <t>Nowotarska 26 barak 1</t>
  </si>
  <si>
    <t>Nowotarska 26 barak 11</t>
  </si>
  <si>
    <t>Nowotarska 26 barak 13</t>
  </si>
  <si>
    <t>Nowotarska 26 barak 14</t>
  </si>
  <si>
    <t>Nowotarska 26 barak 15</t>
  </si>
  <si>
    <t>Nowotarska 26 barak 16</t>
  </si>
  <si>
    <t>Nowotarska 26 barak 2</t>
  </si>
  <si>
    <t>Nowotarska 26 barak 3</t>
  </si>
  <si>
    <t>Nowotarska 26 barak 4</t>
  </si>
  <si>
    <t>Nowotarska 26 barak 5</t>
  </si>
  <si>
    <t>Nowotarska 26 barak 6</t>
  </si>
  <si>
    <t>Nowotarska 26 barak 7</t>
  </si>
  <si>
    <t>Nowotarska 26 barak 9</t>
  </si>
  <si>
    <t>Obodrzycka 80</t>
  </si>
  <si>
    <t>Os. Piastowskie 75ab, 76, 77, 78</t>
  </si>
  <si>
    <t>Ożarowska 38</t>
  </si>
  <si>
    <t>Ożarowska 41</t>
  </si>
  <si>
    <t>Ożarowska 41 pom.gosp. 4szt+ WC</t>
  </si>
  <si>
    <t>Ożarowska 43 - wyłączony z użytkowania</t>
  </si>
  <si>
    <t>Piłsudskiego 106</t>
  </si>
  <si>
    <t>442.4</t>
  </si>
  <si>
    <t>Piłsudskiego 20 - garaż</t>
  </si>
  <si>
    <t>Piwna 4 - budynek mieszkalny oficyna - wyłączony z użytkowania</t>
  </si>
  <si>
    <t>Pleszewska 28</t>
  </si>
  <si>
    <t>539, 6</t>
  </si>
  <si>
    <t>Pruszkowska 11</t>
  </si>
  <si>
    <t>Pruszkowska 11- pomieszczenie gospodarcze</t>
  </si>
  <si>
    <t>Pruszkowska 13</t>
  </si>
  <si>
    <t>Pruszkowska 13 - budynek gospodarczy( 2komórki)</t>
  </si>
  <si>
    <t>Pruszkowska 5</t>
  </si>
  <si>
    <t>Pruszkowska 5- Lokal użytkowy +  2 pomieszczenia gospodarcze</t>
  </si>
  <si>
    <t>Pruszkowska 9</t>
  </si>
  <si>
    <t>Pruszkowska 9- budynek gospodarczy (2 pomieszczenia)</t>
  </si>
  <si>
    <t>Rataje 143</t>
  </si>
  <si>
    <t>Rynek Śródecki 16 (w ciągu pawilonów handlowych)</t>
  </si>
  <si>
    <t>Sarnia 1</t>
  </si>
  <si>
    <t>Sarnia 1- budynki gopodarczy (2 pom.)</t>
  </si>
  <si>
    <t>Serafitek 11a</t>
  </si>
  <si>
    <t>Serafitek 11a- budynki gospodarcze 5 komórek</t>
  </si>
  <si>
    <t>Serafitek 11ab- budynki gospodarcze 16 komórek</t>
  </si>
  <si>
    <t>Serafitek 11b</t>
  </si>
  <si>
    <t>Smolna 12a</t>
  </si>
  <si>
    <t>Spławie 87</t>
  </si>
  <si>
    <t>Starołęcka 36/38 hala sportowa</t>
  </si>
  <si>
    <t>Starołęcka 66</t>
  </si>
  <si>
    <t>Starołęcka 92</t>
  </si>
  <si>
    <t>Starołęcka 92- pomieszczenie gospodarcze 3szt komórki</t>
  </si>
  <si>
    <t>Starołęcka 92- pomieszczenie gospodarcze 7szt komórek</t>
  </si>
  <si>
    <t>Sucha 4a</t>
  </si>
  <si>
    <t>Sypniewo 14</t>
  </si>
  <si>
    <t>Sypniewo 14- pomieszczenia gospodarcze 1szt</t>
  </si>
  <si>
    <t>Sypniewo 16</t>
  </si>
  <si>
    <t>Sypniewo 16- pomieszczenia gospodarcze 2szt +WC</t>
  </si>
  <si>
    <t>Sypniewo 23 a-c- pomieszczenia gospodarcze 20szt</t>
  </si>
  <si>
    <t>Sypniewo 23 e-f pomieszczenia gospodarcze 11szt</t>
  </si>
  <si>
    <t>Sypniewo 23a</t>
  </si>
  <si>
    <t>Sypniewo 23b</t>
  </si>
  <si>
    <t>Sypniewo 23c</t>
  </si>
  <si>
    <t>Sypniewo 23d</t>
  </si>
  <si>
    <t>Sypniewo 23e</t>
  </si>
  <si>
    <t>Sypniewo 23f</t>
  </si>
  <si>
    <t>Sypniewo 5</t>
  </si>
  <si>
    <t>Sypniewo 5 pomieszczenia gospodarcze 4szt +WC</t>
  </si>
  <si>
    <t>Szczepankowo 72</t>
  </si>
  <si>
    <t>Średnia 16 - wysiedlony</t>
  </si>
  <si>
    <t>Średnia 16- budynki gospodarcze/ wyłączone z użytkowania</t>
  </si>
  <si>
    <t>Średzka 20 - budynek wielorodzinny z magazynami (wyłączony z użytkowania)</t>
  </si>
  <si>
    <t>Średzka 20 - mieszkalny wielorodzinny z halą - wyłączony z użytkowania</t>
  </si>
  <si>
    <t>Św. Antoniego 20-22</t>
  </si>
  <si>
    <t>Św. Kingi 1 - wysiedlony</t>
  </si>
  <si>
    <t>Św. Kingi 2</t>
  </si>
  <si>
    <t>Św. Michała 19,21,23</t>
  </si>
  <si>
    <t>Św. Michała 25-29</t>
  </si>
  <si>
    <t>Warszawska 131A</t>
  </si>
  <si>
    <t>Warszawska 25</t>
  </si>
  <si>
    <t>Wołkowyska 21</t>
  </si>
  <si>
    <t>Wołkowyska 21- pomieszczenia gospodarcze 4 komórki + pralnia</t>
  </si>
  <si>
    <t>Za Cybiną 15</t>
  </si>
  <si>
    <t>Zagórze 14</t>
  </si>
  <si>
    <t>Zamenhofa 63</t>
  </si>
  <si>
    <t>Zbyłowita 8</t>
  </si>
  <si>
    <t>Żorska 13</t>
  </si>
  <si>
    <t>Ostrówek 6</t>
  </si>
  <si>
    <t xml:space="preserve">Razem: </t>
  </si>
  <si>
    <t>Przegląd roczny budowlany w 2023 r. POK3</t>
  </si>
  <si>
    <t xml:space="preserve">23 lutego  8                   </t>
  </si>
  <si>
    <t>budynek mieszkalno-użytkowy</t>
  </si>
  <si>
    <t xml:space="preserve">23 lutego  14 16         </t>
  </si>
  <si>
    <t>budynek użytkowy - garaż</t>
  </si>
  <si>
    <t>BD</t>
  </si>
  <si>
    <t xml:space="preserve">23 lutego  18                   </t>
  </si>
  <si>
    <t xml:space="preserve">27 Grudnia 3                   </t>
  </si>
  <si>
    <t>budynek użytkowy</t>
  </si>
  <si>
    <t xml:space="preserve">27 Grudnia 19                   </t>
  </si>
  <si>
    <t>budynek użytkowo-mieszkalny</t>
  </si>
  <si>
    <t xml:space="preserve">3 Maja 46                   </t>
  </si>
  <si>
    <t xml:space="preserve">Al. Marcinkowskiego 20       </t>
  </si>
  <si>
    <t xml:space="preserve">Al. Marcinkowskiego 21                   </t>
  </si>
  <si>
    <t xml:space="preserve">Al. Marcinkowskiego 21A             </t>
  </si>
  <si>
    <t>budynek-garaż użytkowy euro-klucz</t>
  </si>
  <si>
    <t xml:space="preserve">Al. Marcinkowskiego 24         </t>
  </si>
  <si>
    <t xml:space="preserve">Al. Niepodległości 29              </t>
  </si>
  <si>
    <t xml:space="preserve">Al. Solidarności / Mieszka I                  </t>
  </si>
  <si>
    <t xml:space="preserve">Alzacka 1                   </t>
  </si>
  <si>
    <t>budynek mieszkalny</t>
  </si>
  <si>
    <t xml:space="preserve">Alzacka 5                   </t>
  </si>
  <si>
    <t xml:space="preserve">Alzacka 7                   </t>
  </si>
  <si>
    <t xml:space="preserve">Alzacka 8                   </t>
  </si>
  <si>
    <t xml:space="preserve">Alzacka 9                   </t>
  </si>
  <si>
    <t xml:space="preserve">Alzacka 13                   </t>
  </si>
  <si>
    <t xml:space="preserve">Alzacka 14                   </t>
  </si>
  <si>
    <t xml:space="preserve">Alzacka 15                   </t>
  </si>
  <si>
    <t xml:space="preserve">Alzacka 16                   </t>
  </si>
  <si>
    <t xml:space="preserve">Alzacka 17                   </t>
  </si>
  <si>
    <t xml:space="preserve">Alzacka 18                   </t>
  </si>
  <si>
    <t xml:space="preserve">Alzacka 20                   </t>
  </si>
  <si>
    <t xml:space="preserve">Andaluzyjska 3                   </t>
  </si>
  <si>
    <t xml:space="preserve">Andaluzyjska 7                   </t>
  </si>
  <si>
    <t xml:space="preserve">Andaluzyjska 13                   </t>
  </si>
  <si>
    <t xml:space="preserve">Andaluzyjska 15                   </t>
  </si>
  <si>
    <t xml:space="preserve">Andaluzyjska 17                   </t>
  </si>
  <si>
    <t xml:space="preserve">Aragońska 10                   </t>
  </si>
  <si>
    <t>Bolka 8</t>
  </si>
  <si>
    <t xml:space="preserve">Bolka 8 A                  </t>
  </si>
  <si>
    <t xml:space="preserve">Bolka 8 B                  </t>
  </si>
  <si>
    <t xml:space="preserve">Bratumiły 1    </t>
  </si>
  <si>
    <t xml:space="preserve">budynek mieszkalny </t>
  </si>
  <si>
    <t xml:space="preserve">Burgundzka 1                   </t>
  </si>
  <si>
    <t xml:space="preserve">Burgundzka 2                   </t>
  </si>
  <si>
    <t xml:space="preserve">Burgundzka 3                   </t>
  </si>
  <si>
    <t xml:space="preserve">Burgundzka 6                   </t>
  </si>
  <si>
    <t xml:space="preserve">Burgundzka 7                   </t>
  </si>
  <si>
    <t xml:space="preserve">Burgundzka 8                   </t>
  </si>
  <si>
    <t xml:space="preserve">Burgundzka 9                   </t>
  </si>
  <si>
    <t xml:space="preserve">Burgundzka 11                   </t>
  </si>
  <si>
    <t xml:space="preserve">Burgundzka 13                   </t>
  </si>
  <si>
    <t xml:space="preserve">Burgundzka 14                   </t>
  </si>
  <si>
    <t xml:space="preserve">Burgundzka 16                   </t>
  </si>
  <si>
    <t xml:space="preserve">Burgundzka 17                   </t>
  </si>
  <si>
    <t xml:space="preserve">Burgundzka 19                   </t>
  </si>
  <si>
    <t xml:space="preserve">Burgundzka 21                   </t>
  </si>
  <si>
    <t xml:space="preserve">Burgundzka 22                   </t>
  </si>
  <si>
    <t>Ciasna 13</t>
  </si>
  <si>
    <t>budynek-garaż</t>
  </si>
  <si>
    <t>Cicha 9</t>
  </si>
  <si>
    <t xml:space="preserve">Cicha 10/11    </t>
  </si>
  <si>
    <t xml:space="preserve">Cicha 10/11             </t>
  </si>
  <si>
    <t xml:space="preserve">Cicha 18                   </t>
  </si>
  <si>
    <t>budynek gospodarczy</t>
  </si>
  <si>
    <t xml:space="preserve">Dobrogojskiego 31                   </t>
  </si>
  <si>
    <t>Działowa 6,8,10 - garaże</t>
  </si>
  <si>
    <t xml:space="preserve">Garbary 30  oficyna        </t>
  </si>
  <si>
    <t xml:space="preserve">Garbary 34                   </t>
  </si>
  <si>
    <t xml:space="preserve">Garbary 41                   </t>
  </si>
  <si>
    <t xml:space="preserve">Garbary 47                   </t>
  </si>
  <si>
    <t xml:space="preserve">Garbary 50         </t>
  </si>
  <si>
    <t xml:space="preserve">Garbary 73                   </t>
  </si>
  <si>
    <t xml:space="preserve">Garncarska 3                   </t>
  </si>
  <si>
    <t xml:space="preserve">Grobla 4                   </t>
  </si>
  <si>
    <t xml:space="preserve">Grobla 5                   </t>
  </si>
  <si>
    <t xml:space="preserve">Grobla 22                   </t>
  </si>
  <si>
    <t xml:space="preserve">Hulewiczów 1                   </t>
  </si>
  <si>
    <t xml:space="preserve">Hulewiczów 1A  i 1B          </t>
  </si>
  <si>
    <t xml:space="preserve">Kastylijska 1                   </t>
  </si>
  <si>
    <t xml:space="preserve">Kastylijska 4                   </t>
  </si>
  <si>
    <t xml:space="preserve">Kastylijska 6     </t>
  </si>
  <si>
    <t xml:space="preserve">Kastylijska 10                   </t>
  </si>
  <si>
    <t xml:space="preserve">Katalońska 2                   </t>
  </si>
  <si>
    <t xml:space="preserve">Katalońska 10    </t>
  </si>
  <si>
    <t xml:space="preserve">Katalońska 11                   </t>
  </si>
  <si>
    <t xml:space="preserve">Katalońska 12                   </t>
  </si>
  <si>
    <t xml:space="preserve">Katalońska 14                   </t>
  </si>
  <si>
    <t xml:space="preserve">Kościuszki 80                   </t>
  </si>
  <si>
    <t xml:space="preserve">Kościuszki 112      </t>
  </si>
  <si>
    <t xml:space="preserve">Krakowska 21  - garaż      </t>
  </si>
  <si>
    <t xml:space="preserve">Lotaryńska 1                   </t>
  </si>
  <si>
    <t xml:space="preserve">Lotaryńska 2                   </t>
  </si>
  <si>
    <t xml:space="preserve">Lotaryńska 4                   </t>
  </si>
  <si>
    <t xml:space="preserve">Lotaryńska 5                   </t>
  </si>
  <si>
    <t xml:space="preserve">Lotaryńska 6                   </t>
  </si>
  <si>
    <t xml:space="preserve">Lotaryńska 7                   </t>
  </si>
  <si>
    <t xml:space="preserve">Lotaryńska 9                   </t>
  </si>
  <si>
    <t xml:space="preserve">Lotaryńska 16                   </t>
  </si>
  <si>
    <t xml:space="preserve">Lotaryńska 18                   </t>
  </si>
  <si>
    <t xml:space="preserve">Lotaryńska 20                   </t>
  </si>
  <si>
    <t xml:space="preserve">Lotaryńska 21                   </t>
  </si>
  <si>
    <t xml:space="preserve">Lotaryńska 23                   </t>
  </si>
  <si>
    <t xml:space="preserve">Lubczykowa 1                   </t>
  </si>
  <si>
    <t xml:space="preserve">Łagodna 4                   </t>
  </si>
  <si>
    <t xml:space="preserve">Łąkowa 13                   </t>
  </si>
  <si>
    <t xml:space="preserve">Łopianowa 3                   </t>
  </si>
  <si>
    <t xml:space="preserve">Młyńska 2        Nowowiejskiego   17         </t>
  </si>
  <si>
    <t xml:space="preserve">Młyńska 11                   </t>
  </si>
  <si>
    <t xml:space="preserve">Morasko  49      </t>
  </si>
  <si>
    <t xml:space="preserve">Morasko  57                   </t>
  </si>
  <si>
    <t xml:space="preserve">budynek użytkowy </t>
  </si>
  <si>
    <t xml:space="preserve">Morasko  82   </t>
  </si>
  <si>
    <t xml:space="preserve">Naramowicka 112       </t>
  </si>
  <si>
    <t xml:space="preserve">Naramowicka 144a         Dworska 4         </t>
  </si>
  <si>
    <t>budynek użytkowy - gospodarczo-garażowy</t>
  </si>
  <si>
    <t>budynek użytkowy - garaże nr 2</t>
  </si>
  <si>
    <t xml:space="preserve">Normandzka 1                   </t>
  </si>
  <si>
    <t xml:space="preserve">Normandzka 7                   </t>
  </si>
  <si>
    <t xml:space="preserve">Normandzka 8                   </t>
  </si>
  <si>
    <t xml:space="preserve">Normandzka 9       </t>
  </si>
  <si>
    <t xml:space="preserve">Normandzka 10                   </t>
  </si>
  <si>
    <t xml:space="preserve">Normandzka 12                   </t>
  </si>
  <si>
    <t xml:space="preserve">Normandzka 13                   </t>
  </si>
  <si>
    <t xml:space="preserve">Normandzka 16                   </t>
  </si>
  <si>
    <t xml:space="preserve">Normandzka 20                   </t>
  </si>
  <si>
    <t xml:space="preserve">Normandzka 21                   </t>
  </si>
  <si>
    <t xml:space="preserve">Normandzka 22                   </t>
  </si>
  <si>
    <t xml:space="preserve">Nowowiejskiego 14abc      </t>
  </si>
  <si>
    <t xml:space="preserve">Nowowiejskiego 15   </t>
  </si>
  <si>
    <t xml:space="preserve">Nowowiejskiego 23                   </t>
  </si>
  <si>
    <t xml:space="preserve">Ogrodowa 5                   </t>
  </si>
  <si>
    <t xml:space="preserve">Os. Jana III Sobieskiego 9                   </t>
  </si>
  <si>
    <t xml:space="preserve">Os. Jana III Sobieskiego 11                   </t>
  </si>
  <si>
    <t xml:space="preserve">Os. Jana III Sobieskiego 13                   </t>
  </si>
  <si>
    <t xml:space="preserve">Os. Jana III Sobieskiego 18                   </t>
  </si>
  <si>
    <t>Owsiana cz. Dz. 5/22 i 2/13</t>
  </si>
  <si>
    <t>Owsiana 11</t>
  </si>
  <si>
    <t>Podbiałowa 24</t>
  </si>
  <si>
    <t xml:space="preserve">Pl. Wolności 14                   </t>
  </si>
  <si>
    <t xml:space="preserve">Podbiałowa 24                   </t>
  </si>
  <si>
    <t>Pl. Wielkopolski 10-11</t>
  </si>
  <si>
    <t xml:space="preserve">Pl. Wolności 14      </t>
  </si>
  <si>
    <t xml:space="preserve">Pod Lipami 17    </t>
  </si>
  <si>
    <t xml:space="preserve">Powstańców Wielkopolskich 1                   </t>
  </si>
  <si>
    <t xml:space="preserve">Powstańców Wielkopolskich 5                   </t>
  </si>
  <si>
    <t xml:space="preserve">Półwiejska 31                   </t>
  </si>
  <si>
    <t xml:space="preserve">Prowansalska 1                   </t>
  </si>
  <si>
    <t xml:space="preserve">Prowansalska 3                   </t>
  </si>
  <si>
    <t xml:space="preserve">Prowansalska 5                   </t>
  </si>
  <si>
    <t xml:space="preserve">Prowansalska 7                   </t>
  </si>
  <si>
    <t xml:space="preserve">Prowansalska 9                   </t>
  </si>
  <si>
    <t xml:space="preserve">Prowansalska 11                   </t>
  </si>
  <si>
    <t xml:space="preserve">Prowansalska 15                   </t>
  </si>
  <si>
    <t xml:space="preserve">Prowansalska 17                   </t>
  </si>
  <si>
    <t xml:space="preserve">Prowansalska 19                   </t>
  </si>
  <si>
    <t xml:space="preserve">Radojewo 20                   </t>
  </si>
  <si>
    <t xml:space="preserve">Ratajczaka 3                   </t>
  </si>
  <si>
    <t xml:space="preserve">Ratajczaka 3a                   </t>
  </si>
  <si>
    <t xml:space="preserve">Ratajczaka 5  7                  </t>
  </si>
  <si>
    <t xml:space="preserve">Ratajczaka 44   </t>
  </si>
  <si>
    <t xml:space="preserve">Ratajczaka 45                   </t>
  </si>
  <si>
    <t>Rubież 19</t>
  </si>
  <si>
    <t>Rubież 19 A</t>
  </si>
  <si>
    <t xml:space="preserve">Rumiankowa 25                   </t>
  </si>
  <si>
    <t xml:space="preserve">Rybaki 16                   </t>
  </si>
  <si>
    <t xml:space="preserve">Sieroca 10/Paderewskiego 10     </t>
  </si>
  <si>
    <t xml:space="preserve">Składowa 11                   </t>
  </si>
  <si>
    <t xml:space="preserve">Składowa 12                   </t>
  </si>
  <si>
    <t xml:space="preserve">Stary Rynek 3                   </t>
  </si>
  <si>
    <t xml:space="preserve">Stary Rynek 9 10                  </t>
  </si>
  <si>
    <t xml:space="preserve">Stary Rynek 19 23                  </t>
  </si>
  <si>
    <t xml:space="preserve">Stary Rynek 46 47                  </t>
  </si>
  <si>
    <t>Stawna 8                   oficyna</t>
  </si>
  <si>
    <t xml:space="preserve">Stawna 8                   </t>
  </si>
  <si>
    <t xml:space="preserve">Sycylijska 3                   </t>
  </si>
  <si>
    <t xml:space="preserve">Sycylijska 4                   </t>
  </si>
  <si>
    <t xml:space="preserve">Sycylijska 5                   </t>
  </si>
  <si>
    <t xml:space="preserve">Ślusarska 11                   </t>
  </si>
  <si>
    <t xml:space="preserve">Św. Marcin 30                   </t>
  </si>
  <si>
    <t xml:space="preserve">Św. Marcin 49B            </t>
  </si>
  <si>
    <t xml:space="preserve">Św. Marcin 53a                   </t>
  </si>
  <si>
    <t xml:space="preserve">Św. Marcin 75                   </t>
  </si>
  <si>
    <t xml:space="preserve">Św. Marii Magdaleny 12    </t>
  </si>
  <si>
    <t xml:space="preserve">Św. Wojciech 29                   </t>
  </si>
  <si>
    <t xml:space="preserve">Taczaka 3,4,4a          </t>
  </si>
  <si>
    <t xml:space="preserve">Taczaka 18 19  </t>
  </si>
  <si>
    <t xml:space="preserve">Taczaka 20A  </t>
  </si>
  <si>
    <t>budynek usługowy</t>
  </si>
  <si>
    <t xml:space="preserve">Toskańska 1                   </t>
  </si>
  <si>
    <t xml:space="preserve">Toskańska 3                   </t>
  </si>
  <si>
    <t xml:space="preserve">Toskańska 6                   </t>
  </si>
  <si>
    <t xml:space="preserve">Toskańska 7                   </t>
  </si>
  <si>
    <t xml:space="preserve">Toskańska 8                   </t>
  </si>
  <si>
    <t xml:space="preserve">Toskańska 9                   </t>
  </si>
  <si>
    <t xml:space="preserve">Towarowa 43                   </t>
  </si>
  <si>
    <t xml:space="preserve">Ugory 89                   </t>
  </si>
  <si>
    <t xml:space="preserve">Ugory 95                   </t>
  </si>
  <si>
    <t xml:space="preserve">Wenecjańska 2 4 6                  </t>
  </si>
  <si>
    <t xml:space="preserve">Wilczak  14                   </t>
  </si>
  <si>
    <t xml:space="preserve">Wilczak  22                   </t>
  </si>
  <si>
    <t xml:space="preserve">Wilczak  26                   </t>
  </si>
  <si>
    <t xml:space="preserve">Winogrady 46 48                  </t>
  </si>
  <si>
    <t xml:space="preserve">Winogrady 144              </t>
  </si>
  <si>
    <t xml:space="preserve">Winogrady 150                   </t>
  </si>
  <si>
    <t xml:space="preserve">Wodna 3 4                  </t>
  </si>
  <si>
    <t xml:space="preserve">Wodna 17 19                  </t>
  </si>
  <si>
    <t xml:space="preserve">Wodna 23                   </t>
  </si>
  <si>
    <t xml:space="preserve">Woźna 15                   </t>
  </si>
  <si>
    <t xml:space="preserve">Wrocławska 3                   </t>
  </si>
  <si>
    <t xml:space="preserve">Wrocławska 19                   </t>
  </si>
  <si>
    <t>budynek mieszkalno-użytkowy - mieszaknia pustostany</t>
  </si>
  <si>
    <t xml:space="preserve">Wrocławska 20/Podgórna 19  19 a      </t>
  </si>
  <si>
    <t xml:space="preserve">Zagonowa 22                   </t>
  </si>
  <si>
    <t xml:space="preserve">Zagonowa 22     </t>
  </si>
  <si>
    <t xml:space="preserve">Żydowska 15a                   </t>
  </si>
  <si>
    <t xml:space="preserve">Żydowska 32                   </t>
  </si>
  <si>
    <t>Przegląd roczny budowlany w 2023 r. POK5</t>
  </si>
  <si>
    <t xml:space="preserve">ALBAŃSKA 22 </t>
  </si>
  <si>
    <t>GOSPODARCZY</t>
  </si>
  <si>
    <t>ALBAŃSKA 22</t>
  </si>
  <si>
    <t>MIESZKALNY</t>
  </si>
  <si>
    <t>ARCISZEWSKIEGO 3</t>
  </si>
  <si>
    <t>MIESZKALNO/UŻYTKOWY</t>
  </si>
  <si>
    <t>BOSA 27</t>
  </si>
  <si>
    <t>PUSTOSTAN</t>
  </si>
  <si>
    <t>CHOCISZEWSKIEGO 41-43 GARAŻE</t>
  </si>
  <si>
    <t>UŻYTKOWY</t>
  </si>
  <si>
    <t>DMOWSKIEGO 134</t>
  </si>
  <si>
    <t xml:space="preserve">DMOWSKIEGO 134 </t>
  </si>
  <si>
    <t>GŁOGOWSKA 183-185</t>
  </si>
  <si>
    <t>GŁOGOWSKA 195A, 195B</t>
  </si>
  <si>
    <t>GŁOGOWSKA 29</t>
  </si>
  <si>
    <t>GŁOGOWSKA 358</t>
  </si>
  <si>
    <t>GŁOGOWSKA 39A</t>
  </si>
  <si>
    <t>GŁOGOWSKA 48-50 garaże+LU</t>
  </si>
  <si>
    <t>GŁOGOWSKA 53</t>
  </si>
  <si>
    <t xml:space="preserve">GŁOGOWSKA 53 </t>
  </si>
  <si>
    <t>BUDYNEK W PODWÓRZU PO PRAWEJ STRONIE</t>
  </si>
  <si>
    <t>GRANICZNA 3/ STRUISA 7</t>
  </si>
  <si>
    <t>GÓRCZYŃSKA 27</t>
  </si>
  <si>
    <t>GĄSIOROWSKICH - BUDYNEK NR 1</t>
  </si>
  <si>
    <t>GĄSIOROWSKICH - BUDYNEK NR 2</t>
  </si>
  <si>
    <t>GĄSIOROWSKICH - BUDYNEK NR 5</t>
  </si>
  <si>
    <t>GĄSIOROWSKICH - BUDYNEK NR 9</t>
  </si>
  <si>
    <t>HETMAŃSKA 10</t>
  </si>
  <si>
    <t>JUNACKA 7</t>
  </si>
  <si>
    <t>KASPRZAKA 4A</t>
  </si>
  <si>
    <t>WSPÓŁWŁASNOŚĆ - PISMO WGN Z DN.28.102019</t>
  </si>
  <si>
    <t>KLAUDYNY POTOCKIEJ 34</t>
  </si>
  <si>
    <t>KLAUDYNY POTOCKIEJ 34-GARAŻE</t>
  </si>
  <si>
    <t>KNAPOWKSIEGO 30</t>
  </si>
  <si>
    <t>BUDYNEK W TRAKCIE REMONTU KAPITALNEGO</t>
  </si>
  <si>
    <t>KOLEJOWA 1</t>
  </si>
  <si>
    <t>KOLEJOWA 43</t>
  </si>
  <si>
    <t>KOPANINA 39 BUDYNEK NR 1</t>
  </si>
  <si>
    <t>BUDYNEK PO PRAWEJ STRONIE</t>
  </si>
  <si>
    <t>KOPANINA 39 BUDYNEK NR 2</t>
  </si>
  <si>
    <t>BUDYNEK PO LEWEJ STRONIE</t>
  </si>
  <si>
    <t>KOPANINA 39 BUDYNEK NR 3</t>
  </si>
  <si>
    <t>BUDYNEK PO BYŁEJ STOLARNI</t>
  </si>
  <si>
    <t>KOPANINA 39 BUDYNEK NR 4</t>
  </si>
  <si>
    <t>PORTIERNIA</t>
  </si>
  <si>
    <t>KOPANINA 39 BUDYNEK NR 5</t>
  </si>
  <si>
    <t>BUDYNEK PO BYŁEJ TRAFOSTACJI</t>
  </si>
  <si>
    <t>KOPANINA 44</t>
  </si>
  <si>
    <t>KOPANINA 44A</t>
  </si>
  <si>
    <t>KOPANINA 46</t>
  </si>
  <si>
    <t>KOPANINA 46A</t>
  </si>
  <si>
    <t>KOPANINA 48</t>
  </si>
  <si>
    <t>KOPANINA 48A</t>
  </si>
  <si>
    <t>KOPANINA 50</t>
  </si>
  <si>
    <t>KOPANINA 50A</t>
  </si>
  <si>
    <t>KRAUTHOFERA 21- FRONT</t>
  </si>
  <si>
    <t>m nr 1;2;3;5;6,9</t>
  </si>
  <si>
    <t>KRAUTHOFERA 21- OFICYNA</t>
  </si>
  <si>
    <t>m nr 10,11</t>
  </si>
  <si>
    <t>LIMANOWSKIEGO 18</t>
  </si>
  <si>
    <t>UKASZEWICZA 24 FRONT</t>
  </si>
  <si>
    <t>budynek wysiedlony. M nr 4;5;6;7;8;9</t>
  </si>
  <si>
    <t>UKASZEWICZA 24 OFICYNA</t>
  </si>
  <si>
    <t>m nr 1; 2,3,10</t>
  </si>
  <si>
    <t>MAŁECKIEGO 10</t>
  </si>
  <si>
    <t>BUDYNEK W PODWÓRZU NA WPROST BRAMY GŁÓWNEJ</t>
  </si>
  <si>
    <t>MAŁECKIEGO 17</t>
  </si>
  <si>
    <t>MARCELIŃSKA 30</t>
  </si>
  <si>
    <t>MATEJKI 3A</t>
  </si>
  <si>
    <t>BUDYNEK W PODWÓRZU- NIŻSZY BUDYNEK</t>
  </si>
  <si>
    <t>MATEJKI 57</t>
  </si>
  <si>
    <t>MIELESZYŃSKA 58- OBIEKT A</t>
  </si>
  <si>
    <t>RUINY, POZOSTAŁOŚCI PO BUDYNKU</t>
  </si>
  <si>
    <t>MIELESZYŃSKA 58-OBIEKT B</t>
  </si>
  <si>
    <t>PALACZA 26</t>
  </si>
  <si>
    <t>PALACZA 74</t>
  </si>
  <si>
    <t>POGODNA 52</t>
  </si>
  <si>
    <t>POGODNA 55</t>
  </si>
  <si>
    <t>użytkowy</t>
  </si>
  <si>
    <t>RYNEK ŁAZARSKI 5</t>
  </si>
  <si>
    <t xml:space="preserve">SIELSKA 26 </t>
  </si>
  <si>
    <t>SIELSKA 26- OFICYNA LEWA</t>
  </si>
  <si>
    <t>SIEMIRADZKIEGO 2</t>
  </si>
  <si>
    <t>SIEMIRADZKIEGO 3A- GARAŻE</t>
  </si>
  <si>
    <t>STRUSIA 3A</t>
  </si>
  <si>
    <t>ŚNIADECKICH 6-6A</t>
  </si>
  <si>
    <t>WOJSKOWA 8</t>
  </si>
  <si>
    <t>NZOZ</t>
  </si>
  <si>
    <t>28 CZERWCA 1956R. 149</t>
  </si>
  <si>
    <t>28 CZERWCA 1956R. 149-W 1</t>
  </si>
  <si>
    <t>28 CZERWCA 1956R. 149-W 2</t>
  </si>
  <si>
    <t>BUKOWA 1</t>
  </si>
  <si>
    <t>OS. BOLESŁAWA CHROBREGO 118</t>
  </si>
  <si>
    <t>CZWARTAKÓW 17</t>
  </si>
  <si>
    <t>GALLA ANONIMA 2D</t>
  </si>
  <si>
    <t>GARCZYŃSKIEGO 15/17</t>
  </si>
  <si>
    <t>GŁOGOWSKA 148</t>
  </si>
  <si>
    <t>GROCHOWSKA 50</t>
  </si>
  <si>
    <t>GROCHOWSKA 110</t>
  </si>
  <si>
    <t>GRUNWALDZKA 50</t>
  </si>
  <si>
    <t>KASPRZAKA 16</t>
  </si>
  <si>
    <t>PL. KOLEGIACKI 12A</t>
  </si>
  <si>
    <t>KOSTRZYŃSKA 3</t>
  </si>
  <si>
    <t>KÓRNICKA 24</t>
  </si>
  <si>
    <t>LITEWSKA 8</t>
  </si>
  <si>
    <t>OS. MARYSIEŃKI 25</t>
  </si>
  <si>
    <t>MICKIEWICZA 31</t>
  </si>
  <si>
    <t>MICKIEWICZA 31 WOZOWNIA</t>
  </si>
  <si>
    <t>MUSZKOWSKA 1</t>
  </si>
  <si>
    <t>BUDYNEK GŁÓWNY I APTEKA</t>
  </si>
  <si>
    <t>OPOLSKA 58</t>
  </si>
  <si>
    <t>OS.ORŁA BIAŁEGO 103</t>
  </si>
  <si>
    <t>OS. PIASTOWSKIE 81</t>
  </si>
  <si>
    <t>SAPERSKA 14</t>
  </si>
  <si>
    <t>SŁOWACKIEGO 43</t>
  </si>
  <si>
    <t>SZCZEPANKOWO 72D</t>
  </si>
  <si>
    <t>ŚNIADECKICH 42</t>
  </si>
  <si>
    <t>ŚWIT 47/49</t>
  </si>
  <si>
    <t>OS. WINIARY 52</t>
  </si>
  <si>
    <t>ZIĘBICKA 16</t>
  </si>
  <si>
    <t>OGNIK 18</t>
  </si>
  <si>
    <t>STAROŁĘCKA 52</t>
  </si>
  <si>
    <t>FORTY / SCHRONY</t>
  </si>
  <si>
    <t>Andrzejewskiego</t>
  </si>
  <si>
    <t>schron</t>
  </si>
  <si>
    <t>brak dostępu</t>
  </si>
  <si>
    <t>28 Czerwca 1956 IXA</t>
  </si>
  <si>
    <t>fort</t>
  </si>
  <si>
    <t>Bronowa</t>
  </si>
  <si>
    <t>Bukowa/Jasna</t>
  </si>
  <si>
    <t>Chemiczna/Gdyńska</t>
  </si>
  <si>
    <t>Czarna Rola</t>
  </si>
  <si>
    <t>Czekalskie POJ (J III)</t>
  </si>
  <si>
    <t>Czekalskie strzelnica U4 III</t>
  </si>
  <si>
    <t>Częstochowska</t>
  </si>
  <si>
    <t>Dwa tory/Hetmańska</t>
  </si>
  <si>
    <t>Forteczna</t>
  </si>
  <si>
    <t>Głogowska 219/221</t>
  </si>
  <si>
    <t>Chartowo IIa</t>
  </si>
  <si>
    <t>Gołężecka J</t>
  </si>
  <si>
    <t>Hawelańska M I</t>
  </si>
  <si>
    <t>Marcelińska M VIIa</t>
  </si>
  <si>
    <t>Mogileńska 40 M2 II</t>
  </si>
  <si>
    <t>Naramowicka 154 U4c Iva</t>
  </si>
  <si>
    <t>Pińczowska J1</t>
  </si>
  <si>
    <t>Skalna/Głazowa U2 IX</t>
  </si>
  <si>
    <t>Smardzewska</t>
  </si>
  <si>
    <t>Starołęcka</t>
  </si>
  <si>
    <t>Syrenia</t>
  </si>
  <si>
    <t>Szczawnicka</t>
  </si>
  <si>
    <t>Ślęzańska</t>
  </si>
  <si>
    <t>Tymienieckiego/Umultowska</t>
  </si>
  <si>
    <t>Zodiakowa</t>
  </si>
  <si>
    <t>Smolna</t>
  </si>
  <si>
    <t xml:space="preserve">razem: </t>
  </si>
  <si>
    <t>zalecenia</t>
  </si>
  <si>
    <t>naprawa główna</t>
  </si>
  <si>
    <t>naprwa bieżąca</t>
  </si>
  <si>
    <t>konserwacja</t>
  </si>
  <si>
    <t>stopień pilności (I-III)</t>
  </si>
  <si>
    <t>Przegląd roczny budowlany w 2023 r. POK4</t>
  </si>
  <si>
    <t>28 czerwca 1956 r. nr 140</t>
  </si>
  <si>
    <t> </t>
  </si>
  <si>
    <t xml:space="preserve">28 czerwca 1956 r. nr 170 </t>
  </si>
  <si>
    <t>Budynek w podworzu</t>
  </si>
  <si>
    <t xml:space="preserve">28 Czerwca 1956 r. 269a </t>
  </si>
  <si>
    <t>budynek w podworzu</t>
  </si>
  <si>
    <t>28 Czerwca 1956 r. nr 396</t>
  </si>
  <si>
    <t xml:space="preserve">SPORTECH </t>
  </si>
  <si>
    <t>mały magazyn</t>
  </si>
  <si>
    <t>wiata</t>
  </si>
  <si>
    <t>warsztat samochodowy</t>
  </si>
  <si>
    <t>Akacjowa 11</t>
  </si>
  <si>
    <t>Akacjowa 5, 7, 9</t>
  </si>
  <si>
    <t>Bedzińska 2-4</t>
  </si>
  <si>
    <t>Bluszczowa 6</t>
  </si>
  <si>
    <t>budynek gospodarczy w podwórzu</t>
  </si>
  <si>
    <t>Chłapowskiego 13, 14</t>
  </si>
  <si>
    <t>Chłapowskiego 3a</t>
  </si>
  <si>
    <t>Chłapowskiego 5, 5a, 6</t>
  </si>
  <si>
    <t>Chwiałkowskiego 23, Wierzbięcice 32</t>
  </si>
  <si>
    <t>budynek mieszkalno - użytkowy</t>
  </si>
  <si>
    <t>Czechosłowacka 109 (barak 1)</t>
  </si>
  <si>
    <t>Czechosłowacka 109 A (barak 2)</t>
  </si>
  <si>
    <t>Czechosłowacka 29 garaże</t>
  </si>
  <si>
    <t xml:space="preserve"> 2 garaże w kompleksie garażowym</t>
  </si>
  <si>
    <t>Czechosłowacka 7</t>
  </si>
  <si>
    <t>Czechosłowacka 83</t>
  </si>
  <si>
    <t>Czechosłowacka 85</t>
  </si>
  <si>
    <t>Czechosłowacka 87</t>
  </si>
  <si>
    <t>Czechosłowacka 89</t>
  </si>
  <si>
    <t>Czechosłowacka 91</t>
  </si>
  <si>
    <t>Czechosłowacka 93</t>
  </si>
  <si>
    <t>Czechosłowacka 95</t>
  </si>
  <si>
    <t>Czechosłowacka 97</t>
  </si>
  <si>
    <t>Czechosłowacka 93-97</t>
  </si>
  <si>
    <t>b.d.</t>
  </si>
  <si>
    <t>budynek gospodarczy na terenie zielonym</t>
  </si>
  <si>
    <t>Dolna Wilda 87</t>
  </si>
  <si>
    <t>Dolna Wilda 89</t>
  </si>
  <si>
    <t>Fabryczna 2</t>
  </si>
  <si>
    <t xml:space="preserve">Fabryczna 2 </t>
  </si>
  <si>
    <t>Fabryczna 2a</t>
  </si>
  <si>
    <t>budynek użytkowy w podwórzu</t>
  </si>
  <si>
    <t>Fabryczna 8</t>
  </si>
  <si>
    <t>Gliwicka 1</t>
  </si>
  <si>
    <t>Gliwicka 2</t>
  </si>
  <si>
    <t>Gliwicka 4</t>
  </si>
  <si>
    <t>Gliwicka 6</t>
  </si>
  <si>
    <t>Goleszewska 10</t>
  </si>
  <si>
    <t>Goleszewska 25</t>
  </si>
  <si>
    <t>Górna Wilda 80, Różana 9a</t>
  </si>
  <si>
    <t>Górna Wilda 92 A</t>
  </si>
  <si>
    <t>Górna Wilda 92 B</t>
  </si>
  <si>
    <t>Jabłonkowska 10</t>
  </si>
  <si>
    <t>Jabłonkowska 22</t>
  </si>
  <si>
    <t>Jarzębowa 18 baraki nr 1</t>
  </si>
  <si>
    <t>Jarzębowa 18 baraki nr 2</t>
  </si>
  <si>
    <t>Jarzębowa 18 baraki nr 3</t>
  </si>
  <si>
    <t>Jarzębowa 18 baraki nr 4</t>
  </si>
  <si>
    <t>Jarzębowa 18 B1-2</t>
  </si>
  <si>
    <t xml:space="preserve">kompleks skrytek </t>
  </si>
  <si>
    <t>Jarzębowa 18 B3-4</t>
  </si>
  <si>
    <t>Jarzębowa 18 baraki nr 5</t>
  </si>
  <si>
    <t>Jarzębowa 18 baraki nr 6</t>
  </si>
  <si>
    <t>Jarzębowa 18 baraki nr 7</t>
  </si>
  <si>
    <t>Jarzębowa 18 baraki nr 8</t>
  </si>
  <si>
    <t>Jarzębowa 18 B5-6</t>
  </si>
  <si>
    <t>Jarzębowa 18 B7-8</t>
  </si>
  <si>
    <t>Jaśminowa 6 garaż</t>
  </si>
  <si>
    <t>Jaworowa 15</t>
  </si>
  <si>
    <t>Kilińskiego 4</t>
  </si>
  <si>
    <t xml:space="preserve">budynek mieszkalno - użytkowy </t>
  </si>
  <si>
    <t>Kilińskiego 5</t>
  </si>
  <si>
    <t>Klin Dębiecki 1</t>
  </si>
  <si>
    <t>Kluczborska 1</t>
  </si>
  <si>
    <t>Kluczborska 2</t>
  </si>
  <si>
    <t>Kluczborska 3</t>
  </si>
  <si>
    <t>Kluczborska 4</t>
  </si>
  <si>
    <t>Kluczborska 5</t>
  </si>
  <si>
    <t>Kluczborska 6</t>
  </si>
  <si>
    <t>Kluczborska 7</t>
  </si>
  <si>
    <t>Kosińskiego 7  - garaż</t>
  </si>
  <si>
    <t>2 garaże w kompleksie garażowym</t>
  </si>
  <si>
    <t>Kosińskiego 9- garaż</t>
  </si>
  <si>
    <t>garaż w podwórzu</t>
  </si>
  <si>
    <t>Ku Dębinie 1</t>
  </si>
  <si>
    <t>budynek gospodarczy w podwórzu kompleksa skrytek</t>
  </si>
  <si>
    <t>Langiewicza 5a</t>
  </si>
  <si>
    <t>Leszczyńska 189</t>
  </si>
  <si>
    <t xml:space="preserve">budynek gospodarczy w podwórzu nr 1 </t>
  </si>
  <si>
    <t xml:space="preserve">budynek gospodarczy w podwórzu nr 2 </t>
  </si>
  <si>
    <t>Leszczyńska 60</t>
  </si>
  <si>
    <t>Leszczyńska 60a</t>
  </si>
  <si>
    <t>budynek gospodarczy w podwórzu nr 3</t>
  </si>
  <si>
    <t xml:space="preserve">budynek gospodarczy w podwórzu nr 4 </t>
  </si>
  <si>
    <t>budynek gospodarczy w podwórzu nr 5</t>
  </si>
  <si>
    <t>budynek gospodarczy w podwórzu nr 6</t>
  </si>
  <si>
    <t>budynek gospodarczy w podwórzu nr 7</t>
  </si>
  <si>
    <t>Leszczyńska 60b</t>
  </si>
  <si>
    <t>Leszczyńska 60d</t>
  </si>
  <si>
    <t>Leszczyńska 60e</t>
  </si>
  <si>
    <t>Lipowa 3</t>
  </si>
  <si>
    <t>Lipowa 15</t>
  </si>
  <si>
    <t>Madalińskiego  19</t>
  </si>
  <si>
    <t>Morelowa 2</t>
  </si>
  <si>
    <t>budynek mieszakalny</t>
  </si>
  <si>
    <t>Opolska 86</t>
  </si>
  <si>
    <t>Opolska 88</t>
  </si>
  <si>
    <t>Opolska 90</t>
  </si>
  <si>
    <t>Opolska 92</t>
  </si>
  <si>
    <t>Opolska 94</t>
  </si>
  <si>
    <t>Opolska 103-105</t>
  </si>
  <si>
    <t>Opolska 106 B 11</t>
  </si>
  <si>
    <t>Opolska 106 B 16</t>
  </si>
  <si>
    <t>Opolska 106 B 4</t>
  </si>
  <si>
    <t>Opolska 107/109</t>
  </si>
  <si>
    <t>Opolska 108-110</t>
  </si>
  <si>
    <t>Opolska 111 B 29</t>
  </si>
  <si>
    <t>Opolska 111 B 33</t>
  </si>
  <si>
    <t>Opolska 111 B 35</t>
  </si>
  <si>
    <t>Opolska 111 B 37</t>
  </si>
  <si>
    <t>Opolska 111 B 39</t>
  </si>
  <si>
    <t>Opolska 31</t>
  </si>
  <si>
    <t>Opolska 55, 57, 59</t>
  </si>
  <si>
    <t xml:space="preserve">Opolska 81 </t>
  </si>
  <si>
    <t xml:space="preserve">budynek użytkowo - mieszkalny </t>
  </si>
  <si>
    <t>Opolska 81/83</t>
  </si>
  <si>
    <t>Opolska 89</t>
  </si>
  <si>
    <t>Opolska 91</t>
  </si>
  <si>
    <t>Opolska 91a</t>
  </si>
  <si>
    <t>Opolska 93</t>
  </si>
  <si>
    <t>Opolska 97</t>
  </si>
  <si>
    <t>Przemysłowa 21B - użytek</t>
  </si>
  <si>
    <t xml:space="preserve">GALWANIT </t>
  </si>
  <si>
    <t>SZEWEX</t>
  </si>
  <si>
    <t>budynek użytkowy w narożniku podwórza</t>
  </si>
  <si>
    <t>Przemysłowa 21B - garaż</t>
  </si>
  <si>
    <t xml:space="preserve"> garaże w kompleksie garażowym</t>
  </si>
  <si>
    <t>Przemysłowa 27, 27a</t>
  </si>
  <si>
    <t xml:space="preserve">Przemysłowa 45 A </t>
  </si>
  <si>
    <t>Stowarzyszenie Zupa na Głownym</t>
  </si>
  <si>
    <t>Przemysłowa 45  B</t>
  </si>
  <si>
    <t xml:space="preserve"> Polski Związek Głuchych </t>
  </si>
  <si>
    <t>Przemysłowa 45/49</t>
  </si>
  <si>
    <t>5 garaży w kompleksie garażowym</t>
  </si>
  <si>
    <t>Przemysłowa 48</t>
  </si>
  <si>
    <t>Reczeńska 2</t>
  </si>
  <si>
    <t>Robocza 4</t>
  </si>
  <si>
    <t>magazyn ZKZL na terenie wewnętrznym</t>
  </si>
  <si>
    <t>Robocza 25</t>
  </si>
  <si>
    <t>Rolna 64a-b (garaż)</t>
  </si>
  <si>
    <t>garaż w kompleksie garażowym</t>
  </si>
  <si>
    <t>Rolna 8, 8a</t>
  </si>
  <si>
    <t>Sikorskiego  24/25</t>
  </si>
  <si>
    <t>Sikorskiego 16</t>
  </si>
  <si>
    <t>kompleks komórek lokatorskich w podwórzu</t>
  </si>
  <si>
    <t>Sikorskiego 19</t>
  </si>
  <si>
    <t>Sikorskiego 20</t>
  </si>
  <si>
    <t>Sikorskiego 23a (26)</t>
  </si>
  <si>
    <t>Sulechowska 2</t>
  </si>
  <si>
    <t>Św. Szczepana  9</t>
  </si>
  <si>
    <t xml:space="preserve">Restauracja Dąbek i Sklep  spożywczy  AS </t>
  </si>
  <si>
    <t>Św. Trójcy 16</t>
  </si>
  <si>
    <t>Św. Trójcy 16A</t>
  </si>
  <si>
    <t>Św. Trójcy 22</t>
  </si>
  <si>
    <t>Traugutta 42a</t>
  </si>
  <si>
    <t>Umińskiego 19a</t>
  </si>
  <si>
    <t>Umińskiego 19b</t>
  </si>
  <si>
    <t>Umińskiego 19c</t>
  </si>
  <si>
    <t>Umińskiego 19a, 19b, 19c</t>
  </si>
  <si>
    <t xml:space="preserve"> kompleks skrytek w podwórzu</t>
  </si>
  <si>
    <t>Wieluńska 1</t>
  </si>
  <si>
    <t>Wieluńska 2</t>
  </si>
  <si>
    <t>Wieluńska 3</t>
  </si>
  <si>
    <t>Wieluńska 4</t>
  </si>
  <si>
    <t>Wieluńska 5</t>
  </si>
  <si>
    <t>Wieluńska 6</t>
  </si>
  <si>
    <t>Wieluńska 7</t>
  </si>
  <si>
    <t>Wierzbięcice 14a</t>
  </si>
  <si>
    <t>Wierzbiecice 14b</t>
  </si>
  <si>
    <t>Wierzbięcice 4</t>
  </si>
  <si>
    <t>Zamoyskiego 7</t>
  </si>
  <si>
    <t>przedszkole</t>
  </si>
  <si>
    <t>Żupańskiego 12 / Różana 12</t>
  </si>
  <si>
    <t>Żupańskiego 13, 13a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</si>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</sst>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[$-415]yyyy\-mm\-dd"/>
  </numFmts>
  <fonts count="25" x14ac:knownFonts="1">
    <font>
      <sz val="11"/>
      <color rgb="FF000000"/>
      <name val="Calibri"/>
      <family val="2"/>
      <charset val="1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238"/>
      <scheme val="minor"/>
    </font>
    <font>
      <sz val="10"/>
      <color rgb="FF1F497D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4" fontId="7" fillId="0" borderId="0" applyBorder="0" applyProtection="0"/>
    <xf numFmtId="0" fontId="1" fillId="0" borderId="0"/>
    <xf numFmtId="0" fontId="1" fillId="0" borderId="0"/>
    <xf numFmtId="0" fontId="2" fillId="0" borderId="0"/>
    <xf numFmtId="0" fontId="3" fillId="0" borderId="0"/>
  </cellStyleXfs>
  <cellXfs count="13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2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1" applyNumberFormat="1" applyFont="1" applyBorder="1" applyAlignment="1" applyProtection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8" fillId="0" borderId="2" xfId="2" applyFont="1" applyBorder="1" applyAlignment="1">
      <alignment horizontal="left" vertical="center" wrapText="1"/>
    </xf>
    <xf numFmtId="0" fontId="8" fillId="0" borderId="2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65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textRotation="90" wrapText="1"/>
    </xf>
    <xf numFmtId="0" fontId="4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5" fontId="12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center" vertical="center" wrapText="1"/>
    </xf>
    <xf numFmtId="2" fontId="14" fillId="0" borderId="2" xfId="2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9" fillId="0" borderId="2" xfId="0" applyFont="1" applyBorder="1"/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textRotation="90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1" fillId="0" borderId="2" xfId="3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3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textRotation="90" wrapText="1"/>
    </xf>
    <xf numFmtId="0" fontId="21" fillId="0" borderId="2" xfId="5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21" fillId="0" borderId="7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center" wrapText="1"/>
    </xf>
    <xf numFmtId="0" fontId="22" fillId="0" borderId="7" xfId="0" applyFont="1" applyBorder="1" applyAlignment="1">
      <alignment wrapText="1"/>
    </xf>
    <xf numFmtId="0" fontId="22" fillId="2" borderId="7" xfId="0" applyFont="1" applyFill="1" applyBorder="1" applyAlignment="1">
      <alignment wrapText="1"/>
    </xf>
    <xf numFmtId="0" fontId="22" fillId="2" borderId="3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wrapText="1"/>
    </xf>
    <xf numFmtId="0" fontId="24" fillId="0" borderId="2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 wrapText="1"/>
    </xf>
    <xf numFmtId="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vertical="center" wrapText="1"/>
    </xf>
    <xf numFmtId="0" fontId="0" fillId="0" borderId="2" xfId="0" applyBorder="1"/>
    <xf numFmtId="0" fontId="16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Border="1" applyAlignment="1"/>
    <xf numFmtId="0" fontId="6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 2" xfId="2" xr:uid="{00000000-0005-0000-0000-000006000000}"/>
    <cellStyle name="Normalny 2 2" xfId="3" xr:uid="{00000000-0005-0000-0000-000007000000}"/>
    <cellStyle name="Normalny 2 3" xfId="4" xr:uid="{00000000-0005-0000-0000-000008000000}"/>
    <cellStyle name="Normalny 3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398"/>
  <sheetViews>
    <sheetView zoomScaleNormal="100" workbookViewId="0">
      <pane xSplit="4" ySplit="3" topLeftCell="E266" activePane="bottomRight" state="frozen"/>
      <selection pane="topRight" activeCell="E1" sqref="E1"/>
      <selection pane="bottomLeft" activeCell="A4" sqref="A4"/>
      <selection pane="bottomRight" activeCell="I352" sqref="I352"/>
    </sheetView>
  </sheetViews>
  <sheetFormatPr defaultColWidth="9.140625" defaultRowHeight="15" x14ac:dyDescent="0.25"/>
  <cols>
    <col min="1" max="1" width="4" style="1" customWidth="1"/>
    <col min="2" max="2" width="4.42578125" style="1" customWidth="1"/>
    <col min="3" max="3" width="25.7109375" style="2" customWidth="1"/>
    <col min="4" max="4" width="5.7109375" style="1" customWidth="1"/>
    <col min="5" max="5" width="21.140625" style="3" customWidth="1"/>
    <col min="6" max="6" width="8.85546875" style="1" customWidth="1"/>
    <col min="7" max="7" width="17.42578125" style="2" customWidth="1"/>
    <col min="8" max="8" width="15.42578125" style="1" customWidth="1"/>
    <col min="9" max="10" width="17.140625" style="1" customWidth="1"/>
    <col min="11" max="11" width="14.28515625" style="1" customWidth="1"/>
    <col min="12" max="1024" width="9.140625" style="1"/>
  </cols>
  <sheetData>
    <row r="2" spans="1:11" ht="60" customHeight="1" x14ac:dyDescent="0.25">
      <c r="A2" s="95" t="s">
        <v>207</v>
      </c>
      <c r="B2" s="95"/>
      <c r="C2" s="95"/>
      <c r="D2" s="95"/>
      <c r="E2" s="95"/>
      <c r="F2" s="95"/>
      <c r="G2" s="95"/>
      <c r="H2" s="96" t="s">
        <v>773</v>
      </c>
      <c r="I2" s="96"/>
      <c r="J2" s="96"/>
      <c r="K2" s="74" t="s">
        <v>777</v>
      </c>
    </row>
    <row r="3" spans="1:11" ht="54.75" x14ac:dyDescent="0.25">
      <c r="A3" s="4" t="s">
        <v>0</v>
      </c>
      <c r="B3" s="5" t="s">
        <v>1</v>
      </c>
      <c r="C3" s="4" t="s">
        <v>2</v>
      </c>
      <c r="D3" s="6" t="s">
        <v>3</v>
      </c>
      <c r="E3" s="4" t="s">
        <v>4</v>
      </c>
      <c r="F3" s="6" t="s">
        <v>5</v>
      </c>
      <c r="G3" s="4" t="s">
        <v>6</v>
      </c>
      <c r="H3" s="74" t="s">
        <v>774</v>
      </c>
      <c r="I3" s="74" t="s">
        <v>775</v>
      </c>
      <c r="J3" s="74" t="s">
        <v>776</v>
      </c>
      <c r="K3" s="60"/>
    </row>
    <row r="4" spans="1:11" x14ac:dyDescent="0.25">
      <c r="A4" s="16">
        <v>1</v>
      </c>
      <c r="B4" s="16">
        <v>1</v>
      </c>
      <c r="C4" s="17" t="s">
        <v>7</v>
      </c>
      <c r="D4" s="16">
        <v>1</v>
      </c>
      <c r="E4" s="18" t="s">
        <v>8</v>
      </c>
      <c r="F4" s="19">
        <v>275.7</v>
      </c>
      <c r="G4" s="17"/>
    </row>
    <row r="5" spans="1:11" x14ac:dyDescent="0.25">
      <c r="A5" s="16">
        <v>1</v>
      </c>
      <c r="B5" s="16">
        <f>B4+1</f>
        <v>2</v>
      </c>
      <c r="C5" s="17" t="s">
        <v>150</v>
      </c>
      <c r="D5" s="16">
        <v>1</v>
      </c>
      <c r="E5" s="18" t="s">
        <v>13</v>
      </c>
      <c r="F5" s="19">
        <v>32</v>
      </c>
      <c r="G5" s="17"/>
    </row>
    <row r="6" spans="1:11" x14ac:dyDescent="0.25">
      <c r="A6" s="16">
        <v>1</v>
      </c>
      <c r="B6" s="16">
        <f t="shared" ref="B6:B69" si="0">B5+1</f>
        <v>3</v>
      </c>
      <c r="C6" s="17" t="s">
        <v>152</v>
      </c>
      <c r="D6" s="16">
        <v>1</v>
      </c>
      <c r="E6" s="18" t="s">
        <v>13</v>
      </c>
      <c r="F6" s="19">
        <v>16.3</v>
      </c>
      <c r="G6" s="17"/>
    </row>
    <row r="7" spans="1:11" x14ac:dyDescent="0.25">
      <c r="A7" s="16">
        <v>1</v>
      </c>
      <c r="B7" s="16">
        <f t="shared" si="0"/>
        <v>4</v>
      </c>
      <c r="C7" s="17" t="s">
        <v>151</v>
      </c>
      <c r="D7" s="16">
        <v>1</v>
      </c>
      <c r="E7" s="18" t="s">
        <v>8</v>
      </c>
      <c r="F7" s="19">
        <v>78</v>
      </c>
      <c r="G7" s="17"/>
    </row>
    <row r="8" spans="1:11" x14ac:dyDescent="0.25">
      <c r="A8" s="16">
        <v>1</v>
      </c>
      <c r="B8" s="16">
        <f t="shared" si="0"/>
        <v>5</v>
      </c>
      <c r="C8" s="17" t="s">
        <v>10</v>
      </c>
      <c r="D8" s="16">
        <v>1</v>
      </c>
      <c r="E8" s="18" t="s">
        <v>8</v>
      </c>
      <c r="F8" s="19">
        <v>101.8</v>
      </c>
      <c r="G8" s="17"/>
    </row>
    <row r="9" spans="1:11" x14ac:dyDescent="0.25">
      <c r="A9" s="16">
        <v>1</v>
      </c>
      <c r="B9" s="16">
        <f t="shared" si="0"/>
        <v>6</v>
      </c>
      <c r="C9" s="17" t="s">
        <v>11</v>
      </c>
      <c r="D9" s="16">
        <v>1</v>
      </c>
      <c r="E9" s="18" t="s">
        <v>8</v>
      </c>
      <c r="F9" s="19">
        <v>239.59</v>
      </c>
      <c r="G9" s="17"/>
    </row>
    <row r="10" spans="1:11" x14ac:dyDescent="0.25">
      <c r="A10" s="16">
        <v>1</v>
      </c>
      <c r="B10" s="16">
        <f t="shared" si="0"/>
        <v>7</v>
      </c>
      <c r="C10" s="17" t="s">
        <v>12</v>
      </c>
      <c r="D10" s="16">
        <v>1</v>
      </c>
      <c r="E10" s="18" t="s">
        <v>13</v>
      </c>
      <c r="F10" s="19">
        <v>22.2</v>
      </c>
      <c r="G10" s="17"/>
    </row>
    <row r="11" spans="1:11" x14ac:dyDescent="0.25">
      <c r="A11" s="16">
        <v>1</v>
      </c>
      <c r="B11" s="16">
        <f t="shared" si="0"/>
        <v>8</v>
      </c>
      <c r="C11" s="17" t="s">
        <v>14</v>
      </c>
      <c r="D11" s="16">
        <v>1</v>
      </c>
      <c r="E11" s="18" t="s">
        <v>8</v>
      </c>
      <c r="F11" s="19">
        <v>254.2</v>
      </c>
      <c r="G11" s="17"/>
    </row>
    <row r="12" spans="1:11" x14ac:dyDescent="0.25">
      <c r="A12" s="16">
        <v>1</v>
      </c>
      <c r="B12" s="16">
        <f t="shared" si="0"/>
        <v>9</v>
      </c>
      <c r="C12" s="17" t="s">
        <v>14</v>
      </c>
      <c r="D12" s="16">
        <v>1</v>
      </c>
      <c r="E12" s="18" t="s">
        <v>16</v>
      </c>
      <c r="F12" s="19" t="s">
        <v>17</v>
      </c>
      <c r="G12" s="17"/>
    </row>
    <row r="13" spans="1:11" x14ac:dyDescent="0.25">
      <c r="A13" s="16">
        <v>1</v>
      </c>
      <c r="B13" s="16">
        <f t="shared" si="0"/>
        <v>10</v>
      </c>
      <c r="C13" s="17" t="s">
        <v>15</v>
      </c>
      <c r="D13" s="16">
        <v>1</v>
      </c>
      <c r="E13" s="18" t="s">
        <v>8</v>
      </c>
      <c r="F13" s="19">
        <v>212.6</v>
      </c>
      <c r="G13" s="17"/>
    </row>
    <row r="14" spans="1:11" x14ac:dyDescent="0.25">
      <c r="A14" s="16">
        <v>1</v>
      </c>
      <c r="B14" s="16">
        <f t="shared" si="0"/>
        <v>11</v>
      </c>
      <c r="C14" s="17" t="s">
        <v>15</v>
      </c>
      <c r="D14" s="16">
        <v>1</v>
      </c>
      <c r="E14" s="18" t="s">
        <v>16</v>
      </c>
      <c r="F14" s="19" t="s">
        <v>17</v>
      </c>
      <c r="G14" s="17"/>
    </row>
    <row r="15" spans="1:11" x14ac:dyDescent="0.25">
      <c r="A15" s="16">
        <v>1</v>
      </c>
      <c r="B15" s="16">
        <f t="shared" si="0"/>
        <v>12</v>
      </c>
      <c r="C15" s="17" t="s">
        <v>18</v>
      </c>
      <c r="D15" s="16">
        <v>1</v>
      </c>
      <c r="E15" s="18" t="s">
        <v>8</v>
      </c>
      <c r="F15" s="19">
        <v>229.9</v>
      </c>
      <c r="G15" s="17"/>
    </row>
    <row r="16" spans="1:11" x14ac:dyDescent="0.25">
      <c r="A16" s="16">
        <v>1</v>
      </c>
      <c r="B16" s="16">
        <f t="shared" si="0"/>
        <v>13</v>
      </c>
      <c r="C16" s="17" t="s">
        <v>18</v>
      </c>
      <c r="D16" s="16">
        <v>1</v>
      </c>
      <c r="E16" s="18" t="s">
        <v>16</v>
      </c>
      <c r="F16" s="19" t="s">
        <v>17</v>
      </c>
      <c r="G16" s="17"/>
    </row>
    <row r="17" spans="1:7" x14ac:dyDescent="0.25">
      <c r="A17" s="16">
        <v>1</v>
      </c>
      <c r="B17" s="16">
        <f t="shared" si="0"/>
        <v>14</v>
      </c>
      <c r="C17" s="17" t="s">
        <v>19</v>
      </c>
      <c r="D17" s="16">
        <v>1</v>
      </c>
      <c r="E17" s="18" t="s">
        <v>8</v>
      </c>
      <c r="F17" s="19">
        <v>276.89999999999998</v>
      </c>
      <c r="G17" s="17"/>
    </row>
    <row r="18" spans="1:7" x14ac:dyDescent="0.25">
      <c r="A18" s="16">
        <v>1</v>
      </c>
      <c r="B18" s="16">
        <f t="shared" si="0"/>
        <v>15</v>
      </c>
      <c r="C18" s="17" t="s">
        <v>19</v>
      </c>
      <c r="D18" s="16">
        <v>1</v>
      </c>
      <c r="E18" s="18" t="s">
        <v>16</v>
      </c>
      <c r="F18" s="19" t="s">
        <v>17</v>
      </c>
      <c r="G18" s="17"/>
    </row>
    <row r="19" spans="1:7" x14ac:dyDescent="0.25">
      <c r="A19" s="16">
        <v>1</v>
      </c>
      <c r="B19" s="16">
        <f t="shared" si="0"/>
        <v>16</v>
      </c>
      <c r="C19" s="17" t="s">
        <v>153</v>
      </c>
      <c r="D19" s="16">
        <v>1</v>
      </c>
      <c r="E19" s="18" t="s">
        <v>8</v>
      </c>
      <c r="F19" s="19">
        <v>331.2</v>
      </c>
      <c r="G19" s="17"/>
    </row>
    <row r="20" spans="1:7" x14ac:dyDescent="0.25">
      <c r="A20" s="16">
        <v>1</v>
      </c>
      <c r="B20" s="16">
        <f t="shared" si="0"/>
        <v>17</v>
      </c>
      <c r="C20" s="17" t="s">
        <v>154</v>
      </c>
      <c r="D20" s="16">
        <v>1</v>
      </c>
      <c r="E20" s="18" t="s">
        <v>8</v>
      </c>
      <c r="F20" s="19">
        <v>161.19999999999999</v>
      </c>
      <c r="G20" s="17"/>
    </row>
    <row r="21" spans="1:7" x14ac:dyDescent="0.25">
      <c r="A21" s="16">
        <v>1</v>
      </c>
      <c r="B21" s="16">
        <f t="shared" si="0"/>
        <v>18</v>
      </c>
      <c r="C21" s="17" t="s">
        <v>155</v>
      </c>
      <c r="D21" s="16">
        <v>1</v>
      </c>
      <c r="E21" s="18" t="s">
        <v>8</v>
      </c>
      <c r="F21" s="19">
        <v>241.2</v>
      </c>
      <c r="G21" s="17"/>
    </row>
    <row r="22" spans="1:7" x14ac:dyDescent="0.25">
      <c r="A22" s="16">
        <v>1</v>
      </c>
      <c r="B22" s="16">
        <f t="shared" si="0"/>
        <v>19</v>
      </c>
      <c r="C22" s="17" t="s">
        <v>20</v>
      </c>
      <c r="D22" s="16">
        <v>1</v>
      </c>
      <c r="E22" s="18" t="s">
        <v>16</v>
      </c>
      <c r="F22" s="19" t="s">
        <v>17</v>
      </c>
      <c r="G22" s="17"/>
    </row>
    <row r="23" spans="1:7" x14ac:dyDescent="0.25">
      <c r="A23" s="16">
        <v>1</v>
      </c>
      <c r="B23" s="16">
        <f t="shared" si="0"/>
        <v>20</v>
      </c>
      <c r="C23" s="17" t="s">
        <v>21</v>
      </c>
      <c r="D23" s="16">
        <v>1</v>
      </c>
      <c r="E23" s="18" t="s">
        <v>16</v>
      </c>
      <c r="F23" s="19" t="s">
        <v>17</v>
      </c>
      <c r="G23" s="17"/>
    </row>
    <row r="24" spans="1:7" x14ac:dyDescent="0.25">
      <c r="A24" s="16">
        <v>1</v>
      </c>
      <c r="B24" s="16">
        <f t="shared" si="0"/>
        <v>21</v>
      </c>
      <c r="C24" s="17" t="s">
        <v>22</v>
      </c>
      <c r="D24" s="16">
        <v>1</v>
      </c>
      <c r="E24" s="18" t="s">
        <v>16</v>
      </c>
      <c r="F24" s="19" t="s">
        <v>17</v>
      </c>
      <c r="G24" s="17"/>
    </row>
    <row r="25" spans="1:7" x14ac:dyDescent="0.25">
      <c r="A25" s="16">
        <v>1</v>
      </c>
      <c r="B25" s="16">
        <f t="shared" si="0"/>
        <v>22</v>
      </c>
      <c r="C25" s="17" t="s">
        <v>23</v>
      </c>
      <c r="D25" s="16">
        <v>1</v>
      </c>
      <c r="E25" s="18" t="s">
        <v>8</v>
      </c>
      <c r="F25" s="19">
        <v>187.5</v>
      </c>
      <c r="G25" s="17"/>
    </row>
    <row r="26" spans="1:7" x14ac:dyDescent="0.25">
      <c r="A26" s="16">
        <v>1</v>
      </c>
      <c r="B26" s="16">
        <f t="shared" si="0"/>
        <v>23</v>
      </c>
      <c r="C26" s="17" t="s">
        <v>198</v>
      </c>
      <c r="D26" s="16">
        <v>1</v>
      </c>
      <c r="E26" s="18" t="s">
        <v>13</v>
      </c>
      <c r="F26" s="19">
        <v>167</v>
      </c>
      <c r="G26" s="17"/>
    </row>
    <row r="27" spans="1:7" x14ac:dyDescent="0.25">
      <c r="A27" s="16">
        <v>1</v>
      </c>
      <c r="B27" s="16">
        <f t="shared" si="0"/>
        <v>24</v>
      </c>
      <c r="C27" s="17" t="s">
        <v>199</v>
      </c>
      <c r="D27" s="16">
        <v>1</v>
      </c>
      <c r="E27" s="18" t="s">
        <v>13</v>
      </c>
      <c r="F27" s="19">
        <v>167</v>
      </c>
      <c r="G27" s="17"/>
    </row>
    <row r="28" spans="1:7" ht="25.5" x14ac:dyDescent="0.25">
      <c r="A28" s="16">
        <v>1</v>
      </c>
      <c r="B28" s="16">
        <f t="shared" si="0"/>
        <v>25</v>
      </c>
      <c r="C28" s="17" t="s">
        <v>24</v>
      </c>
      <c r="D28" s="16">
        <v>1</v>
      </c>
      <c r="E28" s="18" t="s">
        <v>13</v>
      </c>
      <c r="F28" s="19">
        <v>15.4</v>
      </c>
      <c r="G28" s="17"/>
    </row>
    <row r="29" spans="1:7" ht="25.5" x14ac:dyDescent="0.25">
      <c r="A29" s="16">
        <v>1</v>
      </c>
      <c r="B29" s="16">
        <f t="shared" si="0"/>
        <v>26</v>
      </c>
      <c r="C29" s="17" t="s">
        <v>25</v>
      </c>
      <c r="D29" s="16">
        <v>1</v>
      </c>
      <c r="E29" s="18" t="s">
        <v>13</v>
      </c>
      <c r="F29" s="19">
        <v>15.4</v>
      </c>
      <c r="G29" s="17"/>
    </row>
    <row r="30" spans="1:7" ht="25.5" x14ac:dyDescent="0.25">
      <c r="A30" s="16">
        <v>1</v>
      </c>
      <c r="B30" s="16">
        <f t="shared" si="0"/>
        <v>27</v>
      </c>
      <c r="C30" s="17" t="s">
        <v>26</v>
      </c>
      <c r="D30" s="16">
        <v>1</v>
      </c>
      <c r="E30" s="18" t="s">
        <v>13</v>
      </c>
      <c r="F30" s="19">
        <v>15.5</v>
      </c>
      <c r="G30" s="17"/>
    </row>
    <row r="31" spans="1:7" ht="25.5" x14ac:dyDescent="0.25">
      <c r="A31" s="16">
        <v>1</v>
      </c>
      <c r="B31" s="16">
        <f t="shared" si="0"/>
        <v>28</v>
      </c>
      <c r="C31" s="17" t="s">
        <v>27</v>
      </c>
      <c r="D31" s="16">
        <v>1</v>
      </c>
      <c r="E31" s="18" t="s">
        <v>13</v>
      </c>
      <c r="F31" s="19">
        <v>15.5</v>
      </c>
      <c r="G31" s="17"/>
    </row>
    <row r="32" spans="1:7" ht="25.5" x14ac:dyDescent="0.25">
      <c r="A32" s="16">
        <v>1</v>
      </c>
      <c r="B32" s="16">
        <f t="shared" si="0"/>
        <v>29</v>
      </c>
      <c r="C32" s="17" t="s">
        <v>28</v>
      </c>
      <c r="D32" s="16">
        <v>1</v>
      </c>
      <c r="E32" s="18" t="s">
        <v>13</v>
      </c>
      <c r="F32" s="19">
        <v>15.5</v>
      </c>
      <c r="G32" s="17"/>
    </row>
    <row r="33" spans="1:7" ht="25.5" x14ac:dyDescent="0.25">
      <c r="A33" s="16">
        <v>1</v>
      </c>
      <c r="B33" s="16">
        <f t="shared" si="0"/>
        <v>30</v>
      </c>
      <c r="C33" s="17" t="s">
        <v>156</v>
      </c>
      <c r="D33" s="16">
        <v>1</v>
      </c>
      <c r="E33" s="18" t="s">
        <v>13</v>
      </c>
      <c r="F33" s="19">
        <v>16.2</v>
      </c>
      <c r="G33" s="17"/>
    </row>
    <row r="34" spans="1:7" x14ac:dyDescent="0.25">
      <c r="A34" s="16">
        <v>1</v>
      </c>
      <c r="B34" s="16">
        <f t="shared" si="0"/>
        <v>31</v>
      </c>
      <c r="C34" s="17" t="s">
        <v>29</v>
      </c>
      <c r="D34" s="16">
        <v>1</v>
      </c>
      <c r="E34" s="18" t="s">
        <v>13</v>
      </c>
      <c r="F34" s="19">
        <v>15.5</v>
      </c>
      <c r="G34" s="17"/>
    </row>
    <row r="35" spans="1:7" x14ac:dyDescent="0.25">
      <c r="A35" s="16">
        <v>1</v>
      </c>
      <c r="B35" s="16">
        <f t="shared" si="0"/>
        <v>32</v>
      </c>
      <c r="C35" s="17" t="s">
        <v>30</v>
      </c>
      <c r="D35" s="16">
        <v>1</v>
      </c>
      <c r="E35" s="18" t="s">
        <v>9</v>
      </c>
      <c r="F35" s="19" t="s">
        <v>17</v>
      </c>
      <c r="G35" s="17"/>
    </row>
    <row r="36" spans="1:7" x14ac:dyDescent="0.25">
      <c r="A36" s="16">
        <v>1</v>
      </c>
      <c r="B36" s="16">
        <f t="shared" si="0"/>
        <v>33</v>
      </c>
      <c r="C36" s="17" t="s">
        <v>31</v>
      </c>
      <c r="D36" s="16">
        <v>1</v>
      </c>
      <c r="E36" s="18" t="s">
        <v>32</v>
      </c>
      <c r="F36" s="19">
        <v>557.61</v>
      </c>
      <c r="G36" s="17"/>
    </row>
    <row r="37" spans="1:7" x14ac:dyDescent="0.25">
      <c r="A37" s="16">
        <v>1</v>
      </c>
      <c r="B37" s="16">
        <f t="shared" si="0"/>
        <v>34</v>
      </c>
      <c r="C37" s="17" t="s">
        <v>31</v>
      </c>
      <c r="D37" s="16">
        <v>1</v>
      </c>
      <c r="E37" s="18" t="s">
        <v>13</v>
      </c>
      <c r="F37" s="19">
        <v>131.31</v>
      </c>
      <c r="G37" s="17"/>
    </row>
    <row r="38" spans="1:7" x14ac:dyDescent="0.25">
      <c r="A38" s="16">
        <v>1</v>
      </c>
      <c r="B38" s="16">
        <f t="shared" si="0"/>
        <v>35</v>
      </c>
      <c r="C38" s="17" t="s">
        <v>157</v>
      </c>
      <c r="D38" s="16">
        <v>1</v>
      </c>
      <c r="E38" s="18" t="s">
        <v>9</v>
      </c>
      <c r="F38" s="19">
        <v>742.8</v>
      </c>
      <c r="G38" s="17"/>
    </row>
    <row r="39" spans="1:7" ht="25.5" x14ac:dyDescent="0.25">
      <c r="A39" s="16">
        <v>1</v>
      </c>
      <c r="B39" s="16">
        <f t="shared" si="0"/>
        <v>36</v>
      </c>
      <c r="C39" s="17" t="s">
        <v>158</v>
      </c>
      <c r="D39" s="16">
        <v>1</v>
      </c>
      <c r="E39" s="18" t="s">
        <v>9</v>
      </c>
      <c r="F39" s="19">
        <v>140</v>
      </c>
      <c r="G39" s="17"/>
    </row>
    <row r="40" spans="1:7" x14ac:dyDescent="0.25">
      <c r="A40" s="16">
        <v>1</v>
      </c>
      <c r="B40" s="16">
        <f t="shared" si="0"/>
        <v>37</v>
      </c>
      <c r="C40" s="17" t="s">
        <v>159</v>
      </c>
      <c r="D40" s="16">
        <v>1</v>
      </c>
      <c r="E40" s="18" t="s">
        <v>13</v>
      </c>
      <c r="F40" s="19">
        <v>15.4</v>
      </c>
      <c r="G40" s="17"/>
    </row>
    <row r="41" spans="1:7" x14ac:dyDescent="0.25">
      <c r="A41" s="16">
        <v>1</v>
      </c>
      <c r="B41" s="16">
        <f t="shared" si="0"/>
        <v>38</v>
      </c>
      <c r="C41" s="17" t="s">
        <v>33</v>
      </c>
      <c r="D41" s="16">
        <v>1</v>
      </c>
      <c r="E41" s="18" t="s">
        <v>32</v>
      </c>
      <c r="F41" s="19">
        <v>604</v>
      </c>
      <c r="G41" s="17"/>
    </row>
    <row r="42" spans="1:7" x14ac:dyDescent="0.25">
      <c r="A42" s="16">
        <v>1</v>
      </c>
      <c r="B42" s="16">
        <f t="shared" si="0"/>
        <v>39</v>
      </c>
      <c r="C42" s="17" t="s">
        <v>34</v>
      </c>
      <c r="D42" s="16">
        <v>1</v>
      </c>
      <c r="E42" s="18" t="s">
        <v>9</v>
      </c>
      <c r="F42" s="19">
        <v>333.1</v>
      </c>
      <c r="G42" s="17"/>
    </row>
    <row r="43" spans="1:7" x14ac:dyDescent="0.25">
      <c r="A43" s="16">
        <v>1</v>
      </c>
      <c r="B43" s="16">
        <f t="shared" si="0"/>
        <v>40</v>
      </c>
      <c r="C43" s="17" t="s">
        <v>35</v>
      </c>
      <c r="D43" s="16">
        <v>1</v>
      </c>
      <c r="E43" s="18" t="s">
        <v>32</v>
      </c>
      <c r="F43" s="19">
        <v>801.3</v>
      </c>
      <c r="G43" s="17"/>
    </row>
    <row r="44" spans="1:7" x14ac:dyDescent="0.25">
      <c r="A44" s="16">
        <v>1</v>
      </c>
      <c r="B44" s="16">
        <f t="shared" si="0"/>
        <v>41</v>
      </c>
      <c r="C44" s="17" t="s">
        <v>160</v>
      </c>
      <c r="D44" s="16">
        <v>1</v>
      </c>
      <c r="E44" s="18" t="s">
        <v>32</v>
      </c>
      <c r="F44" s="20">
        <v>305.2</v>
      </c>
      <c r="G44" s="17"/>
    </row>
    <row r="45" spans="1:7" x14ac:dyDescent="0.25">
      <c r="A45" s="16">
        <v>1</v>
      </c>
      <c r="B45" s="16">
        <f t="shared" si="0"/>
        <v>42</v>
      </c>
      <c r="C45" s="17" t="s">
        <v>200</v>
      </c>
      <c r="D45" s="16">
        <v>1</v>
      </c>
      <c r="E45" s="18" t="s">
        <v>13</v>
      </c>
      <c r="F45" s="20">
        <v>16</v>
      </c>
      <c r="G45" s="17"/>
    </row>
    <row r="46" spans="1:7" x14ac:dyDescent="0.25">
      <c r="A46" s="16">
        <v>1</v>
      </c>
      <c r="B46" s="16">
        <f t="shared" si="0"/>
        <v>43</v>
      </c>
      <c r="C46" s="17" t="s">
        <v>36</v>
      </c>
      <c r="D46" s="16">
        <v>1</v>
      </c>
      <c r="E46" s="18" t="s">
        <v>8</v>
      </c>
      <c r="F46" s="19">
        <v>513.34</v>
      </c>
      <c r="G46" s="17"/>
    </row>
    <row r="47" spans="1:7" x14ac:dyDescent="0.25">
      <c r="A47" s="16">
        <v>1</v>
      </c>
      <c r="B47" s="16">
        <f t="shared" si="0"/>
        <v>44</v>
      </c>
      <c r="C47" s="17" t="s">
        <v>37</v>
      </c>
      <c r="D47" s="16">
        <v>1</v>
      </c>
      <c r="E47" s="18" t="s">
        <v>8</v>
      </c>
      <c r="F47" s="19">
        <v>554.6</v>
      </c>
      <c r="G47" s="17"/>
    </row>
    <row r="48" spans="1:7" x14ac:dyDescent="0.25">
      <c r="A48" s="16">
        <v>1</v>
      </c>
      <c r="B48" s="16">
        <f t="shared" si="0"/>
        <v>45</v>
      </c>
      <c r="C48" s="17" t="s">
        <v>38</v>
      </c>
      <c r="D48" s="16">
        <v>1</v>
      </c>
      <c r="E48" s="18" t="s">
        <v>8</v>
      </c>
      <c r="F48" s="19">
        <v>393.86</v>
      </c>
      <c r="G48" s="17"/>
    </row>
    <row r="49" spans="1:7" x14ac:dyDescent="0.25">
      <c r="A49" s="16">
        <v>1</v>
      </c>
      <c r="B49" s="16">
        <f t="shared" si="0"/>
        <v>46</v>
      </c>
      <c r="C49" s="17" t="s">
        <v>39</v>
      </c>
      <c r="D49" s="16">
        <v>1</v>
      </c>
      <c r="E49" s="18" t="s">
        <v>8</v>
      </c>
      <c r="F49" s="19">
        <v>408.82</v>
      </c>
      <c r="G49" s="17"/>
    </row>
    <row r="50" spans="1:7" x14ac:dyDescent="0.25">
      <c r="A50" s="16">
        <v>1</v>
      </c>
      <c r="B50" s="16">
        <f t="shared" si="0"/>
        <v>47</v>
      </c>
      <c r="C50" s="17" t="s">
        <v>40</v>
      </c>
      <c r="D50" s="16">
        <v>1</v>
      </c>
      <c r="E50" s="18" t="s">
        <v>8</v>
      </c>
      <c r="F50" s="19">
        <v>673.27</v>
      </c>
      <c r="G50" s="17"/>
    </row>
    <row r="51" spans="1:7" x14ac:dyDescent="0.25">
      <c r="A51" s="16">
        <v>1</v>
      </c>
      <c r="B51" s="16">
        <f t="shared" si="0"/>
        <v>48</v>
      </c>
      <c r="C51" s="17" t="s">
        <v>41</v>
      </c>
      <c r="D51" s="16">
        <v>1</v>
      </c>
      <c r="E51" s="18" t="s">
        <v>8</v>
      </c>
      <c r="F51" s="19">
        <v>678.1</v>
      </c>
      <c r="G51" s="17"/>
    </row>
    <row r="52" spans="1:7" x14ac:dyDescent="0.25">
      <c r="A52" s="16">
        <v>1</v>
      </c>
      <c r="B52" s="16">
        <f t="shared" si="0"/>
        <v>49</v>
      </c>
      <c r="C52" s="17" t="s">
        <v>42</v>
      </c>
      <c r="D52" s="16">
        <v>1</v>
      </c>
      <c r="E52" s="18" t="s">
        <v>8</v>
      </c>
      <c r="F52" s="19">
        <v>690.21</v>
      </c>
      <c r="G52" s="17"/>
    </row>
    <row r="53" spans="1:7" x14ac:dyDescent="0.25">
      <c r="A53" s="16">
        <v>1</v>
      </c>
      <c r="B53" s="16">
        <f t="shared" si="0"/>
        <v>50</v>
      </c>
      <c r="C53" s="17" t="s">
        <v>43</v>
      </c>
      <c r="D53" s="16">
        <v>1</v>
      </c>
      <c r="E53" s="18" t="s">
        <v>8</v>
      </c>
      <c r="F53" s="19">
        <v>673.51</v>
      </c>
      <c r="G53" s="17"/>
    </row>
    <row r="54" spans="1:7" x14ac:dyDescent="0.25">
      <c r="A54" s="16">
        <v>1</v>
      </c>
      <c r="B54" s="16">
        <f t="shared" si="0"/>
        <v>51</v>
      </c>
      <c r="C54" s="17" t="s">
        <v>44</v>
      </c>
      <c r="D54" s="16">
        <v>1</v>
      </c>
      <c r="E54" s="18" t="s">
        <v>9</v>
      </c>
      <c r="F54" s="19">
        <v>924.5</v>
      </c>
      <c r="G54" s="17"/>
    </row>
    <row r="55" spans="1:7" x14ac:dyDescent="0.25">
      <c r="A55" s="16">
        <v>1</v>
      </c>
      <c r="B55" s="16">
        <f t="shared" si="0"/>
        <v>52</v>
      </c>
      <c r="C55" s="17" t="s">
        <v>161</v>
      </c>
      <c r="D55" s="16">
        <v>1</v>
      </c>
      <c r="E55" s="18" t="s">
        <v>9</v>
      </c>
      <c r="F55" s="19">
        <v>1074</v>
      </c>
      <c r="G55" s="17"/>
    </row>
    <row r="56" spans="1:7" x14ac:dyDescent="0.25">
      <c r="A56" s="16">
        <v>1</v>
      </c>
      <c r="B56" s="16">
        <f t="shared" si="0"/>
        <v>53</v>
      </c>
      <c r="C56" s="17" t="s">
        <v>45</v>
      </c>
      <c r="D56" s="16">
        <v>1</v>
      </c>
      <c r="E56" s="18" t="s">
        <v>8</v>
      </c>
      <c r="F56" s="19">
        <v>593.4</v>
      </c>
      <c r="G56" s="17"/>
    </row>
    <row r="57" spans="1:7" x14ac:dyDescent="0.25">
      <c r="A57" s="16">
        <v>1</v>
      </c>
      <c r="B57" s="16">
        <f t="shared" si="0"/>
        <v>54</v>
      </c>
      <c r="C57" s="17" t="s">
        <v>46</v>
      </c>
      <c r="D57" s="16">
        <v>1</v>
      </c>
      <c r="E57" s="18" t="s">
        <v>8</v>
      </c>
      <c r="F57" s="19">
        <v>587.20000000000005</v>
      </c>
      <c r="G57" s="17"/>
    </row>
    <row r="58" spans="1:7" x14ac:dyDescent="0.25">
      <c r="A58" s="16">
        <v>1</v>
      </c>
      <c r="B58" s="16">
        <f t="shared" si="0"/>
        <v>55</v>
      </c>
      <c r="C58" s="17" t="s">
        <v>47</v>
      </c>
      <c r="D58" s="16">
        <v>1</v>
      </c>
      <c r="E58" s="18" t="s">
        <v>8</v>
      </c>
      <c r="F58" s="19">
        <v>359.7</v>
      </c>
      <c r="G58" s="17"/>
    </row>
    <row r="59" spans="1:7" x14ac:dyDescent="0.25">
      <c r="A59" s="16">
        <v>1</v>
      </c>
      <c r="B59" s="16">
        <f t="shared" si="0"/>
        <v>56</v>
      </c>
      <c r="C59" s="17" t="s">
        <v>48</v>
      </c>
      <c r="D59" s="16">
        <v>1</v>
      </c>
      <c r="E59" s="18" t="s">
        <v>8</v>
      </c>
      <c r="F59" s="19">
        <v>595.6</v>
      </c>
      <c r="G59" s="17"/>
    </row>
    <row r="60" spans="1:7" x14ac:dyDescent="0.25">
      <c r="A60" s="16">
        <v>1</v>
      </c>
      <c r="B60" s="16">
        <f t="shared" si="0"/>
        <v>57</v>
      </c>
      <c r="C60" s="17" t="s">
        <v>49</v>
      </c>
      <c r="D60" s="16">
        <v>1</v>
      </c>
      <c r="E60" s="18" t="s">
        <v>8</v>
      </c>
      <c r="F60" s="19">
        <v>598.20000000000005</v>
      </c>
      <c r="G60" s="17"/>
    </row>
    <row r="61" spans="1:7" x14ac:dyDescent="0.25">
      <c r="A61" s="16">
        <v>1</v>
      </c>
      <c r="B61" s="16">
        <f t="shared" si="0"/>
        <v>58</v>
      </c>
      <c r="C61" s="17" t="s">
        <v>50</v>
      </c>
      <c r="D61" s="16">
        <v>1</v>
      </c>
      <c r="E61" s="18" t="s">
        <v>8</v>
      </c>
      <c r="F61" s="19">
        <v>354</v>
      </c>
      <c r="G61" s="17"/>
    </row>
    <row r="62" spans="1:7" x14ac:dyDescent="0.25">
      <c r="A62" s="16">
        <v>1</v>
      </c>
      <c r="B62" s="16">
        <f t="shared" si="0"/>
        <v>59</v>
      </c>
      <c r="C62" s="17" t="s">
        <v>51</v>
      </c>
      <c r="D62" s="16">
        <v>1</v>
      </c>
      <c r="E62" s="18" t="s">
        <v>8</v>
      </c>
      <c r="F62" s="19">
        <v>546.9</v>
      </c>
      <c r="G62" s="17"/>
    </row>
    <row r="63" spans="1:7" x14ac:dyDescent="0.25">
      <c r="A63" s="16">
        <v>1</v>
      </c>
      <c r="B63" s="16">
        <f t="shared" si="0"/>
        <v>60</v>
      </c>
      <c r="C63" s="17" t="s">
        <v>52</v>
      </c>
      <c r="D63" s="16">
        <v>1</v>
      </c>
      <c r="E63" s="18" t="s">
        <v>8</v>
      </c>
      <c r="F63" s="19">
        <v>312.54000000000002</v>
      </c>
      <c r="G63" s="17"/>
    </row>
    <row r="64" spans="1:7" x14ac:dyDescent="0.25">
      <c r="A64" s="16">
        <v>1</v>
      </c>
      <c r="B64" s="16">
        <f t="shared" si="0"/>
        <v>61</v>
      </c>
      <c r="C64" s="17" t="s">
        <v>53</v>
      </c>
      <c r="D64" s="16">
        <v>1</v>
      </c>
      <c r="E64" s="18" t="s">
        <v>8</v>
      </c>
      <c r="F64" s="19">
        <v>341</v>
      </c>
      <c r="G64" s="17"/>
    </row>
    <row r="65" spans="1:7" x14ac:dyDescent="0.25">
      <c r="A65" s="16">
        <v>1</v>
      </c>
      <c r="B65" s="16">
        <f t="shared" si="0"/>
        <v>62</v>
      </c>
      <c r="C65" s="17" t="s">
        <v>54</v>
      </c>
      <c r="D65" s="16">
        <v>1</v>
      </c>
      <c r="E65" s="18" t="s">
        <v>9</v>
      </c>
      <c r="F65" s="19">
        <v>210</v>
      </c>
      <c r="G65" s="17"/>
    </row>
    <row r="66" spans="1:7" x14ac:dyDescent="0.25">
      <c r="A66" s="16">
        <v>1</v>
      </c>
      <c r="B66" s="16">
        <f t="shared" si="0"/>
        <v>63</v>
      </c>
      <c r="C66" s="17" t="s">
        <v>54</v>
      </c>
      <c r="D66" s="16">
        <v>1</v>
      </c>
      <c r="E66" s="18" t="s">
        <v>13</v>
      </c>
      <c r="F66" s="19">
        <v>120</v>
      </c>
      <c r="G66" s="17" t="s">
        <v>205</v>
      </c>
    </row>
    <row r="67" spans="1:7" ht="25.5" x14ac:dyDescent="0.25">
      <c r="A67" s="16">
        <v>1</v>
      </c>
      <c r="B67" s="16">
        <f t="shared" si="0"/>
        <v>64</v>
      </c>
      <c r="C67" s="17" t="s">
        <v>54</v>
      </c>
      <c r="D67" s="16">
        <v>1</v>
      </c>
      <c r="E67" s="18" t="s">
        <v>13</v>
      </c>
      <c r="F67" s="19">
        <v>213</v>
      </c>
      <c r="G67" s="17" t="s">
        <v>204</v>
      </c>
    </row>
    <row r="68" spans="1:7" x14ac:dyDescent="0.25">
      <c r="A68" s="16">
        <v>1</v>
      </c>
      <c r="B68" s="16">
        <f t="shared" si="0"/>
        <v>65</v>
      </c>
      <c r="C68" s="17" t="s">
        <v>55</v>
      </c>
      <c r="D68" s="16">
        <v>1</v>
      </c>
      <c r="E68" s="18" t="s">
        <v>8</v>
      </c>
      <c r="F68" s="19">
        <v>2022.2</v>
      </c>
      <c r="G68" s="17"/>
    </row>
    <row r="69" spans="1:7" x14ac:dyDescent="0.25">
      <c r="A69" s="16">
        <v>1</v>
      </c>
      <c r="B69" s="16">
        <f t="shared" si="0"/>
        <v>66</v>
      </c>
      <c r="C69" s="17" t="s">
        <v>56</v>
      </c>
      <c r="D69" s="16">
        <v>1</v>
      </c>
      <c r="E69" s="18" t="s">
        <v>9</v>
      </c>
      <c r="F69" s="19">
        <v>267.10000000000002</v>
      </c>
      <c r="G69" s="17"/>
    </row>
    <row r="70" spans="1:7" x14ac:dyDescent="0.25">
      <c r="A70" s="16">
        <v>1</v>
      </c>
      <c r="B70" s="16">
        <f t="shared" ref="B70:B133" si="1">B69+1</f>
        <v>67</v>
      </c>
      <c r="C70" s="17" t="s">
        <v>57</v>
      </c>
      <c r="D70" s="16">
        <v>1</v>
      </c>
      <c r="E70" s="18" t="s">
        <v>8</v>
      </c>
      <c r="F70" s="19">
        <v>125.4</v>
      </c>
      <c r="G70" s="17"/>
    </row>
    <row r="71" spans="1:7" x14ac:dyDescent="0.25">
      <c r="A71" s="16">
        <v>1</v>
      </c>
      <c r="B71" s="16">
        <f t="shared" si="1"/>
        <v>68</v>
      </c>
      <c r="C71" s="17" t="s">
        <v>58</v>
      </c>
      <c r="D71" s="16">
        <v>1</v>
      </c>
      <c r="E71" s="18" t="s">
        <v>8</v>
      </c>
      <c r="F71" s="19">
        <v>108</v>
      </c>
      <c r="G71" s="17"/>
    </row>
    <row r="72" spans="1:7" x14ac:dyDescent="0.25">
      <c r="A72" s="16">
        <v>1</v>
      </c>
      <c r="B72" s="16">
        <f t="shared" si="1"/>
        <v>69</v>
      </c>
      <c r="C72" s="17" t="s">
        <v>59</v>
      </c>
      <c r="D72" s="16">
        <v>1</v>
      </c>
      <c r="E72" s="18" t="s">
        <v>8</v>
      </c>
      <c r="F72" s="19">
        <v>174.2</v>
      </c>
      <c r="G72" s="17"/>
    </row>
    <row r="73" spans="1:7" x14ac:dyDescent="0.25">
      <c r="A73" s="16">
        <v>1</v>
      </c>
      <c r="B73" s="16">
        <f t="shared" si="1"/>
        <v>70</v>
      </c>
      <c r="C73" s="17" t="s">
        <v>60</v>
      </c>
      <c r="D73" s="16">
        <v>1</v>
      </c>
      <c r="E73" s="18" t="s">
        <v>8</v>
      </c>
      <c r="F73" s="19">
        <v>130.1</v>
      </c>
      <c r="G73" s="17"/>
    </row>
    <row r="74" spans="1:7" x14ac:dyDescent="0.25">
      <c r="A74" s="16">
        <v>1</v>
      </c>
      <c r="B74" s="16">
        <f t="shared" si="1"/>
        <v>71</v>
      </c>
      <c r="C74" s="17" t="s">
        <v>61</v>
      </c>
      <c r="D74" s="16">
        <v>1</v>
      </c>
      <c r="E74" s="18" t="s">
        <v>9</v>
      </c>
      <c r="F74" s="19">
        <v>2618.6999999999998</v>
      </c>
      <c r="G74" s="17"/>
    </row>
    <row r="75" spans="1:7" x14ac:dyDescent="0.25">
      <c r="A75" s="16">
        <v>1</v>
      </c>
      <c r="B75" s="16">
        <f t="shared" si="1"/>
        <v>72</v>
      </c>
      <c r="C75" s="17" t="s">
        <v>62</v>
      </c>
      <c r="D75" s="16">
        <v>1</v>
      </c>
      <c r="E75" s="18" t="s">
        <v>8</v>
      </c>
      <c r="F75" s="19">
        <v>128</v>
      </c>
      <c r="G75" s="17"/>
    </row>
    <row r="76" spans="1:7" x14ac:dyDescent="0.25">
      <c r="A76" s="16">
        <v>1</v>
      </c>
      <c r="B76" s="16">
        <f t="shared" si="1"/>
        <v>73</v>
      </c>
      <c r="C76" s="17" t="s">
        <v>63</v>
      </c>
      <c r="D76" s="16">
        <v>1</v>
      </c>
      <c r="E76" s="18" t="s">
        <v>8</v>
      </c>
      <c r="F76" s="19">
        <v>93.2</v>
      </c>
      <c r="G76" s="17"/>
    </row>
    <row r="77" spans="1:7" x14ac:dyDescent="0.25">
      <c r="A77" s="16">
        <v>1</v>
      </c>
      <c r="B77" s="16">
        <f t="shared" si="1"/>
        <v>74</v>
      </c>
      <c r="C77" s="17" t="s">
        <v>64</v>
      </c>
      <c r="D77" s="16">
        <v>1</v>
      </c>
      <c r="E77" s="18" t="s">
        <v>8</v>
      </c>
      <c r="F77" s="19">
        <v>156.30000000000001</v>
      </c>
      <c r="G77" s="17"/>
    </row>
    <row r="78" spans="1:7" x14ac:dyDescent="0.25">
      <c r="A78" s="16">
        <v>1</v>
      </c>
      <c r="B78" s="16">
        <f t="shared" si="1"/>
        <v>75</v>
      </c>
      <c r="C78" s="17" t="s">
        <v>65</v>
      </c>
      <c r="D78" s="16">
        <v>1</v>
      </c>
      <c r="E78" s="18" t="s">
        <v>8</v>
      </c>
      <c r="F78" s="19">
        <v>62.6</v>
      </c>
      <c r="G78" s="17"/>
    </row>
    <row r="79" spans="1:7" x14ac:dyDescent="0.25">
      <c r="A79" s="16">
        <v>1</v>
      </c>
      <c r="B79" s="16">
        <f t="shared" si="1"/>
        <v>76</v>
      </c>
      <c r="C79" s="17" t="s">
        <v>66</v>
      </c>
      <c r="D79" s="16">
        <v>1</v>
      </c>
      <c r="E79" s="18" t="s">
        <v>8</v>
      </c>
      <c r="F79" s="19">
        <v>107</v>
      </c>
      <c r="G79" s="17"/>
    </row>
    <row r="80" spans="1:7" x14ac:dyDescent="0.25">
      <c r="A80" s="16">
        <v>1</v>
      </c>
      <c r="B80" s="16">
        <f t="shared" si="1"/>
        <v>77</v>
      </c>
      <c r="C80" s="17" t="s">
        <v>67</v>
      </c>
      <c r="D80" s="16">
        <v>1</v>
      </c>
      <c r="E80" s="18" t="s">
        <v>8</v>
      </c>
      <c r="F80" s="19">
        <v>145.80000000000001</v>
      </c>
      <c r="G80" s="17"/>
    </row>
    <row r="81" spans="1:7" x14ac:dyDescent="0.25">
      <c r="A81" s="16">
        <v>1</v>
      </c>
      <c r="B81" s="16">
        <f t="shared" si="1"/>
        <v>78</v>
      </c>
      <c r="C81" s="17" t="s">
        <v>162</v>
      </c>
      <c r="D81" s="16">
        <v>1</v>
      </c>
      <c r="E81" s="18" t="s">
        <v>9</v>
      </c>
      <c r="F81" s="19">
        <v>125.4</v>
      </c>
      <c r="G81" s="17"/>
    </row>
    <row r="82" spans="1:7" x14ac:dyDescent="0.25">
      <c r="A82" s="16">
        <v>1</v>
      </c>
      <c r="B82" s="16">
        <f t="shared" si="1"/>
        <v>79</v>
      </c>
      <c r="C82" s="17" t="s">
        <v>68</v>
      </c>
      <c r="D82" s="16">
        <v>1</v>
      </c>
      <c r="E82" s="18" t="s">
        <v>9</v>
      </c>
      <c r="F82" s="19">
        <v>1601.5</v>
      </c>
      <c r="G82" s="17"/>
    </row>
    <row r="83" spans="1:7" x14ac:dyDescent="0.25">
      <c r="A83" s="16">
        <v>1</v>
      </c>
      <c r="B83" s="16">
        <f t="shared" si="1"/>
        <v>80</v>
      </c>
      <c r="C83" s="17" t="s">
        <v>68</v>
      </c>
      <c r="D83" s="16">
        <v>1</v>
      </c>
      <c r="E83" s="18" t="s">
        <v>13</v>
      </c>
      <c r="F83" s="19">
        <v>15.53</v>
      </c>
      <c r="G83" s="17"/>
    </row>
    <row r="84" spans="1:7" x14ac:dyDescent="0.25">
      <c r="A84" s="16">
        <v>1</v>
      </c>
      <c r="B84" s="16">
        <f t="shared" si="1"/>
        <v>81</v>
      </c>
      <c r="C84" s="17" t="s">
        <v>163</v>
      </c>
      <c r="D84" s="16">
        <v>1</v>
      </c>
      <c r="E84" s="18" t="s">
        <v>9</v>
      </c>
      <c r="F84" s="19">
        <v>388.9</v>
      </c>
      <c r="G84" s="17"/>
    </row>
    <row r="85" spans="1:7" x14ac:dyDescent="0.25">
      <c r="A85" s="16">
        <v>1</v>
      </c>
      <c r="B85" s="16">
        <f t="shared" si="1"/>
        <v>82</v>
      </c>
      <c r="C85" s="17" t="s">
        <v>164</v>
      </c>
      <c r="D85" s="16">
        <v>1</v>
      </c>
      <c r="E85" s="18" t="s">
        <v>9</v>
      </c>
      <c r="F85" s="19">
        <v>832.8</v>
      </c>
      <c r="G85" s="17"/>
    </row>
    <row r="86" spans="1:7" x14ac:dyDescent="0.25">
      <c r="A86" s="16">
        <v>1</v>
      </c>
      <c r="B86" s="16">
        <f t="shared" si="1"/>
        <v>83</v>
      </c>
      <c r="C86" s="17" t="s">
        <v>165</v>
      </c>
      <c r="D86" s="16">
        <v>1</v>
      </c>
      <c r="E86" s="18" t="s">
        <v>9</v>
      </c>
      <c r="F86" s="19">
        <v>705</v>
      </c>
      <c r="G86" s="17"/>
    </row>
    <row r="87" spans="1:7" x14ac:dyDescent="0.25">
      <c r="A87" s="16">
        <v>1</v>
      </c>
      <c r="B87" s="16">
        <f t="shared" si="1"/>
        <v>84</v>
      </c>
      <c r="C87" s="17" t="s">
        <v>69</v>
      </c>
      <c r="D87" s="16">
        <v>1</v>
      </c>
      <c r="E87" s="18" t="s">
        <v>8</v>
      </c>
      <c r="F87" s="19">
        <v>161.30000000000001</v>
      </c>
      <c r="G87" s="17"/>
    </row>
    <row r="88" spans="1:7" x14ac:dyDescent="0.25">
      <c r="A88" s="16">
        <v>1</v>
      </c>
      <c r="B88" s="16">
        <f t="shared" si="1"/>
        <v>85</v>
      </c>
      <c r="C88" s="17" t="s">
        <v>69</v>
      </c>
      <c r="D88" s="16">
        <v>1</v>
      </c>
      <c r="E88" s="18" t="s">
        <v>16</v>
      </c>
      <c r="F88" s="19" t="s">
        <v>17</v>
      </c>
      <c r="G88" s="17"/>
    </row>
    <row r="89" spans="1:7" x14ac:dyDescent="0.25">
      <c r="A89" s="16">
        <v>1</v>
      </c>
      <c r="B89" s="16">
        <f t="shared" si="1"/>
        <v>86</v>
      </c>
      <c r="C89" s="17" t="s">
        <v>166</v>
      </c>
      <c r="D89" s="16">
        <v>1</v>
      </c>
      <c r="E89" s="18" t="s">
        <v>8</v>
      </c>
      <c r="F89" s="19">
        <v>217.23</v>
      </c>
      <c r="G89" s="17"/>
    </row>
    <row r="90" spans="1:7" x14ac:dyDescent="0.25">
      <c r="A90" s="16">
        <v>1</v>
      </c>
      <c r="B90" s="16">
        <f t="shared" si="1"/>
        <v>87</v>
      </c>
      <c r="C90" s="17" t="s">
        <v>201</v>
      </c>
      <c r="D90" s="16">
        <v>1</v>
      </c>
      <c r="E90" s="18" t="s">
        <v>9</v>
      </c>
      <c r="F90" s="19">
        <v>1864.4</v>
      </c>
      <c r="G90" s="17"/>
    </row>
    <row r="91" spans="1:7" x14ac:dyDescent="0.25">
      <c r="A91" s="16">
        <v>1</v>
      </c>
      <c r="B91" s="16">
        <f t="shared" si="1"/>
        <v>88</v>
      </c>
      <c r="C91" s="17" t="s">
        <v>167</v>
      </c>
      <c r="D91" s="16">
        <v>1</v>
      </c>
      <c r="E91" s="18" t="s">
        <v>8</v>
      </c>
      <c r="F91" s="19">
        <v>77.400000000000006</v>
      </c>
      <c r="G91" s="17"/>
    </row>
    <row r="92" spans="1:7" x14ac:dyDescent="0.25">
      <c r="A92" s="16">
        <v>1</v>
      </c>
      <c r="B92" s="16">
        <f t="shared" si="1"/>
        <v>89</v>
      </c>
      <c r="C92" s="17" t="s">
        <v>71</v>
      </c>
      <c r="D92" s="16">
        <v>1</v>
      </c>
      <c r="E92" s="18" t="s">
        <v>13</v>
      </c>
      <c r="F92" s="19">
        <v>20</v>
      </c>
      <c r="G92" s="17"/>
    </row>
    <row r="93" spans="1:7" x14ac:dyDescent="0.25">
      <c r="A93" s="16">
        <v>1</v>
      </c>
      <c r="B93" s="16">
        <f t="shared" si="1"/>
        <v>90</v>
      </c>
      <c r="C93" s="17" t="s">
        <v>168</v>
      </c>
      <c r="D93" s="16">
        <v>1</v>
      </c>
      <c r="E93" s="18" t="s">
        <v>9</v>
      </c>
      <c r="F93" s="19">
        <v>21</v>
      </c>
      <c r="G93" s="17"/>
    </row>
    <row r="94" spans="1:7" x14ac:dyDescent="0.25">
      <c r="A94" s="16">
        <v>1</v>
      </c>
      <c r="B94" s="16">
        <f t="shared" si="1"/>
        <v>91</v>
      </c>
      <c r="C94" s="17" t="s">
        <v>169</v>
      </c>
      <c r="D94" s="16">
        <v>1</v>
      </c>
      <c r="E94" s="18" t="s">
        <v>13</v>
      </c>
      <c r="F94" s="19">
        <v>18</v>
      </c>
      <c r="G94" s="17"/>
    </row>
    <row r="95" spans="1:7" x14ac:dyDescent="0.25">
      <c r="A95" s="16">
        <v>1</v>
      </c>
      <c r="B95" s="16">
        <f t="shared" si="1"/>
        <v>92</v>
      </c>
      <c r="C95" s="17" t="s">
        <v>70</v>
      </c>
      <c r="D95" s="16">
        <v>1</v>
      </c>
      <c r="E95" s="18" t="s">
        <v>9</v>
      </c>
      <c r="F95" s="19">
        <v>318.86</v>
      </c>
      <c r="G95" s="17"/>
    </row>
    <row r="96" spans="1:7" x14ac:dyDescent="0.25">
      <c r="A96" s="16">
        <v>1</v>
      </c>
      <c r="B96" s="16">
        <f t="shared" si="1"/>
        <v>93</v>
      </c>
      <c r="C96" s="17" t="s">
        <v>170</v>
      </c>
      <c r="D96" s="16">
        <v>1</v>
      </c>
      <c r="E96" s="18" t="s">
        <v>8</v>
      </c>
      <c r="F96" s="19">
        <v>112</v>
      </c>
      <c r="G96" s="17"/>
    </row>
    <row r="97" spans="1:7" x14ac:dyDescent="0.25">
      <c r="A97" s="16">
        <v>1</v>
      </c>
      <c r="B97" s="16">
        <f t="shared" si="1"/>
        <v>94</v>
      </c>
      <c r="C97" s="17" t="s">
        <v>72</v>
      </c>
      <c r="D97" s="16">
        <v>1</v>
      </c>
      <c r="E97" s="18" t="s">
        <v>8</v>
      </c>
      <c r="F97" s="19">
        <v>477.3</v>
      </c>
      <c r="G97" s="17"/>
    </row>
    <row r="98" spans="1:7" x14ac:dyDescent="0.25">
      <c r="A98" s="16">
        <v>1</v>
      </c>
      <c r="B98" s="16">
        <f t="shared" si="1"/>
        <v>95</v>
      </c>
      <c r="C98" s="17" t="s">
        <v>73</v>
      </c>
      <c r="D98" s="16">
        <v>1</v>
      </c>
      <c r="E98" s="18" t="s">
        <v>8</v>
      </c>
      <c r="F98" s="19">
        <v>209.4</v>
      </c>
      <c r="G98" s="17"/>
    </row>
    <row r="99" spans="1:7" x14ac:dyDescent="0.25">
      <c r="A99" s="16">
        <v>1</v>
      </c>
      <c r="B99" s="16">
        <f t="shared" si="1"/>
        <v>96</v>
      </c>
      <c r="C99" s="17" t="s">
        <v>171</v>
      </c>
      <c r="D99" s="16">
        <v>1</v>
      </c>
      <c r="E99" s="18" t="s">
        <v>9</v>
      </c>
      <c r="F99" s="19">
        <v>913.8</v>
      </c>
      <c r="G99" s="17"/>
    </row>
    <row r="100" spans="1:7" x14ac:dyDescent="0.25">
      <c r="A100" s="16">
        <v>1</v>
      </c>
      <c r="B100" s="16">
        <f t="shared" si="1"/>
        <v>97</v>
      </c>
      <c r="C100" s="17" t="s">
        <v>172</v>
      </c>
      <c r="D100" s="16">
        <v>1</v>
      </c>
      <c r="E100" s="18" t="s">
        <v>9</v>
      </c>
      <c r="F100" s="19">
        <v>439.9</v>
      </c>
      <c r="G100" s="17"/>
    </row>
    <row r="101" spans="1:7" x14ac:dyDescent="0.25">
      <c r="A101" s="16">
        <v>1</v>
      </c>
      <c r="B101" s="16">
        <f t="shared" si="1"/>
        <v>98</v>
      </c>
      <c r="C101" s="17" t="s">
        <v>74</v>
      </c>
      <c r="D101" s="16">
        <v>1</v>
      </c>
      <c r="E101" s="18" t="s">
        <v>8</v>
      </c>
      <c r="F101" s="19">
        <v>513.80999999999995</v>
      </c>
      <c r="G101" s="17"/>
    </row>
    <row r="102" spans="1:7" x14ac:dyDescent="0.25">
      <c r="A102" s="16">
        <v>1</v>
      </c>
      <c r="B102" s="16">
        <f t="shared" si="1"/>
        <v>99</v>
      </c>
      <c r="C102" s="17" t="s">
        <v>75</v>
      </c>
      <c r="D102" s="16">
        <v>1</v>
      </c>
      <c r="E102" s="18" t="s">
        <v>8</v>
      </c>
      <c r="F102" s="19">
        <v>201.4</v>
      </c>
      <c r="G102" s="17"/>
    </row>
    <row r="103" spans="1:7" x14ac:dyDescent="0.25">
      <c r="A103" s="16">
        <v>1</v>
      </c>
      <c r="B103" s="16">
        <f t="shared" si="1"/>
        <v>100</v>
      </c>
      <c r="C103" s="17" t="s">
        <v>76</v>
      </c>
      <c r="D103" s="16">
        <v>1</v>
      </c>
      <c r="E103" s="18" t="s">
        <v>8</v>
      </c>
      <c r="F103" s="19">
        <v>818.1</v>
      </c>
      <c r="G103" s="17"/>
    </row>
    <row r="104" spans="1:7" x14ac:dyDescent="0.25">
      <c r="A104" s="16">
        <v>1</v>
      </c>
      <c r="B104" s="16">
        <f t="shared" si="1"/>
        <v>101</v>
      </c>
      <c r="C104" s="17" t="s">
        <v>173</v>
      </c>
      <c r="D104" s="16">
        <v>1</v>
      </c>
      <c r="E104" s="18" t="s">
        <v>13</v>
      </c>
      <c r="F104" s="19">
        <v>15.4</v>
      </c>
      <c r="G104" s="17"/>
    </row>
    <row r="105" spans="1:7" x14ac:dyDescent="0.25">
      <c r="A105" s="16">
        <v>1</v>
      </c>
      <c r="B105" s="16">
        <f t="shared" si="1"/>
        <v>102</v>
      </c>
      <c r="C105" s="17" t="s">
        <v>174</v>
      </c>
      <c r="D105" s="16">
        <v>1</v>
      </c>
      <c r="E105" s="18" t="s">
        <v>32</v>
      </c>
      <c r="F105" s="19">
        <v>768.9</v>
      </c>
      <c r="G105" s="17"/>
    </row>
    <row r="106" spans="1:7" x14ac:dyDescent="0.25">
      <c r="A106" s="16">
        <v>1</v>
      </c>
      <c r="B106" s="16">
        <f t="shared" si="1"/>
        <v>103</v>
      </c>
      <c r="C106" s="17" t="s">
        <v>77</v>
      </c>
      <c r="D106" s="16">
        <v>1</v>
      </c>
      <c r="E106" s="18" t="s">
        <v>8</v>
      </c>
      <c r="F106" s="19">
        <v>169.7</v>
      </c>
      <c r="G106" s="17"/>
    </row>
    <row r="107" spans="1:7" x14ac:dyDescent="0.25">
      <c r="A107" s="16">
        <v>1</v>
      </c>
      <c r="B107" s="16">
        <f t="shared" si="1"/>
        <v>104</v>
      </c>
      <c r="C107" s="17" t="s">
        <v>78</v>
      </c>
      <c r="D107" s="16">
        <v>1</v>
      </c>
      <c r="E107" s="18" t="s">
        <v>8</v>
      </c>
      <c r="F107" s="19">
        <v>316.5</v>
      </c>
      <c r="G107" s="17"/>
    </row>
    <row r="108" spans="1:7" x14ac:dyDescent="0.25">
      <c r="A108" s="16">
        <v>1</v>
      </c>
      <c r="B108" s="16">
        <f t="shared" si="1"/>
        <v>105</v>
      </c>
      <c r="C108" s="17" t="s">
        <v>79</v>
      </c>
      <c r="D108" s="16">
        <v>1</v>
      </c>
      <c r="E108" s="18" t="s">
        <v>13</v>
      </c>
      <c r="F108" s="19">
        <v>17.23</v>
      </c>
      <c r="G108" s="17"/>
    </row>
    <row r="109" spans="1:7" x14ac:dyDescent="0.25">
      <c r="A109" s="16">
        <v>1</v>
      </c>
      <c r="B109" s="16">
        <f t="shared" si="1"/>
        <v>106</v>
      </c>
      <c r="C109" s="17" t="s">
        <v>80</v>
      </c>
      <c r="D109" s="16">
        <v>1</v>
      </c>
      <c r="E109" s="18" t="s">
        <v>32</v>
      </c>
      <c r="F109" s="19">
        <v>1236.5</v>
      </c>
      <c r="G109" s="17"/>
    </row>
    <row r="110" spans="1:7" x14ac:dyDescent="0.25">
      <c r="A110" s="16">
        <v>1</v>
      </c>
      <c r="B110" s="16">
        <f t="shared" si="1"/>
        <v>107</v>
      </c>
      <c r="C110" s="17" t="s">
        <v>81</v>
      </c>
      <c r="D110" s="16">
        <v>1</v>
      </c>
      <c r="E110" s="18" t="s">
        <v>8</v>
      </c>
      <c r="F110" s="19">
        <v>705.46</v>
      </c>
      <c r="G110" s="17"/>
    </row>
    <row r="111" spans="1:7" x14ac:dyDescent="0.25">
      <c r="A111" s="16">
        <v>1</v>
      </c>
      <c r="B111" s="16">
        <f t="shared" si="1"/>
        <v>108</v>
      </c>
      <c r="C111" s="17" t="s">
        <v>82</v>
      </c>
      <c r="D111" s="16">
        <v>1</v>
      </c>
      <c r="E111" s="18" t="s">
        <v>8</v>
      </c>
      <c r="F111" s="19">
        <v>705.46</v>
      </c>
      <c r="G111" s="17"/>
    </row>
    <row r="112" spans="1:7" x14ac:dyDescent="0.25">
      <c r="A112" s="16">
        <v>1</v>
      </c>
      <c r="B112" s="16">
        <f t="shared" si="1"/>
        <v>109</v>
      </c>
      <c r="C112" s="17" t="s">
        <v>83</v>
      </c>
      <c r="D112" s="16">
        <v>1</v>
      </c>
      <c r="E112" s="18" t="s">
        <v>8</v>
      </c>
      <c r="F112" s="19">
        <v>705.46</v>
      </c>
      <c r="G112" s="17"/>
    </row>
    <row r="113" spans="1:7" x14ac:dyDescent="0.25">
      <c r="A113" s="16">
        <v>1</v>
      </c>
      <c r="B113" s="16">
        <f t="shared" si="1"/>
        <v>110</v>
      </c>
      <c r="C113" s="17" t="s">
        <v>84</v>
      </c>
      <c r="D113" s="16">
        <v>1</v>
      </c>
      <c r="E113" s="18" t="s">
        <v>8</v>
      </c>
      <c r="F113" s="19">
        <v>705.46</v>
      </c>
      <c r="G113" s="17"/>
    </row>
    <row r="114" spans="1:7" x14ac:dyDescent="0.25">
      <c r="A114" s="16">
        <v>1</v>
      </c>
      <c r="B114" s="16">
        <f t="shared" si="1"/>
        <v>111</v>
      </c>
      <c r="C114" s="17" t="s">
        <v>85</v>
      </c>
      <c r="D114" s="16">
        <v>1</v>
      </c>
      <c r="E114" s="18" t="s">
        <v>8</v>
      </c>
      <c r="F114" s="19">
        <v>705.46</v>
      </c>
      <c r="G114" s="17"/>
    </row>
    <row r="115" spans="1:7" x14ac:dyDescent="0.25">
      <c r="A115" s="16">
        <v>1</v>
      </c>
      <c r="B115" s="16">
        <f t="shared" si="1"/>
        <v>112</v>
      </c>
      <c r="C115" s="17" t="s">
        <v>86</v>
      </c>
      <c r="D115" s="16">
        <v>1</v>
      </c>
      <c r="E115" s="18" t="s">
        <v>8</v>
      </c>
      <c r="F115" s="19">
        <v>705.46</v>
      </c>
      <c r="G115" s="17"/>
    </row>
    <row r="116" spans="1:7" x14ac:dyDescent="0.25">
      <c r="A116" s="16">
        <v>1</v>
      </c>
      <c r="B116" s="16">
        <f t="shared" si="1"/>
        <v>113</v>
      </c>
      <c r="C116" s="17" t="s">
        <v>87</v>
      </c>
      <c r="D116" s="16">
        <v>1</v>
      </c>
      <c r="E116" s="18" t="s">
        <v>8</v>
      </c>
      <c r="F116" s="19">
        <v>705.46</v>
      </c>
      <c r="G116" s="17"/>
    </row>
    <row r="117" spans="1:7" x14ac:dyDescent="0.25">
      <c r="A117" s="16">
        <v>1</v>
      </c>
      <c r="B117" s="16">
        <f t="shared" si="1"/>
        <v>114</v>
      </c>
      <c r="C117" s="17" t="s">
        <v>88</v>
      </c>
      <c r="D117" s="16">
        <v>1</v>
      </c>
      <c r="E117" s="18" t="s">
        <v>8</v>
      </c>
      <c r="F117" s="19">
        <v>705.46</v>
      </c>
      <c r="G117" s="17"/>
    </row>
    <row r="118" spans="1:7" x14ac:dyDescent="0.25">
      <c r="A118" s="16">
        <v>1</v>
      </c>
      <c r="B118" s="16">
        <f t="shared" si="1"/>
        <v>115</v>
      </c>
      <c r="C118" s="17" t="s">
        <v>89</v>
      </c>
      <c r="D118" s="16">
        <v>1</v>
      </c>
      <c r="E118" s="18" t="s">
        <v>9</v>
      </c>
      <c r="F118" s="19">
        <v>377.2</v>
      </c>
      <c r="G118" s="17"/>
    </row>
    <row r="119" spans="1:7" x14ac:dyDescent="0.25">
      <c r="A119" s="16">
        <v>1</v>
      </c>
      <c r="B119" s="16">
        <f t="shared" si="1"/>
        <v>116</v>
      </c>
      <c r="C119" s="17" t="s">
        <v>175</v>
      </c>
      <c r="D119" s="16">
        <v>1</v>
      </c>
      <c r="E119" s="18" t="s">
        <v>13</v>
      </c>
      <c r="F119" s="19">
        <v>13.5</v>
      </c>
      <c r="G119" s="17"/>
    </row>
    <row r="120" spans="1:7" x14ac:dyDescent="0.25">
      <c r="A120" s="16">
        <v>1</v>
      </c>
      <c r="B120" s="16">
        <f t="shared" si="1"/>
        <v>117</v>
      </c>
      <c r="C120" s="17" t="s">
        <v>176</v>
      </c>
      <c r="D120" s="16">
        <v>1</v>
      </c>
      <c r="E120" s="18" t="s">
        <v>9</v>
      </c>
      <c r="F120" s="19">
        <v>374.8</v>
      </c>
      <c r="G120" s="17"/>
    </row>
    <row r="121" spans="1:7" x14ac:dyDescent="0.25">
      <c r="A121" s="16">
        <v>1</v>
      </c>
      <c r="B121" s="16">
        <f t="shared" si="1"/>
        <v>118</v>
      </c>
      <c r="C121" s="21" t="s">
        <v>177</v>
      </c>
      <c r="D121" s="16">
        <v>1</v>
      </c>
      <c r="E121" s="18" t="s">
        <v>13</v>
      </c>
      <c r="F121" s="20">
        <v>15.4</v>
      </c>
      <c r="G121" s="17"/>
    </row>
    <row r="122" spans="1:7" x14ac:dyDescent="0.25">
      <c r="A122" s="16">
        <v>1</v>
      </c>
      <c r="B122" s="16">
        <f t="shared" si="1"/>
        <v>119</v>
      </c>
      <c r="C122" s="21" t="s">
        <v>178</v>
      </c>
      <c r="D122" s="16">
        <v>1</v>
      </c>
      <c r="E122" s="18" t="s">
        <v>9</v>
      </c>
      <c r="F122" s="20">
        <v>502.4</v>
      </c>
      <c r="G122" s="17"/>
    </row>
    <row r="123" spans="1:7" x14ac:dyDescent="0.25">
      <c r="A123" s="16">
        <v>1</v>
      </c>
      <c r="B123" s="16">
        <f t="shared" si="1"/>
        <v>120</v>
      </c>
      <c r="C123" s="21" t="s">
        <v>179</v>
      </c>
      <c r="D123" s="16">
        <v>1</v>
      </c>
      <c r="E123" s="18" t="s">
        <v>13</v>
      </c>
      <c r="F123" s="20">
        <v>11.4</v>
      </c>
      <c r="G123" s="17"/>
    </row>
    <row r="124" spans="1:7" x14ac:dyDescent="0.25">
      <c r="A124" s="16">
        <v>1</v>
      </c>
      <c r="B124" s="16">
        <f t="shared" si="1"/>
        <v>121</v>
      </c>
      <c r="C124" s="17" t="s">
        <v>90</v>
      </c>
      <c r="D124" s="16">
        <v>1</v>
      </c>
      <c r="E124" s="18" t="s">
        <v>13</v>
      </c>
      <c r="F124" s="20">
        <v>15.94</v>
      </c>
      <c r="G124" s="17"/>
    </row>
    <row r="125" spans="1:7" x14ac:dyDescent="0.25">
      <c r="A125" s="16">
        <v>1</v>
      </c>
      <c r="B125" s="16">
        <f t="shared" si="1"/>
        <v>122</v>
      </c>
      <c r="C125" s="17" t="s">
        <v>91</v>
      </c>
      <c r="D125" s="16">
        <v>1</v>
      </c>
      <c r="E125" s="18" t="s">
        <v>8</v>
      </c>
      <c r="F125" s="20">
        <v>53.4</v>
      </c>
      <c r="G125" s="17"/>
    </row>
    <row r="126" spans="1:7" x14ac:dyDescent="0.25">
      <c r="A126" s="16">
        <v>1</v>
      </c>
      <c r="B126" s="16">
        <f t="shared" si="1"/>
        <v>123</v>
      </c>
      <c r="C126" s="17" t="s">
        <v>92</v>
      </c>
      <c r="D126" s="16">
        <v>1</v>
      </c>
      <c r="E126" s="18" t="s">
        <v>8</v>
      </c>
      <c r="F126" s="20">
        <v>81</v>
      </c>
      <c r="G126" s="17"/>
    </row>
    <row r="127" spans="1:7" x14ac:dyDescent="0.25">
      <c r="A127" s="16">
        <v>1</v>
      </c>
      <c r="B127" s="16">
        <f t="shared" si="1"/>
        <v>124</v>
      </c>
      <c r="C127" s="17" t="s">
        <v>93</v>
      </c>
      <c r="D127" s="16">
        <v>1</v>
      </c>
      <c r="E127" s="18" t="s">
        <v>8</v>
      </c>
      <c r="F127" s="20">
        <v>56.6</v>
      </c>
      <c r="G127" s="17"/>
    </row>
    <row r="128" spans="1:7" x14ac:dyDescent="0.25">
      <c r="A128" s="16">
        <v>1</v>
      </c>
      <c r="B128" s="16">
        <f t="shared" si="1"/>
        <v>125</v>
      </c>
      <c r="C128" s="17" t="s">
        <v>94</v>
      </c>
      <c r="D128" s="16">
        <v>1</v>
      </c>
      <c r="E128" s="18" t="s">
        <v>8</v>
      </c>
      <c r="F128" s="20">
        <v>41.6</v>
      </c>
      <c r="G128" s="17"/>
    </row>
    <row r="129" spans="1:7" x14ac:dyDescent="0.25">
      <c r="A129" s="16">
        <v>1</v>
      </c>
      <c r="B129" s="16">
        <f t="shared" si="1"/>
        <v>126</v>
      </c>
      <c r="C129" s="17" t="s">
        <v>95</v>
      </c>
      <c r="D129" s="16">
        <v>1</v>
      </c>
      <c r="E129" s="18" t="s">
        <v>8</v>
      </c>
      <c r="F129" s="20" t="s">
        <v>17</v>
      </c>
      <c r="G129" s="17"/>
    </row>
    <row r="130" spans="1:7" x14ac:dyDescent="0.25">
      <c r="A130" s="16">
        <v>1</v>
      </c>
      <c r="B130" s="16">
        <f t="shared" si="1"/>
        <v>127</v>
      </c>
      <c r="C130" s="17" t="s">
        <v>180</v>
      </c>
      <c r="D130" s="16">
        <v>1</v>
      </c>
      <c r="E130" s="18" t="s">
        <v>9</v>
      </c>
      <c r="F130" s="20">
        <v>376.4</v>
      </c>
      <c r="G130" s="17"/>
    </row>
    <row r="131" spans="1:7" x14ac:dyDescent="0.25">
      <c r="A131" s="16">
        <v>1</v>
      </c>
      <c r="B131" s="16">
        <f t="shared" si="1"/>
        <v>128</v>
      </c>
      <c r="C131" s="17" t="s">
        <v>96</v>
      </c>
      <c r="D131" s="16">
        <v>1</v>
      </c>
      <c r="E131" s="18" t="s">
        <v>9</v>
      </c>
      <c r="F131" s="20">
        <v>508.8</v>
      </c>
      <c r="G131" s="17"/>
    </row>
    <row r="132" spans="1:7" x14ac:dyDescent="0.25">
      <c r="A132" s="16">
        <v>1</v>
      </c>
      <c r="B132" s="16">
        <f t="shared" si="1"/>
        <v>129</v>
      </c>
      <c r="C132" s="17" t="s">
        <v>97</v>
      </c>
      <c r="D132" s="16">
        <v>1</v>
      </c>
      <c r="E132" s="18" t="s">
        <v>8</v>
      </c>
      <c r="F132" s="20">
        <v>508.8</v>
      </c>
      <c r="G132" s="17"/>
    </row>
    <row r="133" spans="1:7" x14ac:dyDescent="0.25">
      <c r="A133" s="16">
        <v>1</v>
      </c>
      <c r="B133" s="16">
        <f t="shared" si="1"/>
        <v>130</v>
      </c>
      <c r="C133" s="17" t="s">
        <v>181</v>
      </c>
      <c r="D133" s="16">
        <v>1</v>
      </c>
      <c r="E133" s="18" t="s">
        <v>9</v>
      </c>
      <c r="F133" s="20">
        <v>3260.7</v>
      </c>
      <c r="G133" s="17"/>
    </row>
    <row r="134" spans="1:7" x14ac:dyDescent="0.25">
      <c r="A134" s="16">
        <v>1</v>
      </c>
      <c r="B134" s="16">
        <f t="shared" ref="B134:B197" si="2">B133+1</f>
        <v>131</v>
      </c>
      <c r="C134" s="17" t="s">
        <v>98</v>
      </c>
      <c r="D134" s="16">
        <v>1</v>
      </c>
      <c r="E134" s="18" t="s">
        <v>8</v>
      </c>
      <c r="F134" s="20">
        <v>73.25</v>
      </c>
      <c r="G134" s="17"/>
    </row>
    <row r="135" spans="1:7" x14ac:dyDescent="0.25">
      <c r="A135" s="16">
        <v>1</v>
      </c>
      <c r="B135" s="16">
        <f t="shared" si="2"/>
        <v>132</v>
      </c>
      <c r="C135" s="17" t="s">
        <v>99</v>
      </c>
      <c r="D135" s="16">
        <v>1</v>
      </c>
      <c r="E135" s="18" t="s">
        <v>8</v>
      </c>
      <c r="F135" s="20">
        <v>186.04</v>
      </c>
      <c r="G135" s="17"/>
    </row>
    <row r="136" spans="1:7" x14ac:dyDescent="0.25">
      <c r="A136" s="16">
        <v>1</v>
      </c>
      <c r="B136" s="16">
        <f t="shared" si="2"/>
        <v>133</v>
      </c>
      <c r="C136" s="17" t="s">
        <v>100</v>
      </c>
      <c r="D136" s="16">
        <v>1</v>
      </c>
      <c r="E136" s="18" t="s">
        <v>32</v>
      </c>
      <c r="F136" s="20">
        <v>228</v>
      </c>
      <c r="G136" s="17"/>
    </row>
    <row r="137" spans="1:7" x14ac:dyDescent="0.25">
      <c r="A137" s="16">
        <v>1</v>
      </c>
      <c r="B137" s="16">
        <f t="shared" si="2"/>
        <v>134</v>
      </c>
      <c r="C137" s="17" t="s">
        <v>100</v>
      </c>
      <c r="D137" s="16">
        <v>1</v>
      </c>
      <c r="E137" s="18" t="s">
        <v>13</v>
      </c>
      <c r="F137" s="20" t="s">
        <v>17</v>
      </c>
      <c r="G137" s="17"/>
    </row>
    <row r="138" spans="1:7" x14ac:dyDescent="0.25">
      <c r="A138" s="16">
        <v>1</v>
      </c>
      <c r="B138" s="16">
        <f t="shared" si="2"/>
        <v>135</v>
      </c>
      <c r="C138" s="17" t="s">
        <v>101</v>
      </c>
      <c r="D138" s="16">
        <v>1</v>
      </c>
      <c r="E138" s="18" t="s">
        <v>32</v>
      </c>
      <c r="F138" s="20">
        <v>555.6</v>
      </c>
      <c r="G138" s="17"/>
    </row>
    <row r="139" spans="1:7" x14ac:dyDescent="0.25">
      <c r="A139" s="16">
        <v>1</v>
      </c>
      <c r="B139" s="16">
        <f t="shared" si="2"/>
        <v>136</v>
      </c>
      <c r="C139" s="17" t="s">
        <v>182</v>
      </c>
      <c r="D139" s="16">
        <v>1</v>
      </c>
      <c r="E139" s="18" t="s">
        <v>9</v>
      </c>
      <c r="F139" s="20">
        <v>476.7</v>
      </c>
      <c r="G139" s="17"/>
    </row>
    <row r="140" spans="1:7" x14ac:dyDescent="0.25">
      <c r="A140" s="16">
        <v>1</v>
      </c>
      <c r="B140" s="16">
        <f t="shared" si="2"/>
        <v>137</v>
      </c>
      <c r="C140" s="17" t="s">
        <v>183</v>
      </c>
      <c r="D140" s="16">
        <v>1</v>
      </c>
      <c r="E140" s="18" t="s">
        <v>9</v>
      </c>
      <c r="F140" s="20">
        <v>281</v>
      </c>
      <c r="G140" s="17"/>
    </row>
    <row r="141" spans="1:7" x14ac:dyDescent="0.25">
      <c r="A141" s="16">
        <v>1</v>
      </c>
      <c r="B141" s="16">
        <f t="shared" si="2"/>
        <v>138</v>
      </c>
      <c r="C141" s="17" t="s">
        <v>186</v>
      </c>
      <c r="D141" s="16">
        <v>1</v>
      </c>
      <c r="E141" s="18" t="s">
        <v>9</v>
      </c>
      <c r="F141" s="20">
        <v>1112.4000000000001</v>
      </c>
      <c r="G141" s="17"/>
    </row>
    <row r="142" spans="1:7" x14ac:dyDescent="0.25">
      <c r="A142" s="16">
        <v>1</v>
      </c>
      <c r="B142" s="16">
        <f t="shared" si="2"/>
        <v>139</v>
      </c>
      <c r="C142" s="17" t="s">
        <v>102</v>
      </c>
      <c r="D142" s="16">
        <v>1</v>
      </c>
      <c r="E142" s="18" t="s">
        <v>8</v>
      </c>
      <c r="F142" s="20">
        <v>297.89999999999998</v>
      </c>
      <c r="G142" s="17"/>
    </row>
    <row r="143" spans="1:7" x14ac:dyDescent="0.25">
      <c r="A143" s="16">
        <v>1</v>
      </c>
      <c r="B143" s="16">
        <f t="shared" si="2"/>
        <v>140</v>
      </c>
      <c r="C143" s="17" t="s">
        <v>103</v>
      </c>
      <c r="D143" s="16">
        <v>1</v>
      </c>
      <c r="E143" s="18" t="s">
        <v>8</v>
      </c>
      <c r="F143" s="20">
        <v>21</v>
      </c>
      <c r="G143" s="17"/>
    </row>
    <row r="144" spans="1:7" x14ac:dyDescent="0.25">
      <c r="A144" s="16">
        <v>1</v>
      </c>
      <c r="B144" s="16">
        <f t="shared" si="2"/>
        <v>141</v>
      </c>
      <c r="C144" s="22" t="s">
        <v>104</v>
      </c>
      <c r="D144" s="16">
        <v>1</v>
      </c>
      <c r="E144" s="18" t="s">
        <v>9</v>
      </c>
      <c r="F144" s="20">
        <v>208.2</v>
      </c>
      <c r="G144" s="17"/>
    </row>
    <row r="145" spans="1:7" x14ac:dyDescent="0.25">
      <c r="A145" s="16">
        <v>1</v>
      </c>
      <c r="B145" s="16">
        <f t="shared" si="2"/>
        <v>142</v>
      </c>
      <c r="C145" s="17" t="s">
        <v>105</v>
      </c>
      <c r="D145" s="16">
        <v>1</v>
      </c>
      <c r="E145" s="18" t="s">
        <v>8</v>
      </c>
      <c r="F145" s="20">
        <v>38.1</v>
      </c>
      <c r="G145" s="17"/>
    </row>
    <row r="146" spans="1:7" x14ac:dyDescent="0.25">
      <c r="A146" s="16">
        <v>1</v>
      </c>
      <c r="B146" s="16">
        <f t="shared" si="2"/>
        <v>143</v>
      </c>
      <c r="C146" s="17" t="s">
        <v>106</v>
      </c>
      <c r="D146" s="16">
        <v>1</v>
      </c>
      <c r="E146" s="18" t="s">
        <v>8</v>
      </c>
      <c r="F146" s="20">
        <v>50.3</v>
      </c>
      <c r="G146" s="17"/>
    </row>
    <row r="147" spans="1:7" x14ac:dyDescent="0.25">
      <c r="A147" s="16">
        <v>1</v>
      </c>
      <c r="B147" s="16">
        <f t="shared" si="2"/>
        <v>144</v>
      </c>
      <c r="C147" s="17" t="s">
        <v>107</v>
      </c>
      <c r="D147" s="16">
        <v>1</v>
      </c>
      <c r="E147" s="18" t="s">
        <v>8</v>
      </c>
      <c r="F147" s="20">
        <v>90.2</v>
      </c>
      <c r="G147" s="17"/>
    </row>
    <row r="148" spans="1:7" x14ac:dyDescent="0.25">
      <c r="A148" s="16">
        <v>1</v>
      </c>
      <c r="B148" s="16">
        <f t="shared" si="2"/>
        <v>145</v>
      </c>
      <c r="C148" s="17" t="s">
        <v>202</v>
      </c>
      <c r="D148" s="16">
        <v>1</v>
      </c>
      <c r="E148" s="18" t="s">
        <v>9</v>
      </c>
      <c r="F148" s="20">
        <v>803.2</v>
      </c>
      <c r="G148" s="17"/>
    </row>
    <row r="149" spans="1:7" x14ac:dyDescent="0.25">
      <c r="A149" s="16">
        <v>1</v>
      </c>
      <c r="B149" s="16">
        <f t="shared" si="2"/>
        <v>146</v>
      </c>
      <c r="C149" s="17" t="s">
        <v>184</v>
      </c>
      <c r="D149" s="16">
        <v>1</v>
      </c>
      <c r="E149" s="18" t="s">
        <v>9</v>
      </c>
      <c r="F149" s="20">
        <v>356.9</v>
      </c>
      <c r="G149" s="17"/>
    </row>
    <row r="150" spans="1:7" x14ac:dyDescent="0.25">
      <c r="A150" s="16">
        <v>1</v>
      </c>
      <c r="B150" s="16">
        <f t="shared" si="2"/>
        <v>147</v>
      </c>
      <c r="C150" s="17" t="s">
        <v>108</v>
      </c>
      <c r="D150" s="16">
        <v>1</v>
      </c>
      <c r="E150" s="18" t="s">
        <v>8</v>
      </c>
      <c r="F150" s="20">
        <v>119.14</v>
      </c>
      <c r="G150" s="17"/>
    </row>
    <row r="151" spans="1:7" x14ac:dyDescent="0.25">
      <c r="A151" s="16">
        <v>1</v>
      </c>
      <c r="B151" s="16">
        <f t="shared" si="2"/>
        <v>148</v>
      </c>
      <c r="C151" s="17" t="s">
        <v>185</v>
      </c>
      <c r="D151" s="16">
        <v>1</v>
      </c>
      <c r="E151" s="18" t="s">
        <v>9</v>
      </c>
      <c r="F151" s="20" t="s">
        <v>206</v>
      </c>
      <c r="G151" s="17"/>
    </row>
    <row r="152" spans="1:7" x14ac:dyDescent="0.25">
      <c r="A152" s="16">
        <v>1</v>
      </c>
      <c r="B152" s="16">
        <f t="shared" si="2"/>
        <v>149</v>
      </c>
      <c r="C152" s="17" t="s">
        <v>109</v>
      </c>
      <c r="D152" s="16">
        <v>1</v>
      </c>
      <c r="E152" s="18" t="s">
        <v>8</v>
      </c>
      <c r="F152" s="20">
        <v>140</v>
      </c>
      <c r="G152" s="17"/>
    </row>
    <row r="153" spans="1:7" x14ac:dyDescent="0.25">
      <c r="A153" s="16">
        <v>1</v>
      </c>
      <c r="B153" s="16">
        <f t="shared" si="2"/>
        <v>150</v>
      </c>
      <c r="C153" s="17" t="s">
        <v>110</v>
      </c>
      <c r="D153" s="16">
        <v>1</v>
      </c>
      <c r="E153" s="18" t="s">
        <v>13</v>
      </c>
      <c r="F153" s="20">
        <v>15.59</v>
      </c>
      <c r="G153" s="17"/>
    </row>
    <row r="154" spans="1:7" x14ac:dyDescent="0.25">
      <c r="A154" s="16">
        <v>1</v>
      </c>
      <c r="B154" s="16">
        <f t="shared" si="2"/>
        <v>151</v>
      </c>
      <c r="C154" s="17" t="s">
        <v>111</v>
      </c>
      <c r="D154" s="16">
        <v>1</v>
      </c>
      <c r="E154" s="18" t="s">
        <v>32</v>
      </c>
      <c r="F154" s="20">
        <v>2368.9</v>
      </c>
      <c r="G154" s="17"/>
    </row>
    <row r="155" spans="1:7" ht="25.5" x14ac:dyDescent="0.25">
      <c r="A155" s="16">
        <v>1</v>
      </c>
      <c r="B155" s="16">
        <f t="shared" si="2"/>
        <v>152</v>
      </c>
      <c r="C155" s="17" t="s">
        <v>112</v>
      </c>
      <c r="D155" s="16">
        <v>1</v>
      </c>
      <c r="E155" s="18" t="s">
        <v>32</v>
      </c>
      <c r="F155" s="20">
        <v>1301.5</v>
      </c>
      <c r="G155" s="17"/>
    </row>
    <row r="156" spans="1:7" x14ac:dyDescent="0.25">
      <c r="A156" s="16">
        <v>1</v>
      </c>
      <c r="B156" s="16">
        <f t="shared" si="2"/>
        <v>153</v>
      </c>
      <c r="C156" s="17" t="s">
        <v>113</v>
      </c>
      <c r="D156" s="16">
        <v>1</v>
      </c>
      <c r="E156" s="18" t="s">
        <v>8</v>
      </c>
      <c r="F156" s="20">
        <v>79.5</v>
      </c>
      <c r="G156" s="17"/>
    </row>
    <row r="157" spans="1:7" x14ac:dyDescent="0.25">
      <c r="A157" s="16">
        <v>1</v>
      </c>
      <c r="B157" s="16">
        <f t="shared" si="2"/>
        <v>154</v>
      </c>
      <c r="C157" s="17" t="s">
        <v>114</v>
      </c>
      <c r="D157" s="16">
        <v>1</v>
      </c>
      <c r="E157" s="18" t="s">
        <v>8</v>
      </c>
      <c r="F157" s="20">
        <v>334.5</v>
      </c>
      <c r="G157" s="17"/>
    </row>
    <row r="158" spans="1:7" x14ac:dyDescent="0.25">
      <c r="A158" s="16">
        <v>1</v>
      </c>
      <c r="B158" s="16">
        <f t="shared" si="2"/>
        <v>155</v>
      </c>
      <c r="C158" s="17" t="s">
        <v>115</v>
      </c>
      <c r="D158" s="16">
        <v>1</v>
      </c>
      <c r="E158" s="18" t="s">
        <v>32</v>
      </c>
      <c r="F158" s="20">
        <v>403.3</v>
      </c>
      <c r="G158" s="17"/>
    </row>
    <row r="159" spans="1:7" x14ac:dyDescent="0.25">
      <c r="A159" s="16">
        <v>1</v>
      </c>
      <c r="B159" s="16">
        <f t="shared" si="2"/>
        <v>156</v>
      </c>
      <c r="C159" s="17" t="s">
        <v>116</v>
      </c>
      <c r="D159" s="16">
        <v>1</v>
      </c>
      <c r="E159" s="18" t="s">
        <v>9</v>
      </c>
      <c r="F159" s="20">
        <v>469</v>
      </c>
      <c r="G159" s="17"/>
    </row>
    <row r="160" spans="1:7" x14ac:dyDescent="0.25">
      <c r="A160" s="16">
        <v>1</v>
      </c>
      <c r="B160" s="16">
        <f t="shared" si="2"/>
        <v>157</v>
      </c>
      <c r="C160" s="17" t="s">
        <v>117</v>
      </c>
      <c r="D160" s="16">
        <v>1</v>
      </c>
      <c r="E160" s="18" t="s">
        <v>16</v>
      </c>
      <c r="F160" s="20">
        <v>271</v>
      </c>
      <c r="G160" s="17"/>
    </row>
    <row r="161" spans="1:7" x14ac:dyDescent="0.25">
      <c r="A161" s="16">
        <v>1</v>
      </c>
      <c r="B161" s="16">
        <f t="shared" si="2"/>
        <v>158</v>
      </c>
      <c r="C161" s="17" t="s">
        <v>118</v>
      </c>
      <c r="D161" s="16">
        <v>1</v>
      </c>
      <c r="E161" s="18" t="s">
        <v>8</v>
      </c>
      <c r="F161" s="20">
        <v>66.099999999999994</v>
      </c>
      <c r="G161" s="17"/>
    </row>
    <row r="162" spans="1:7" x14ac:dyDescent="0.25">
      <c r="A162" s="16">
        <v>1</v>
      </c>
      <c r="B162" s="16">
        <f t="shared" si="2"/>
        <v>159</v>
      </c>
      <c r="C162" s="17" t="s">
        <v>119</v>
      </c>
      <c r="D162" s="16">
        <v>1</v>
      </c>
      <c r="E162" s="18" t="s">
        <v>8</v>
      </c>
      <c r="F162" s="20">
        <v>47</v>
      </c>
      <c r="G162" s="17"/>
    </row>
    <row r="163" spans="1:7" x14ac:dyDescent="0.25">
      <c r="A163" s="16">
        <v>1</v>
      </c>
      <c r="B163" s="16">
        <f t="shared" si="2"/>
        <v>160</v>
      </c>
      <c r="C163" s="17" t="s">
        <v>120</v>
      </c>
      <c r="D163" s="16">
        <v>1</v>
      </c>
      <c r="E163" s="18" t="s">
        <v>8</v>
      </c>
      <c r="F163" s="20">
        <v>115.3</v>
      </c>
      <c r="G163" s="17"/>
    </row>
    <row r="164" spans="1:7" x14ac:dyDescent="0.25">
      <c r="A164" s="16">
        <v>1</v>
      </c>
      <c r="B164" s="16">
        <f t="shared" si="2"/>
        <v>161</v>
      </c>
      <c r="C164" s="17" t="s">
        <v>121</v>
      </c>
      <c r="D164" s="16">
        <v>1</v>
      </c>
      <c r="E164" s="18" t="s">
        <v>8</v>
      </c>
      <c r="F164" s="20">
        <v>78.900000000000006</v>
      </c>
      <c r="G164" s="17"/>
    </row>
    <row r="165" spans="1:7" x14ac:dyDescent="0.25">
      <c r="A165" s="16">
        <v>1</v>
      </c>
      <c r="B165" s="16">
        <f t="shared" si="2"/>
        <v>162</v>
      </c>
      <c r="C165" s="17" t="s">
        <v>122</v>
      </c>
      <c r="D165" s="16">
        <v>1</v>
      </c>
      <c r="E165" s="18" t="s">
        <v>16</v>
      </c>
      <c r="F165" s="20">
        <v>184</v>
      </c>
      <c r="G165" s="17"/>
    </row>
    <row r="166" spans="1:7" x14ac:dyDescent="0.25">
      <c r="A166" s="16">
        <v>1</v>
      </c>
      <c r="B166" s="16">
        <f t="shared" si="2"/>
        <v>163</v>
      </c>
      <c r="C166" s="17" t="s">
        <v>123</v>
      </c>
      <c r="D166" s="16">
        <v>1</v>
      </c>
      <c r="E166" s="18" t="s">
        <v>16</v>
      </c>
      <c r="F166" s="20">
        <v>112</v>
      </c>
      <c r="G166" s="17"/>
    </row>
    <row r="167" spans="1:7" x14ac:dyDescent="0.25">
      <c r="A167" s="16">
        <v>1</v>
      </c>
      <c r="B167" s="16">
        <f t="shared" si="2"/>
        <v>164</v>
      </c>
      <c r="C167" s="17" t="s">
        <v>187</v>
      </c>
      <c r="D167" s="16">
        <v>1</v>
      </c>
      <c r="E167" s="18" t="s">
        <v>13</v>
      </c>
      <c r="F167" s="20">
        <v>16.5</v>
      </c>
      <c r="G167" s="17"/>
    </row>
    <row r="168" spans="1:7" x14ac:dyDescent="0.25">
      <c r="A168" s="16">
        <v>1</v>
      </c>
      <c r="B168" s="16">
        <f t="shared" si="2"/>
        <v>165</v>
      </c>
      <c r="C168" s="17" t="s">
        <v>188</v>
      </c>
      <c r="D168" s="16">
        <v>1</v>
      </c>
      <c r="E168" s="18" t="s">
        <v>13</v>
      </c>
      <c r="F168" s="20">
        <v>15.28</v>
      </c>
      <c r="G168" s="17"/>
    </row>
    <row r="169" spans="1:7" x14ac:dyDescent="0.25">
      <c r="A169" s="16">
        <v>1</v>
      </c>
      <c r="B169" s="16">
        <f t="shared" si="2"/>
        <v>166</v>
      </c>
      <c r="C169" s="17" t="s">
        <v>189</v>
      </c>
      <c r="D169" s="16">
        <v>1</v>
      </c>
      <c r="E169" s="18" t="s">
        <v>13</v>
      </c>
      <c r="F169" s="20">
        <v>15.4</v>
      </c>
      <c r="G169" s="17"/>
    </row>
    <row r="170" spans="1:7" x14ac:dyDescent="0.25">
      <c r="A170" s="16">
        <v>1</v>
      </c>
      <c r="B170" s="16">
        <f t="shared" si="2"/>
        <v>167</v>
      </c>
      <c r="C170" s="17" t="s">
        <v>189</v>
      </c>
      <c r="D170" s="16">
        <v>1</v>
      </c>
      <c r="E170" s="18" t="s">
        <v>13</v>
      </c>
      <c r="F170" s="20">
        <v>15.4</v>
      </c>
      <c r="G170" s="17"/>
    </row>
    <row r="171" spans="1:7" x14ac:dyDescent="0.25">
      <c r="A171" s="16">
        <v>1</v>
      </c>
      <c r="B171" s="16">
        <f t="shared" si="2"/>
        <v>168</v>
      </c>
      <c r="C171" s="17" t="s">
        <v>189</v>
      </c>
      <c r="D171" s="16">
        <v>1</v>
      </c>
      <c r="E171" s="18" t="s">
        <v>13</v>
      </c>
      <c r="F171" s="20">
        <v>15.4</v>
      </c>
      <c r="G171" s="17"/>
    </row>
    <row r="172" spans="1:7" x14ac:dyDescent="0.25">
      <c r="A172" s="16">
        <v>1</v>
      </c>
      <c r="B172" s="16">
        <f t="shared" si="2"/>
        <v>169</v>
      </c>
      <c r="C172" s="17" t="s">
        <v>189</v>
      </c>
      <c r="D172" s="16">
        <v>1</v>
      </c>
      <c r="E172" s="18" t="s">
        <v>13</v>
      </c>
      <c r="F172" s="20">
        <v>15.4</v>
      </c>
      <c r="G172" s="17"/>
    </row>
    <row r="173" spans="1:7" x14ac:dyDescent="0.25">
      <c r="A173" s="16">
        <v>1</v>
      </c>
      <c r="B173" s="16">
        <f t="shared" si="2"/>
        <v>170</v>
      </c>
      <c r="C173" s="17" t="s">
        <v>189</v>
      </c>
      <c r="D173" s="16">
        <v>1</v>
      </c>
      <c r="E173" s="18" t="s">
        <v>13</v>
      </c>
      <c r="F173" s="20">
        <v>15.4</v>
      </c>
      <c r="G173" s="17"/>
    </row>
    <row r="174" spans="1:7" x14ac:dyDescent="0.25">
      <c r="A174" s="16">
        <v>1</v>
      </c>
      <c r="B174" s="16">
        <f t="shared" si="2"/>
        <v>171</v>
      </c>
      <c r="C174" s="17" t="s">
        <v>189</v>
      </c>
      <c r="D174" s="16">
        <v>1</v>
      </c>
      <c r="E174" s="18" t="s">
        <v>13</v>
      </c>
      <c r="F174" s="20">
        <v>15.4</v>
      </c>
      <c r="G174" s="17"/>
    </row>
    <row r="175" spans="1:7" x14ac:dyDescent="0.25">
      <c r="A175" s="16">
        <v>1</v>
      </c>
      <c r="B175" s="16">
        <f t="shared" si="2"/>
        <v>172</v>
      </c>
      <c r="C175" s="17" t="s">
        <v>190</v>
      </c>
      <c r="D175" s="16">
        <v>1</v>
      </c>
      <c r="E175" s="18" t="s">
        <v>13</v>
      </c>
      <c r="F175" s="20">
        <v>15.4</v>
      </c>
      <c r="G175" s="17"/>
    </row>
    <row r="176" spans="1:7" x14ac:dyDescent="0.25">
      <c r="A176" s="16">
        <v>1</v>
      </c>
      <c r="B176" s="16">
        <f t="shared" si="2"/>
        <v>173</v>
      </c>
      <c r="C176" s="17" t="s">
        <v>190</v>
      </c>
      <c r="D176" s="16">
        <v>1</v>
      </c>
      <c r="E176" s="18" t="s">
        <v>13</v>
      </c>
      <c r="F176" s="20">
        <v>15.4</v>
      </c>
      <c r="G176" s="17"/>
    </row>
    <row r="177" spans="1:7" x14ac:dyDescent="0.25">
      <c r="A177" s="16">
        <v>1</v>
      </c>
      <c r="B177" s="16">
        <f t="shared" si="2"/>
        <v>174</v>
      </c>
      <c r="C177" s="17" t="s">
        <v>190</v>
      </c>
      <c r="D177" s="16">
        <v>1</v>
      </c>
      <c r="E177" s="18" t="s">
        <v>13</v>
      </c>
      <c r="F177" s="20">
        <v>15.4</v>
      </c>
      <c r="G177" s="17"/>
    </row>
    <row r="178" spans="1:7" x14ac:dyDescent="0.25">
      <c r="A178" s="16">
        <v>1</v>
      </c>
      <c r="B178" s="16">
        <f t="shared" si="2"/>
        <v>175</v>
      </c>
      <c r="C178" s="17" t="s">
        <v>190</v>
      </c>
      <c r="D178" s="16">
        <v>1</v>
      </c>
      <c r="E178" s="18" t="s">
        <v>13</v>
      </c>
      <c r="F178" s="20">
        <v>15.4</v>
      </c>
      <c r="G178" s="17"/>
    </row>
    <row r="179" spans="1:7" x14ac:dyDescent="0.25">
      <c r="A179" s="16">
        <v>1</v>
      </c>
      <c r="B179" s="16">
        <f t="shared" si="2"/>
        <v>176</v>
      </c>
      <c r="C179" s="17" t="s">
        <v>190</v>
      </c>
      <c r="D179" s="16">
        <v>1</v>
      </c>
      <c r="E179" s="18" t="s">
        <v>13</v>
      </c>
      <c r="F179" s="20">
        <v>15.4</v>
      </c>
      <c r="G179" s="17"/>
    </row>
    <row r="180" spans="1:7" x14ac:dyDescent="0.25">
      <c r="A180" s="16">
        <v>1</v>
      </c>
      <c r="B180" s="16">
        <f t="shared" si="2"/>
        <v>177</v>
      </c>
      <c r="C180" s="17" t="s">
        <v>124</v>
      </c>
      <c r="D180" s="16">
        <v>1</v>
      </c>
      <c r="E180" s="18" t="s">
        <v>8</v>
      </c>
      <c r="F180" s="20" t="s">
        <v>17</v>
      </c>
      <c r="G180" s="17"/>
    </row>
    <row r="181" spans="1:7" x14ac:dyDescent="0.25">
      <c r="A181" s="16">
        <v>1</v>
      </c>
      <c r="B181" s="16">
        <f t="shared" si="2"/>
        <v>178</v>
      </c>
      <c r="C181" s="17" t="s">
        <v>191</v>
      </c>
      <c r="D181" s="16">
        <v>1</v>
      </c>
      <c r="E181" s="18" t="s">
        <v>9</v>
      </c>
      <c r="F181" s="20">
        <v>710.4</v>
      </c>
      <c r="G181" s="17"/>
    </row>
    <row r="182" spans="1:7" x14ac:dyDescent="0.25">
      <c r="A182" s="16">
        <v>1</v>
      </c>
      <c r="B182" s="16">
        <f t="shared" si="2"/>
        <v>179</v>
      </c>
      <c r="C182" s="17" t="s">
        <v>192</v>
      </c>
      <c r="D182" s="16">
        <v>1</v>
      </c>
      <c r="E182" s="18" t="s">
        <v>9</v>
      </c>
      <c r="F182" s="20">
        <v>335.78</v>
      </c>
      <c r="G182" s="17"/>
    </row>
    <row r="183" spans="1:7" x14ac:dyDescent="0.25">
      <c r="A183" s="16">
        <v>1</v>
      </c>
      <c r="B183" s="16">
        <f t="shared" si="2"/>
        <v>180</v>
      </c>
      <c r="C183" s="21" t="s">
        <v>193</v>
      </c>
      <c r="D183" s="16">
        <v>1</v>
      </c>
      <c r="E183" s="18" t="s">
        <v>9</v>
      </c>
      <c r="F183" s="20">
        <v>284.89999999999998</v>
      </c>
      <c r="G183" s="17"/>
    </row>
    <row r="184" spans="1:7" x14ac:dyDescent="0.25">
      <c r="A184" s="16">
        <v>1</v>
      </c>
      <c r="B184" s="16">
        <f t="shared" si="2"/>
        <v>181</v>
      </c>
      <c r="C184" s="17" t="s">
        <v>125</v>
      </c>
      <c r="D184" s="16">
        <v>1</v>
      </c>
      <c r="E184" s="18" t="s">
        <v>8</v>
      </c>
      <c r="F184" s="20">
        <v>94.6</v>
      </c>
      <c r="G184" s="17"/>
    </row>
    <row r="185" spans="1:7" x14ac:dyDescent="0.25">
      <c r="A185" s="16">
        <v>1</v>
      </c>
      <c r="B185" s="16">
        <f t="shared" si="2"/>
        <v>182</v>
      </c>
      <c r="C185" s="17" t="s">
        <v>126</v>
      </c>
      <c r="D185" s="16">
        <v>1</v>
      </c>
      <c r="E185" s="18" t="s">
        <v>8</v>
      </c>
      <c r="F185" s="20">
        <v>647.65</v>
      </c>
      <c r="G185" s="17"/>
    </row>
    <row r="186" spans="1:7" x14ac:dyDescent="0.25">
      <c r="A186" s="16">
        <v>1</v>
      </c>
      <c r="B186" s="16">
        <f t="shared" si="2"/>
        <v>183</v>
      </c>
      <c r="C186" s="17" t="s">
        <v>127</v>
      </c>
      <c r="D186" s="16">
        <v>1</v>
      </c>
      <c r="E186" s="18" t="s">
        <v>32</v>
      </c>
      <c r="F186" s="20">
        <v>1690.1</v>
      </c>
      <c r="G186" s="17"/>
    </row>
    <row r="187" spans="1:7" x14ac:dyDescent="0.25">
      <c r="A187" s="16">
        <v>1</v>
      </c>
      <c r="B187" s="16">
        <f t="shared" si="2"/>
        <v>184</v>
      </c>
      <c r="C187" s="17" t="s">
        <v>128</v>
      </c>
      <c r="D187" s="16">
        <v>1</v>
      </c>
      <c r="E187" s="18" t="s">
        <v>8</v>
      </c>
      <c r="F187" s="20">
        <v>109.7</v>
      </c>
      <c r="G187" s="17"/>
    </row>
    <row r="188" spans="1:7" x14ac:dyDescent="0.25">
      <c r="A188" s="16">
        <v>1</v>
      </c>
      <c r="B188" s="16">
        <f t="shared" si="2"/>
        <v>185</v>
      </c>
      <c r="C188" s="17" t="s">
        <v>194</v>
      </c>
      <c r="D188" s="16">
        <v>1</v>
      </c>
      <c r="E188" s="18" t="s">
        <v>13</v>
      </c>
      <c r="F188" s="20">
        <v>16.53</v>
      </c>
      <c r="G188" s="17"/>
    </row>
    <row r="189" spans="1:7" x14ac:dyDescent="0.25">
      <c r="A189" s="16">
        <v>1</v>
      </c>
      <c r="B189" s="16">
        <f t="shared" si="2"/>
        <v>186</v>
      </c>
      <c r="C189" s="17" t="s">
        <v>129</v>
      </c>
      <c r="D189" s="16">
        <v>1</v>
      </c>
      <c r="E189" s="18" t="s">
        <v>13</v>
      </c>
      <c r="F189" s="20">
        <v>16.53</v>
      </c>
      <c r="G189" s="17"/>
    </row>
    <row r="190" spans="1:7" x14ac:dyDescent="0.25">
      <c r="A190" s="16">
        <v>1</v>
      </c>
      <c r="B190" s="16">
        <f t="shared" si="2"/>
        <v>187</v>
      </c>
      <c r="C190" s="17" t="s">
        <v>130</v>
      </c>
      <c r="D190" s="16">
        <v>1</v>
      </c>
      <c r="E190" s="18" t="s">
        <v>13</v>
      </c>
      <c r="F190" s="20">
        <v>16.53</v>
      </c>
      <c r="G190" s="17"/>
    </row>
    <row r="191" spans="1:7" x14ac:dyDescent="0.25">
      <c r="A191" s="16">
        <v>1</v>
      </c>
      <c r="B191" s="16">
        <f t="shared" si="2"/>
        <v>188</v>
      </c>
      <c r="C191" s="17" t="s">
        <v>195</v>
      </c>
      <c r="D191" s="16">
        <v>1</v>
      </c>
      <c r="E191" s="18" t="s">
        <v>13</v>
      </c>
      <c r="F191" s="20">
        <v>16.940000000000001</v>
      </c>
      <c r="G191" s="17"/>
    </row>
    <row r="192" spans="1:7" x14ac:dyDescent="0.25">
      <c r="A192" s="16">
        <v>1</v>
      </c>
      <c r="B192" s="16">
        <f t="shared" si="2"/>
        <v>189</v>
      </c>
      <c r="C192" s="17" t="s">
        <v>131</v>
      </c>
      <c r="D192" s="16">
        <v>1</v>
      </c>
      <c r="E192" s="18" t="s">
        <v>13</v>
      </c>
      <c r="F192" s="20" t="s">
        <v>17</v>
      </c>
      <c r="G192" s="17"/>
    </row>
    <row r="193" spans="1:7" x14ac:dyDescent="0.25">
      <c r="A193" s="16">
        <v>1</v>
      </c>
      <c r="B193" s="16">
        <f t="shared" si="2"/>
        <v>190</v>
      </c>
      <c r="C193" s="17" t="s">
        <v>132</v>
      </c>
      <c r="D193" s="16">
        <v>1</v>
      </c>
      <c r="E193" s="18" t="s">
        <v>8</v>
      </c>
      <c r="F193" s="20">
        <v>850.1</v>
      </c>
      <c r="G193" s="17"/>
    </row>
    <row r="194" spans="1:7" x14ac:dyDescent="0.25">
      <c r="A194" s="16">
        <v>1</v>
      </c>
      <c r="B194" s="16">
        <f t="shared" si="2"/>
        <v>191</v>
      </c>
      <c r="C194" s="17" t="s">
        <v>133</v>
      </c>
      <c r="D194" s="16">
        <v>1</v>
      </c>
      <c r="E194" s="18" t="s">
        <v>8</v>
      </c>
      <c r="F194" s="20">
        <v>917.3</v>
      </c>
      <c r="G194" s="17"/>
    </row>
    <row r="195" spans="1:7" x14ac:dyDescent="0.25">
      <c r="A195" s="16">
        <v>1</v>
      </c>
      <c r="B195" s="16">
        <f t="shared" si="2"/>
        <v>192</v>
      </c>
      <c r="C195" s="17" t="s">
        <v>134</v>
      </c>
      <c r="D195" s="16">
        <v>1</v>
      </c>
      <c r="E195" s="18" t="s">
        <v>13</v>
      </c>
      <c r="F195" s="20">
        <v>15.5</v>
      </c>
      <c r="G195" s="17"/>
    </row>
    <row r="196" spans="1:7" x14ac:dyDescent="0.25">
      <c r="A196" s="16">
        <v>1</v>
      </c>
      <c r="B196" s="16">
        <f t="shared" si="2"/>
        <v>193</v>
      </c>
      <c r="C196" s="17" t="s">
        <v>196</v>
      </c>
      <c r="D196" s="16">
        <v>1</v>
      </c>
      <c r="E196" s="18" t="s">
        <v>9</v>
      </c>
      <c r="F196" s="20">
        <v>637.20000000000005</v>
      </c>
      <c r="G196" s="17"/>
    </row>
    <row r="197" spans="1:7" x14ac:dyDescent="0.25">
      <c r="A197" s="16">
        <v>1</v>
      </c>
      <c r="B197" s="16">
        <f t="shared" si="2"/>
        <v>194</v>
      </c>
      <c r="C197" s="17" t="s">
        <v>197</v>
      </c>
      <c r="D197" s="16">
        <v>1</v>
      </c>
      <c r="E197" s="18" t="s">
        <v>9</v>
      </c>
      <c r="F197" s="20">
        <v>110</v>
      </c>
      <c r="G197" s="17"/>
    </row>
    <row r="198" spans="1:7" x14ac:dyDescent="0.25">
      <c r="A198" s="16">
        <v>1</v>
      </c>
      <c r="B198" s="16">
        <f t="shared" ref="B198:B213" si="3">B197+1</f>
        <v>195</v>
      </c>
      <c r="C198" s="23" t="s">
        <v>135</v>
      </c>
      <c r="D198" s="16">
        <v>1</v>
      </c>
      <c r="E198" s="18" t="s">
        <v>8</v>
      </c>
      <c r="F198" s="20">
        <v>617.71</v>
      </c>
      <c r="G198" s="17"/>
    </row>
    <row r="199" spans="1:7" x14ac:dyDescent="0.25">
      <c r="A199" s="16">
        <v>1</v>
      </c>
      <c r="B199" s="16">
        <f t="shared" si="3"/>
        <v>196</v>
      </c>
      <c r="C199" s="23" t="s">
        <v>135</v>
      </c>
      <c r="D199" s="16">
        <v>1</v>
      </c>
      <c r="E199" s="18" t="s">
        <v>13</v>
      </c>
      <c r="F199" s="20">
        <v>135.62</v>
      </c>
      <c r="G199" s="17"/>
    </row>
    <row r="200" spans="1:7" x14ac:dyDescent="0.25">
      <c r="A200" s="16">
        <v>1</v>
      </c>
      <c r="B200" s="16">
        <f t="shared" si="3"/>
        <v>197</v>
      </c>
      <c r="C200" s="23" t="s">
        <v>136</v>
      </c>
      <c r="D200" s="16">
        <v>1</v>
      </c>
      <c r="E200" s="18" t="s">
        <v>8</v>
      </c>
      <c r="F200" s="20">
        <v>1020.2</v>
      </c>
      <c r="G200" s="17"/>
    </row>
    <row r="201" spans="1:7" x14ac:dyDescent="0.25">
      <c r="A201" s="16">
        <v>1</v>
      </c>
      <c r="B201" s="16">
        <f t="shared" si="3"/>
        <v>198</v>
      </c>
      <c r="C201" s="23" t="s">
        <v>137</v>
      </c>
      <c r="D201" s="16">
        <v>1</v>
      </c>
      <c r="E201" s="18" t="s">
        <v>32</v>
      </c>
      <c r="F201" s="20">
        <v>1005.5</v>
      </c>
      <c r="G201" s="17"/>
    </row>
    <row r="202" spans="1:7" x14ac:dyDescent="0.25">
      <c r="A202" s="16">
        <v>1</v>
      </c>
      <c r="B202" s="16">
        <f t="shared" si="3"/>
        <v>199</v>
      </c>
      <c r="C202" s="23" t="s">
        <v>203</v>
      </c>
      <c r="D202" s="16">
        <v>1</v>
      </c>
      <c r="E202" s="18" t="s">
        <v>9</v>
      </c>
      <c r="F202" s="20">
        <v>51</v>
      </c>
      <c r="G202" s="17"/>
    </row>
    <row r="203" spans="1:7" x14ac:dyDescent="0.25">
      <c r="A203" s="16">
        <v>1</v>
      </c>
      <c r="B203" s="16">
        <f t="shared" si="3"/>
        <v>200</v>
      </c>
      <c r="C203" s="17" t="s">
        <v>138</v>
      </c>
      <c r="D203" s="16">
        <v>1</v>
      </c>
      <c r="E203" s="18" t="s">
        <v>8</v>
      </c>
      <c r="F203" s="20">
        <v>74.599999999999994</v>
      </c>
      <c r="G203" s="17"/>
    </row>
    <row r="204" spans="1:7" x14ac:dyDescent="0.25">
      <c r="A204" s="16">
        <v>1</v>
      </c>
      <c r="B204" s="16">
        <f t="shared" si="3"/>
        <v>201</v>
      </c>
      <c r="C204" s="17" t="s">
        <v>139</v>
      </c>
      <c r="D204" s="16">
        <v>1</v>
      </c>
      <c r="E204" s="18" t="s">
        <v>8</v>
      </c>
      <c r="F204" s="20">
        <v>292.10000000000002</v>
      </c>
      <c r="G204" s="17"/>
    </row>
    <row r="205" spans="1:7" x14ac:dyDescent="0.25">
      <c r="A205" s="16">
        <v>1</v>
      </c>
      <c r="B205" s="16">
        <f t="shared" si="3"/>
        <v>202</v>
      </c>
      <c r="C205" s="17" t="s">
        <v>140</v>
      </c>
      <c r="D205" s="16">
        <v>1</v>
      </c>
      <c r="E205" s="18" t="s">
        <v>8</v>
      </c>
      <c r="F205" s="20">
        <v>79.8</v>
      </c>
      <c r="G205" s="17"/>
    </row>
    <row r="206" spans="1:7" x14ac:dyDescent="0.25">
      <c r="A206" s="16">
        <v>1</v>
      </c>
      <c r="B206" s="16">
        <f t="shared" si="3"/>
        <v>203</v>
      </c>
      <c r="C206" s="17" t="s">
        <v>141</v>
      </c>
      <c r="D206" s="16">
        <v>1</v>
      </c>
      <c r="E206" s="18" t="s">
        <v>8</v>
      </c>
      <c r="F206" s="20">
        <v>90.76</v>
      </c>
      <c r="G206" s="17"/>
    </row>
    <row r="207" spans="1:7" x14ac:dyDescent="0.25">
      <c r="A207" s="16">
        <v>1</v>
      </c>
      <c r="B207" s="16">
        <f t="shared" si="3"/>
        <v>204</v>
      </c>
      <c r="C207" s="17" t="s">
        <v>142</v>
      </c>
      <c r="D207" s="16">
        <v>1</v>
      </c>
      <c r="E207" s="18" t="s">
        <v>8</v>
      </c>
      <c r="F207" s="20">
        <v>53.43</v>
      </c>
      <c r="G207" s="17"/>
    </row>
    <row r="208" spans="1:7" x14ac:dyDescent="0.25">
      <c r="A208" s="16">
        <v>1</v>
      </c>
      <c r="B208" s="16">
        <f t="shared" si="3"/>
        <v>205</v>
      </c>
      <c r="C208" s="21" t="s">
        <v>143</v>
      </c>
      <c r="D208" s="16">
        <v>1</v>
      </c>
      <c r="E208" s="18" t="s">
        <v>13</v>
      </c>
      <c r="F208" s="20">
        <v>15.8</v>
      </c>
      <c r="G208" s="17"/>
    </row>
    <row r="209" spans="1:7" x14ac:dyDescent="0.25">
      <c r="A209" s="16">
        <v>1</v>
      </c>
      <c r="B209" s="16">
        <f t="shared" si="3"/>
        <v>206</v>
      </c>
      <c r="C209" s="17" t="s">
        <v>144</v>
      </c>
      <c r="D209" s="16">
        <v>1</v>
      </c>
      <c r="E209" s="18" t="s">
        <v>8</v>
      </c>
      <c r="F209" s="20">
        <v>323</v>
      </c>
      <c r="G209" s="17"/>
    </row>
    <row r="210" spans="1:7" x14ac:dyDescent="0.25">
      <c r="A210" s="16">
        <v>1</v>
      </c>
      <c r="B210" s="16">
        <f t="shared" si="3"/>
        <v>207</v>
      </c>
      <c r="C210" s="17" t="s">
        <v>145</v>
      </c>
      <c r="D210" s="16">
        <v>1</v>
      </c>
      <c r="E210" s="18" t="s">
        <v>13</v>
      </c>
      <c r="F210" s="20">
        <v>27.18</v>
      </c>
      <c r="G210" s="17"/>
    </row>
    <row r="211" spans="1:7" x14ac:dyDescent="0.25">
      <c r="A211" s="16">
        <v>1</v>
      </c>
      <c r="B211" s="16">
        <f t="shared" si="3"/>
        <v>208</v>
      </c>
      <c r="C211" s="17" t="s">
        <v>146</v>
      </c>
      <c r="D211" s="16">
        <v>1</v>
      </c>
      <c r="E211" s="18" t="s">
        <v>13</v>
      </c>
      <c r="F211" s="20">
        <v>54</v>
      </c>
      <c r="G211" s="17"/>
    </row>
    <row r="212" spans="1:7" x14ac:dyDescent="0.25">
      <c r="A212" s="16">
        <v>1</v>
      </c>
      <c r="B212" s="16">
        <f t="shared" si="3"/>
        <v>209</v>
      </c>
      <c r="C212" s="17" t="s">
        <v>147</v>
      </c>
      <c r="D212" s="16">
        <v>1</v>
      </c>
      <c r="E212" s="18" t="s">
        <v>32</v>
      </c>
      <c r="F212" s="20">
        <v>1514.5</v>
      </c>
      <c r="G212" s="17"/>
    </row>
    <row r="213" spans="1:7" x14ac:dyDescent="0.25">
      <c r="A213" s="16">
        <v>1</v>
      </c>
      <c r="B213" s="16">
        <f t="shared" si="3"/>
        <v>210</v>
      </c>
      <c r="C213" s="17" t="s">
        <v>148</v>
      </c>
      <c r="D213" s="16">
        <v>1</v>
      </c>
      <c r="E213" s="18" t="s">
        <v>13</v>
      </c>
      <c r="F213" s="20">
        <v>18</v>
      </c>
      <c r="G213" s="17"/>
    </row>
    <row r="214" spans="1:7" x14ac:dyDescent="0.25">
      <c r="A214" s="10"/>
      <c r="B214" s="11"/>
      <c r="C214" s="12" t="s">
        <v>149</v>
      </c>
      <c r="D214" s="13">
        <f>SUM(D4:D213)</f>
        <v>210</v>
      </c>
      <c r="E214" s="14"/>
      <c r="F214" s="11"/>
      <c r="G214" s="15"/>
    </row>
    <row r="215" spans="1:7" x14ac:dyDescent="0.25">
      <c r="A215" s="7"/>
      <c r="B215" s="7"/>
      <c r="C215" s="8"/>
      <c r="D215" s="7"/>
      <c r="E215" s="9"/>
      <c r="F215" s="7"/>
      <c r="G215" s="8"/>
    </row>
    <row r="216" spans="1:7" x14ac:dyDescent="0.25">
      <c r="A216" s="7"/>
      <c r="B216" s="7"/>
      <c r="C216" s="8"/>
      <c r="D216" s="7"/>
      <c r="E216" s="9"/>
      <c r="F216" s="7"/>
      <c r="G216" s="8"/>
    </row>
    <row r="217" spans="1:7" x14ac:dyDescent="0.25">
      <c r="A217" s="7"/>
      <c r="B217" s="7"/>
      <c r="C217" s="8"/>
      <c r="D217" s="7"/>
      <c r="E217" s="9"/>
      <c r="F217" s="7"/>
      <c r="G217" s="8"/>
    </row>
    <row r="218" spans="1:7" x14ac:dyDescent="0.25">
      <c r="A218" s="104" t="s">
        <v>208</v>
      </c>
      <c r="B218" s="104"/>
      <c r="C218" s="104"/>
      <c r="D218" s="104"/>
      <c r="E218" s="104"/>
      <c r="F218" s="104"/>
      <c r="G218" s="104"/>
    </row>
    <row r="219" spans="1:7" ht="54.75" x14ac:dyDescent="0.25">
      <c r="A219" s="4" t="s">
        <v>0</v>
      </c>
      <c r="B219" s="4" t="s">
        <v>1</v>
      </c>
      <c r="C219" s="112" t="s">
        <v>2</v>
      </c>
      <c r="D219" s="105" t="s">
        <v>3</v>
      </c>
      <c r="E219" s="4" t="s">
        <v>4</v>
      </c>
      <c r="F219" s="6" t="s">
        <v>5</v>
      </c>
      <c r="G219" s="4" t="s">
        <v>6</v>
      </c>
    </row>
    <row r="220" spans="1:7" x14ac:dyDescent="0.25">
      <c r="A220" s="34">
        <v>2</v>
      </c>
      <c r="B220" s="34">
        <v>1</v>
      </c>
      <c r="C220" s="113" t="s">
        <v>209</v>
      </c>
      <c r="D220" s="26">
        <v>1</v>
      </c>
      <c r="E220" s="18" t="s">
        <v>32</v>
      </c>
      <c r="F220" s="26">
        <v>2925</v>
      </c>
      <c r="G220" s="35"/>
    </row>
    <row r="221" spans="1:7" x14ac:dyDescent="0.25">
      <c r="A221" s="34">
        <v>2</v>
      </c>
      <c r="B221" s="34">
        <v>2</v>
      </c>
      <c r="C221" s="113" t="s">
        <v>211</v>
      </c>
      <c r="D221" s="26">
        <v>1</v>
      </c>
      <c r="E221" s="18" t="s">
        <v>32</v>
      </c>
      <c r="F221" s="26">
        <v>2925</v>
      </c>
      <c r="G221" s="35"/>
    </row>
    <row r="222" spans="1:7" x14ac:dyDescent="0.25">
      <c r="A222" s="34">
        <v>2</v>
      </c>
      <c r="B222" s="34">
        <v>3</v>
      </c>
      <c r="C222" s="113" t="s">
        <v>212</v>
      </c>
      <c r="D222" s="26">
        <v>1</v>
      </c>
      <c r="E222" s="18" t="s">
        <v>8</v>
      </c>
      <c r="F222" s="26">
        <v>117.2</v>
      </c>
      <c r="G222" s="35"/>
    </row>
    <row r="223" spans="1:7" x14ac:dyDescent="0.25">
      <c r="A223" s="34">
        <v>2</v>
      </c>
      <c r="B223" s="34">
        <v>4</v>
      </c>
      <c r="C223" s="114" t="s">
        <v>214</v>
      </c>
      <c r="D223" s="36">
        <v>1</v>
      </c>
      <c r="E223" s="18" t="s">
        <v>9</v>
      </c>
      <c r="F223" s="106">
        <v>84.69</v>
      </c>
      <c r="G223" s="107"/>
    </row>
    <row r="224" spans="1:7" ht="38.25" x14ac:dyDescent="0.25">
      <c r="A224" s="34">
        <v>2</v>
      </c>
      <c r="B224" s="34">
        <v>5</v>
      </c>
      <c r="C224" s="114" t="s">
        <v>216</v>
      </c>
      <c r="D224" s="36">
        <v>1</v>
      </c>
      <c r="E224" s="18" t="s">
        <v>9</v>
      </c>
      <c r="F224" s="106" t="s">
        <v>217</v>
      </c>
      <c r="G224" s="107"/>
    </row>
    <row r="225" spans="1:7" ht="25.5" x14ac:dyDescent="0.25">
      <c r="A225" s="34">
        <v>2</v>
      </c>
      <c r="B225" s="34">
        <v>6</v>
      </c>
      <c r="C225" s="114" t="s">
        <v>218</v>
      </c>
      <c r="D225" s="36">
        <v>1</v>
      </c>
      <c r="E225" s="18" t="s">
        <v>9</v>
      </c>
      <c r="F225" s="106" t="s">
        <v>219</v>
      </c>
      <c r="G225" s="107"/>
    </row>
    <row r="226" spans="1:7" ht="25.5" x14ac:dyDescent="0.25">
      <c r="A226" s="34">
        <v>2</v>
      </c>
      <c r="B226" s="34">
        <v>7</v>
      </c>
      <c r="C226" s="114" t="s">
        <v>220</v>
      </c>
      <c r="D226" s="36">
        <v>1</v>
      </c>
      <c r="E226" s="18" t="s">
        <v>9</v>
      </c>
      <c r="F226" s="106" t="s">
        <v>219</v>
      </c>
      <c r="G226" s="107"/>
    </row>
    <row r="227" spans="1:7" ht="25.5" x14ac:dyDescent="0.25">
      <c r="A227" s="34">
        <v>2</v>
      </c>
      <c r="B227" s="34">
        <v>8</v>
      </c>
      <c r="C227" s="114" t="s">
        <v>221</v>
      </c>
      <c r="D227" s="36">
        <v>1</v>
      </c>
      <c r="E227" s="18" t="s">
        <v>9</v>
      </c>
      <c r="F227" s="106" t="s">
        <v>219</v>
      </c>
      <c r="G227" s="107"/>
    </row>
    <row r="228" spans="1:7" x14ac:dyDescent="0.25">
      <c r="A228" s="34">
        <v>2</v>
      </c>
      <c r="B228" s="34">
        <v>9</v>
      </c>
      <c r="C228" s="114" t="s">
        <v>222</v>
      </c>
      <c r="D228" s="36">
        <v>1</v>
      </c>
      <c r="E228" s="18" t="s">
        <v>9</v>
      </c>
      <c r="F228" s="106">
        <v>1276.5</v>
      </c>
      <c r="G228" s="107"/>
    </row>
    <row r="229" spans="1:7" ht="26.25" x14ac:dyDescent="0.25">
      <c r="A229" s="34">
        <v>2</v>
      </c>
      <c r="B229" s="34">
        <v>10</v>
      </c>
      <c r="C229" s="113" t="s">
        <v>223</v>
      </c>
      <c r="D229" s="26">
        <v>1</v>
      </c>
      <c r="E229" s="18" t="s">
        <v>8</v>
      </c>
      <c r="F229" s="26" t="s">
        <v>219</v>
      </c>
      <c r="G229" s="107"/>
    </row>
    <row r="230" spans="1:7" x14ac:dyDescent="0.25">
      <c r="A230" s="34">
        <v>2</v>
      </c>
      <c r="B230" s="34">
        <v>11</v>
      </c>
      <c r="C230" s="113" t="s">
        <v>224</v>
      </c>
      <c r="D230" s="26">
        <v>1</v>
      </c>
      <c r="E230" s="18" t="s">
        <v>8</v>
      </c>
      <c r="F230" s="26">
        <v>332.2</v>
      </c>
      <c r="G230" s="107"/>
    </row>
    <row r="231" spans="1:7" ht="26.25" x14ac:dyDescent="0.25">
      <c r="A231" s="34">
        <v>2</v>
      </c>
      <c r="B231" s="34">
        <v>12</v>
      </c>
      <c r="C231" s="113" t="s">
        <v>225</v>
      </c>
      <c r="D231" s="26">
        <v>1</v>
      </c>
      <c r="E231" s="26" t="s">
        <v>226</v>
      </c>
      <c r="F231" s="26" t="s">
        <v>219</v>
      </c>
      <c r="G231" s="107"/>
    </row>
    <row r="232" spans="1:7" ht="26.25" x14ac:dyDescent="0.25">
      <c r="A232" s="34">
        <v>2</v>
      </c>
      <c r="B232" s="34">
        <v>13</v>
      </c>
      <c r="C232" s="113" t="s">
        <v>227</v>
      </c>
      <c r="D232" s="26">
        <v>1</v>
      </c>
      <c r="E232" s="18" t="s">
        <v>8</v>
      </c>
      <c r="F232" s="26">
        <v>351</v>
      </c>
      <c r="G232" s="35"/>
    </row>
    <row r="233" spans="1:7" ht="26.25" x14ac:dyDescent="0.25">
      <c r="A233" s="34">
        <v>2</v>
      </c>
      <c r="B233" s="34">
        <v>14</v>
      </c>
      <c r="C233" s="113" t="s">
        <v>228</v>
      </c>
      <c r="D233" s="26">
        <v>2</v>
      </c>
      <c r="E233" s="26" t="s">
        <v>226</v>
      </c>
      <c r="F233" s="26">
        <v>63.3</v>
      </c>
      <c r="G233" s="35"/>
    </row>
    <row r="234" spans="1:7" ht="26.25" x14ac:dyDescent="0.25">
      <c r="A234" s="34">
        <v>2</v>
      </c>
      <c r="B234" s="34">
        <v>15</v>
      </c>
      <c r="C234" s="113" t="s">
        <v>229</v>
      </c>
      <c r="D234" s="26">
        <v>1</v>
      </c>
      <c r="E234" s="18" t="s">
        <v>8</v>
      </c>
      <c r="F234" s="26">
        <v>357.9</v>
      </c>
      <c r="G234" s="35"/>
    </row>
    <row r="235" spans="1:7" x14ac:dyDescent="0.25">
      <c r="A235" s="34">
        <v>2</v>
      </c>
      <c r="B235" s="34">
        <v>16</v>
      </c>
      <c r="C235" s="114" t="s">
        <v>230</v>
      </c>
      <c r="D235" s="36">
        <v>1</v>
      </c>
      <c r="E235" s="18" t="s">
        <v>8</v>
      </c>
      <c r="F235" s="106">
        <v>118.80000000000001</v>
      </c>
      <c r="G235" s="35"/>
    </row>
    <row r="236" spans="1:7" x14ac:dyDescent="0.25">
      <c r="A236" s="34">
        <v>2</v>
      </c>
      <c r="B236" s="34">
        <v>17</v>
      </c>
      <c r="C236" s="114" t="s">
        <v>231</v>
      </c>
      <c r="D236" s="36">
        <v>1</v>
      </c>
      <c r="E236" s="18" t="s">
        <v>8</v>
      </c>
      <c r="F236" s="106">
        <v>211.7</v>
      </c>
      <c r="G236" s="35"/>
    </row>
    <row r="237" spans="1:7" ht="26.25" x14ac:dyDescent="0.25">
      <c r="A237" s="34">
        <v>2</v>
      </c>
      <c r="B237" s="34">
        <v>18</v>
      </c>
      <c r="C237" s="113" t="s">
        <v>232</v>
      </c>
      <c r="D237" s="26">
        <v>1</v>
      </c>
      <c r="E237" s="26" t="s">
        <v>226</v>
      </c>
      <c r="F237" s="26">
        <v>17.899999999999999</v>
      </c>
      <c r="G237" s="107"/>
    </row>
    <row r="238" spans="1:7" ht="26.25" x14ac:dyDescent="0.25">
      <c r="A238" s="34">
        <v>2</v>
      </c>
      <c r="B238" s="34">
        <v>19</v>
      </c>
      <c r="C238" s="113" t="s">
        <v>233</v>
      </c>
      <c r="D238" s="26">
        <v>1</v>
      </c>
      <c r="E238" s="18" t="s">
        <v>8</v>
      </c>
      <c r="F238" s="26">
        <v>141.5</v>
      </c>
      <c r="G238" s="107"/>
    </row>
    <row r="239" spans="1:7" ht="26.25" x14ac:dyDescent="0.25">
      <c r="A239" s="34">
        <v>2</v>
      </c>
      <c r="B239" s="34">
        <v>20</v>
      </c>
      <c r="C239" s="113" t="s">
        <v>234</v>
      </c>
      <c r="D239" s="26">
        <v>1</v>
      </c>
      <c r="E239" s="26" t="s">
        <v>226</v>
      </c>
      <c r="F239" s="26">
        <v>31.7</v>
      </c>
      <c r="G239" s="35"/>
    </row>
    <row r="240" spans="1:7" ht="26.25" x14ac:dyDescent="0.25">
      <c r="A240" s="34">
        <v>2</v>
      </c>
      <c r="B240" s="34">
        <v>21</v>
      </c>
      <c r="C240" s="113" t="s">
        <v>235</v>
      </c>
      <c r="D240" s="26">
        <v>1</v>
      </c>
      <c r="E240" s="18" t="s">
        <v>8</v>
      </c>
      <c r="F240" s="26">
        <v>215.4</v>
      </c>
      <c r="G240" s="35"/>
    </row>
    <row r="241" spans="1:7" ht="26.25" x14ac:dyDescent="0.25">
      <c r="A241" s="34">
        <v>2</v>
      </c>
      <c r="B241" s="34">
        <v>22</v>
      </c>
      <c r="C241" s="113" t="s">
        <v>236</v>
      </c>
      <c r="D241" s="26">
        <v>9</v>
      </c>
      <c r="E241" s="26" t="s">
        <v>226</v>
      </c>
      <c r="F241" s="26" t="s">
        <v>219</v>
      </c>
      <c r="G241" s="35"/>
    </row>
    <row r="242" spans="1:7" ht="26.25" x14ac:dyDescent="0.25">
      <c r="A242" s="34">
        <v>2</v>
      </c>
      <c r="B242" s="34">
        <v>23</v>
      </c>
      <c r="C242" s="113" t="s">
        <v>237</v>
      </c>
      <c r="D242" s="26">
        <v>1</v>
      </c>
      <c r="E242" s="18" t="s">
        <v>8</v>
      </c>
      <c r="F242" s="26">
        <v>703.84</v>
      </c>
      <c r="G242" s="107"/>
    </row>
    <row r="243" spans="1:7" x14ac:dyDescent="0.25">
      <c r="A243" s="34">
        <v>2</v>
      </c>
      <c r="B243" s="34">
        <v>24</v>
      </c>
      <c r="C243" s="113" t="s">
        <v>238</v>
      </c>
      <c r="D243" s="26">
        <v>1</v>
      </c>
      <c r="E243" s="18" t="s">
        <v>9</v>
      </c>
      <c r="F243" s="26"/>
      <c r="G243" s="107"/>
    </row>
    <row r="244" spans="1:7" ht="25.5" x14ac:dyDescent="0.25">
      <c r="A244" s="34">
        <v>2</v>
      </c>
      <c r="B244" s="34">
        <v>25</v>
      </c>
      <c r="C244" s="114" t="s">
        <v>239</v>
      </c>
      <c r="D244" s="36">
        <v>1</v>
      </c>
      <c r="E244" s="36" t="s">
        <v>226</v>
      </c>
      <c r="F244" s="106">
        <v>18.7</v>
      </c>
      <c r="G244" s="35"/>
    </row>
    <row r="245" spans="1:7" ht="25.5" x14ac:dyDescent="0.25">
      <c r="A245" s="34">
        <v>2</v>
      </c>
      <c r="B245" s="34">
        <v>26</v>
      </c>
      <c r="C245" s="114" t="s">
        <v>240</v>
      </c>
      <c r="D245" s="36">
        <v>1</v>
      </c>
      <c r="E245" s="18" t="s">
        <v>8</v>
      </c>
      <c r="F245" s="106">
        <v>107.4</v>
      </c>
      <c r="G245" s="35"/>
    </row>
    <row r="246" spans="1:7" x14ac:dyDescent="0.25">
      <c r="A246" s="34">
        <v>2</v>
      </c>
      <c r="B246" s="34">
        <v>27</v>
      </c>
      <c r="C246" s="114" t="s">
        <v>241</v>
      </c>
      <c r="D246" s="36">
        <v>1</v>
      </c>
      <c r="E246" s="18" t="s">
        <v>9</v>
      </c>
      <c r="F246" s="106">
        <v>148.9</v>
      </c>
      <c r="G246" s="35"/>
    </row>
    <row r="247" spans="1:7" ht="26.25" x14ac:dyDescent="0.25">
      <c r="A247" s="34">
        <v>2</v>
      </c>
      <c r="B247" s="34">
        <v>28</v>
      </c>
      <c r="C247" s="113" t="s">
        <v>242</v>
      </c>
      <c r="D247" s="26">
        <v>1</v>
      </c>
      <c r="E247" s="26" t="s">
        <v>226</v>
      </c>
      <c r="F247" s="26">
        <v>84.2</v>
      </c>
      <c r="G247" s="107"/>
    </row>
    <row r="248" spans="1:7" ht="26.25" x14ac:dyDescent="0.25">
      <c r="A248" s="34">
        <v>2</v>
      </c>
      <c r="B248" s="34">
        <v>29</v>
      </c>
      <c r="C248" s="113" t="s">
        <v>243</v>
      </c>
      <c r="D248" s="26">
        <v>1</v>
      </c>
      <c r="E248" s="18" t="s">
        <v>8</v>
      </c>
      <c r="F248" s="26">
        <v>313.2</v>
      </c>
      <c r="G248" s="107"/>
    </row>
    <row r="249" spans="1:7" ht="26.25" x14ac:dyDescent="0.25">
      <c r="A249" s="34">
        <v>2</v>
      </c>
      <c r="B249" s="34">
        <v>30</v>
      </c>
      <c r="C249" s="113" t="s">
        <v>244</v>
      </c>
      <c r="D249" s="26">
        <v>1</v>
      </c>
      <c r="E249" s="26" t="s">
        <v>226</v>
      </c>
      <c r="F249" s="26" t="s">
        <v>219</v>
      </c>
      <c r="G249" s="35"/>
    </row>
    <row r="250" spans="1:7" ht="26.25" x14ac:dyDescent="0.25">
      <c r="A250" s="34">
        <v>2</v>
      </c>
      <c r="B250" s="34">
        <v>31</v>
      </c>
      <c r="C250" s="113" t="s">
        <v>245</v>
      </c>
      <c r="D250" s="26">
        <v>1</v>
      </c>
      <c r="E250" s="26" t="s">
        <v>226</v>
      </c>
      <c r="F250" s="26" t="s">
        <v>219</v>
      </c>
      <c r="G250" s="35"/>
    </row>
    <row r="251" spans="1:7" ht="26.25" x14ac:dyDescent="0.25">
      <c r="A251" s="34">
        <v>2</v>
      </c>
      <c r="B251" s="34">
        <v>32</v>
      </c>
      <c r="C251" s="113" t="s">
        <v>246</v>
      </c>
      <c r="D251" s="26">
        <v>1</v>
      </c>
      <c r="E251" s="18" t="s">
        <v>8</v>
      </c>
      <c r="F251" s="26">
        <v>276.5</v>
      </c>
      <c r="G251" s="35"/>
    </row>
    <row r="252" spans="1:7" ht="25.5" x14ac:dyDescent="0.25">
      <c r="A252" s="34">
        <v>2</v>
      </c>
      <c r="B252" s="34">
        <v>33</v>
      </c>
      <c r="C252" s="114" t="s">
        <v>247</v>
      </c>
      <c r="D252" s="36">
        <v>2</v>
      </c>
      <c r="E252" s="36" t="s">
        <v>226</v>
      </c>
      <c r="F252" s="106" t="s">
        <v>219</v>
      </c>
      <c r="G252" s="35"/>
    </row>
    <row r="253" spans="1:7" ht="25.5" x14ac:dyDescent="0.25">
      <c r="A253" s="34">
        <v>2</v>
      </c>
      <c r="B253" s="34">
        <v>34</v>
      </c>
      <c r="C253" s="114" t="s">
        <v>248</v>
      </c>
      <c r="D253" s="36">
        <v>1</v>
      </c>
      <c r="E253" s="18" t="s">
        <v>8</v>
      </c>
      <c r="F253" s="106" t="s">
        <v>219</v>
      </c>
      <c r="G253" s="35"/>
    </row>
    <row r="254" spans="1:7" x14ac:dyDescent="0.25">
      <c r="A254" s="34">
        <v>2</v>
      </c>
      <c r="B254" s="34">
        <v>35</v>
      </c>
      <c r="C254" s="113" t="s">
        <v>249</v>
      </c>
      <c r="D254" s="26">
        <v>1</v>
      </c>
      <c r="E254" s="18" t="s">
        <v>8</v>
      </c>
      <c r="F254" s="26">
        <v>347.2</v>
      </c>
      <c r="G254" s="35"/>
    </row>
    <row r="255" spans="1:7" x14ac:dyDescent="0.25">
      <c r="A255" s="34">
        <v>2</v>
      </c>
      <c r="B255" s="34">
        <v>36</v>
      </c>
      <c r="C255" s="113" t="s">
        <v>250</v>
      </c>
      <c r="D255" s="26">
        <v>1</v>
      </c>
      <c r="E255" s="18" t="s">
        <v>8</v>
      </c>
      <c r="F255" s="26">
        <v>342.6</v>
      </c>
      <c r="G255" s="35"/>
    </row>
    <row r="256" spans="1:7" x14ac:dyDescent="0.25">
      <c r="A256" s="34">
        <v>2</v>
      </c>
      <c r="B256" s="34">
        <v>37</v>
      </c>
      <c r="C256" s="113" t="s">
        <v>251</v>
      </c>
      <c r="D256" s="26">
        <v>1</v>
      </c>
      <c r="E256" s="18" t="s">
        <v>8</v>
      </c>
      <c r="F256" s="26">
        <v>346.5</v>
      </c>
      <c r="G256" s="35"/>
    </row>
    <row r="257" spans="1:7" x14ac:dyDescent="0.25">
      <c r="A257" s="34">
        <v>2</v>
      </c>
      <c r="B257" s="34">
        <v>38</v>
      </c>
      <c r="C257" s="113" t="s">
        <v>252</v>
      </c>
      <c r="D257" s="26">
        <v>1</v>
      </c>
      <c r="E257" s="18" t="s">
        <v>8</v>
      </c>
      <c r="F257" s="26">
        <v>347.7</v>
      </c>
      <c r="G257" s="35"/>
    </row>
    <row r="258" spans="1:7" x14ac:dyDescent="0.25">
      <c r="A258" s="34">
        <v>2</v>
      </c>
      <c r="B258" s="34">
        <v>39</v>
      </c>
      <c r="C258" s="115" t="s">
        <v>253</v>
      </c>
      <c r="D258" s="26">
        <v>1</v>
      </c>
      <c r="E258" s="18" t="s">
        <v>8</v>
      </c>
      <c r="F258" s="26">
        <v>369.8</v>
      </c>
      <c r="G258" s="35"/>
    </row>
    <row r="259" spans="1:7" ht="26.25" x14ac:dyDescent="0.25">
      <c r="A259" s="34">
        <v>2</v>
      </c>
      <c r="B259" s="34">
        <v>40</v>
      </c>
      <c r="C259" s="116" t="s">
        <v>254</v>
      </c>
      <c r="D259" s="59">
        <v>1</v>
      </c>
      <c r="E259" s="18" t="s">
        <v>8</v>
      </c>
      <c r="F259" s="26">
        <v>250.4</v>
      </c>
      <c r="G259" s="35" t="s">
        <v>255</v>
      </c>
    </row>
    <row r="260" spans="1:7" x14ac:dyDescent="0.25">
      <c r="A260" s="34">
        <v>2</v>
      </c>
      <c r="B260" s="34">
        <v>41</v>
      </c>
      <c r="C260" s="115" t="s">
        <v>256</v>
      </c>
      <c r="D260" s="26">
        <v>1</v>
      </c>
      <c r="E260" s="18" t="s">
        <v>8</v>
      </c>
      <c r="F260" s="26">
        <v>434.1</v>
      </c>
      <c r="G260" s="107"/>
    </row>
    <row r="261" spans="1:7" x14ac:dyDescent="0.25">
      <c r="A261" s="34">
        <v>2</v>
      </c>
      <c r="B261" s="34">
        <v>42</v>
      </c>
      <c r="C261" s="115" t="s">
        <v>257</v>
      </c>
      <c r="D261" s="26">
        <v>1</v>
      </c>
      <c r="E261" s="18" t="s">
        <v>8</v>
      </c>
      <c r="F261" s="26">
        <v>401.2</v>
      </c>
      <c r="G261" s="107"/>
    </row>
    <row r="262" spans="1:7" x14ac:dyDescent="0.25">
      <c r="A262" s="34">
        <v>2</v>
      </c>
      <c r="B262" s="34">
        <v>43</v>
      </c>
      <c r="C262" s="115" t="s">
        <v>258</v>
      </c>
      <c r="D262" s="26">
        <v>1</v>
      </c>
      <c r="E262" s="18" t="s">
        <v>8</v>
      </c>
      <c r="F262" s="26">
        <v>291.10000000000002</v>
      </c>
      <c r="G262" s="107"/>
    </row>
    <row r="263" spans="1:7" x14ac:dyDescent="0.25">
      <c r="A263" s="34">
        <v>2</v>
      </c>
      <c r="B263" s="34">
        <v>44</v>
      </c>
      <c r="C263" s="115" t="s">
        <v>259</v>
      </c>
      <c r="D263" s="26">
        <v>1</v>
      </c>
      <c r="E263" s="18" t="s">
        <v>8</v>
      </c>
      <c r="F263" s="26">
        <v>370.3</v>
      </c>
      <c r="G263" s="26"/>
    </row>
    <row r="264" spans="1:7" x14ac:dyDescent="0.25">
      <c r="A264" s="34">
        <v>2</v>
      </c>
      <c r="B264" s="34">
        <v>45</v>
      </c>
      <c r="C264" s="114" t="s">
        <v>260</v>
      </c>
      <c r="D264" s="36">
        <v>1</v>
      </c>
      <c r="E264" s="18" t="s">
        <v>9</v>
      </c>
      <c r="F264" s="106">
        <v>1100.9000000000001</v>
      </c>
      <c r="G264" s="35"/>
    </row>
    <row r="265" spans="1:7" x14ac:dyDescent="0.25">
      <c r="A265" s="34">
        <v>2</v>
      </c>
      <c r="B265" s="34">
        <v>46</v>
      </c>
      <c r="C265" s="113" t="s">
        <v>261</v>
      </c>
      <c r="D265" s="26">
        <v>1</v>
      </c>
      <c r="E265" s="18" t="s">
        <v>8</v>
      </c>
      <c r="F265" s="26">
        <v>307.3</v>
      </c>
      <c r="G265" s="35"/>
    </row>
    <row r="266" spans="1:7" ht="26.25" x14ac:dyDescent="0.25">
      <c r="A266" s="34">
        <v>2</v>
      </c>
      <c r="B266" s="34">
        <v>47</v>
      </c>
      <c r="C266" s="113" t="s">
        <v>262</v>
      </c>
      <c r="D266" s="26">
        <v>1</v>
      </c>
      <c r="E266" s="26" t="s">
        <v>226</v>
      </c>
      <c r="F266" s="26">
        <v>85.9</v>
      </c>
      <c r="G266" s="35"/>
    </row>
    <row r="267" spans="1:7" ht="26.25" x14ac:dyDescent="0.25">
      <c r="A267" s="34">
        <v>2</v>
      </c>
      <c r="B267" s="34">
        <v>48</v>
      </c>
      <c r="C267" s="113" t="s">
        <v>263</v>
      </c>
      <c r="D267" s="26">
        <v>1</v>
      </c>
      <c r="E267" s="18" t="s">
        <v>8</v>
      </c>
      <c r="F267" s="26">
        <v>304.3</v>
      </c>
      <c r="G267" s="35"/>
    </row>
    <row r="268" spans="1:7" ht="26.25" x14ac:dyDescent="0.25">
      <c r="A268" s="34">
        <v>2</v>
      </c>
      <c r="B268" s="34">
        <v>49</v>
      </c>
      <c r="C268" s="113" t="s">
        <v>264</v>
      </c>
      <c r="D268" s="26">
        <v>1</v>
      </c>
      <c r="E268" s="26" t="s">
        <v>226</v>
      </c>
      <c r="F268" s="26">
        <v>109</v>
      </c>
      <c r="G268" s="35"/>
    </row>
    <row r="269" spans="1:7" ht="26.25" x14ac:dyDescent="0.25">
      <c r="A269" s="34">
        <v>2</v>
      </c>
      <c r="B269" s="34">
        <v>50</v>
      </c>
      <c r="C269" s="113" t="s">
        <v>265</v>
      </c>
      <c r="D269" s="26">
        <v>1</v>
      </c>
      <c r="E269" s="18" t="s">
        <v>8</v>
      </c>
      <c r="F269" s="26">
        <v>548.45000000000005</v>
      </c>
      <c r="G269" s="107"/>
    </row>
    <row r="270" spans="1:7" ht="26.25" x14ac:dyDescent="0.25">
      <c r="A270" s="34">
        <v>2</v>
      </c>
      <c r="B270" s="34">
        <v>51</v>
      </c>
      <c r="C270" s="113" t="s">
        <v>266</v>
      </c>
      <c r="D270" s="26">
        <v>1</v>
      </c>
      <c r="E270" s="18" t="s">
        <v>8</v>
      </c>
      <c r="F270" s="26">
        <v>93.6</v>
      </c>
      <c r="G270" s="107"/>
    </row>
    <row r="271" spans="1:7" ht="25.5" x14ac:dyDescent="0.25">
      <c r="A271" s="34">
        <v>2</v>
      </c>
      <c r="B271" s="34">
        <v>52</v>
      </c>
      <c r="C271" s="114" t="s">
        <v>267</v>
      </c>
      <c r="D271" s="36">
        <v>1</v>
      </c>
      <c r="E271" s="18" t="s">
        <v>8</v>
      </c>
      <c r="F271" s="106">
        <v>449.14</v>
      </c>
      <c r="G271" s="107"/>
    </row>
    <row r="272" spans="1:7" x14ac:dyDescent="0.25">
      <c r="A272" s="34">
        <v>2</v>
      </c>
      <c r="B272" s="34">
        <v>53</v>
      </c>
      <c r="C272" s="114" t="s">
        <v>268</v>
      </c>
      <c r="D272" s="36">
        <v>1</v>
      </c>
      <c r="E272" s="18" t="s">
        <v>8</v>
      </c>
      <c r="F272" s="106">
        <v>130.6</v>
      </c>
      <c r="G272" s="107" t="s">
        <v>269</v>
      </c>
    </row>
    <row r="273" spans="1:7" x14ac:dyDescent="0.25">
      <c r="A273" s="34">
        <v>2</v>
      </c>
      <c r="B273" s="34">
        <v>54</v>
      </c>
      <c r="C273" s="113" t="s">
        <v>270</v>
      </c>
      <c r="D273" s="26">
        <v>1</v>
      </c>
      <c r="E273" s="18" t="s">
        <v>8</v>
      </c>
      <c r="F273" s="26">
        <v>1400.48</v>
      </c>
      <c r="G273" s="107"/>
    </row>
    <row r="274" spans="1:7" x14ac:dyDescent="0.25">
      <c r="A274" s="34">
        <v>2</v>
      </c>
      <c r="B274" s="34">
        <v>55</v>
      </c>
      <c r="C274" s="113" t="s">
        <v>271</v>
      </c>
      <c r="D274" s="26">
        <v>1</v>
      </c>
      <c r="E274" s="18" t="s">
        <v>8</v>
      </c>
      <c r="F274" s="26">
        <v>1400.48</v>
      </c>
      <c r="G274" s="35"/>
    </row>
    <row r="275" spans="1:7" x14ac:dyDescent="0.25">
      <c r="A275" s="34">
        <v>2</v>
      </c>
      <c r="B275" s="34">
        <v>56</v>
      </c>
      <c r="C275" s="113" t="s">
        <v>272</v>
      </c>
      <c r="D275" s="26">
        <v>1</v>
      </c>
      <c r="E275" s="18" t="s">
        <v>8</v>
      </c>
      <c r="F275" s="26">
        <v>1400.48</v>
      </c>
      <c r="G275" s="35"/>
    </row>
    <row r="276" spans="1:7" x14ac:dyDescent="0.25">
      <c r="A276" s="34">
        <v>2</v>
      </c>
      <c r="B276" s="34">
        <v>57</v>
      </c>
      <c r="C276" s="113" t="s">
        <v>273</v>
      </c>
      <c r="D276" s="26">
        <v>1</v>
      </c>
      <c r="E276" s="18" t="s">
        <v>8</v>
      </c>
      <c r="F276" s="26">
        <v>1400.48</v>
      </c>
      <c r="G276" s="35"/>
    </row>
    <row r="277" spans="1:7" x14ac:dyDescent="0.25">
      <c r="A277" s="34">
        <v>2</v>
      </c>
      <c r="B277" s="34">
        <v>58</v>
      </c>
      <c r="C277" s="113" t="s">
        <v>274</v>
      </c>
      <c r="D277" s="26">
        <v>1</v>
      </c>
      <c r="E277" s="18" t="s">
        <v>8</v>
      </c>
      <c r="F277" s="26">
        <v>164.1</v>
      </c>
      <c r="G277" s="35"/>
    </row>
    <row r="278" spans="1:7" ht="26.25" x14ac:dyDescent="0.25">
      <c r="A278" s="34">
        <v>2</v>
      </c>
      <c r="B278" s="34">
        <v>59</v>
      </c>
      <c r="C278" s="113" t="s">
        <v>275</v>
      </c>
      <c r="D278" s="26">
        <v>1</v>
      </c>
      <c r="E278" s="26" t="s">
        <v>226</v>
      </c>
      <c r="F278" s="26" t="s">
        <v>219</v>
      </c>
      <c r="G278" s="35"/>
    </row>
    <row r="279" spans="1:7" x14ac:dyDescent="0.25">
      <c r="A279" s="34">
        <v>2</v>
      </c>
      <c r="B279" s="34">
        <v>60</v>
      </c>
      <c r="C279" s="113" t="s">
        <v>276</v>
      </c>
      <c r="D279" s="26">
        <v>1</v>
      </c>
      <c r="E279" s="18" t="s">
        <v>8</v>
      </c>
      <c r="F279" s="26">
        <v>61.7</v>
      </c>
      <c r="G279" s="35"/>
    </row>
    <row r="280" spans="1:7" ht="39" x14ac:dyDescent="0.25">
      <c r="A280" s="34">
        <v>2</v>
      </c>
      <c r="B280" s="34">
        <v>61</v>
      </c>
      <c r="C280" s="113" t="s">
        <v>277</v>
      </c>
      <c r="D280" s="26">
        <v>1</v>
      </c>
      <c r="E280" s="26" t="s">
        <v>226</v>
      </c>
      <c r="F280" s="26">
        <v>28.6</v>
      </c>
      <c r="G280" s="35"/>
    </row>
    <row r="281" spans="1:7" x14ac:dyDescent="0.25">
      <c r="A281" s="34">
        <v>2</v>
      </c>
      <c r="B281" s="34">
        <v>62</v>
      </c>
      <c r="C281" s="113" t="s">
        <v>278</v>
      </c>
      <c r="D281" s="26">
        <v>1</v>
      </c>
      <c r="E281" s="18" t="s">
        <v>8</v>
      </c>
      <c r="F281" s="26">
        <v>307</v>
      </c>
      <c r="G281" s="35"/>
    </row>
    <row r="282" spans="1:7" ht="26.25" x14ac:dyDescent="0.25">
      <c r="A282" s="34">
        <v>2</v>
      </c>
      <c r="B282" s="34">
        <v>63</v>
      </c>
      <c r="C282" s="113" t="s">
        <v>279</v>
      </c>
      <c r="D282" s="26">
        <v>1</v>
      </c>
      <c r="E282" s="26" t="s">
        <v>226</v>
      </c>
      <c r="F282" s="26">
        <v>64</v>
      </c>
      <c r="G282" s="35"/>
    </row>
    <row r="283" spans="1:7" x14ac:dyDescent="0.25">
      <c r="A283" s="34">
        <v>2</v>
      </c>
      <c r="B283" s="34">
        <v>64</v>
      </c>
      <c r="C283" s="113" t="s">
        <v>280</v>
      </c>
      <c r="D283" s="26">
        <v>1</v>
      </c>
      <c r="E283" s="18" t="s">
        <v>8</v>
      </c>
      <c r="F283" s="26">
        <v>345</v>
      </c>
      <c r="G283" s="35"/>
    </row>
    <row r="284" spans="1:7" x14ac:dyDescent="0.25">
      <c r="A284" s="34">
        <v>2</v>
      </c>
      <c r="B284" s="34">
        <v>65</v>
      </c>
      <c r="C284" s="113" t="s">
        <v>281</v>
      </c>
      <c r="D284" s="26">
        <v>1</v>
      </c>
      <c r="E284" s="18" t="s">
        <v>8</v>
      </c>
      <c r="F284" s="26">
        <v>321.27999999999997</v>
      </c>
      <c r="G284" s="35"/>
    </row>
    <row r="285" spans="1:7" ht="26.25" x14ac:dyDescent="0.25">
      <c r="A285" s="34">
        <v>2</v>
      </c>
      <c r="B285" s="34">
        <v>66</v>
      </c>
      <c r="C285" s="113" t="s">
        <v>282</v>
      </c>
      <c r="D285" s="26">
        <v>1</v>
      </c>
      <c r="E285" s="26" t="s">
        <v>226</v>
      </c>
      <c r="F285" s="26">
        <v>97.06</v>
      </c>
      <c r="G285" s="35"/>
    </row>
    <row r="286" spans="1:7" ht="26.25" x14ac:dyDescent="0.25">
      <c r="A286" s="34">
        <v>2</v>
      </c>
      <c r="B286" s="34">
        <v>67</v>
      </c>
      <c r="C286" s="113" t="s">
        <v>283</v>
      </c>
      <c r="D286" s="26">
        <v>1</v>
      </c>
      <c r="E286" s="18" t="s">
        <v>8</v>
      </c>
      <c r="F286" s="26">
        <v>122.2</v>
      </c>
      <c r="G286" s="107"/>
    </row>
    <row r="287" spans="1:7" ht="26.25" x14ac:dyDescent="0.25">
      <c r="A287" s="34">
        <v>2</v>
      </c>
      <c r="B287" s="34">
        <v>68</v>
      </c>
      <c r="C287" s="113" t="s">
        <v>284</v>
      </c>
      <c r="D287" s="26">
        <v>1</v>
      </c>
      <c r="E287" s="26" t="s">
        <v>226</v>
      </c>
      <c r="F287" s="26">
        <v>23.5</v>
      </c>
      <c r="G287" s="107"/>
    </row>
    <row r="288" spans="1:7" ht="26.25" x14ac:dyDescent="0.25">
      <c r="A288" s="34">
        <v>2</v>
      </c>
      <c r="B288" s="34">
        <v>69</v>
      </c>
      <c r="C288" s="113" t="s">
        <v>285</v>
      </c>
      <c r="D288" s="26">
        <v>1</v>
      </c>
      <c r="E288" s="26" t="s">
        <v>226</v>
      </c>
      <c r="F288" s="26">
        <v>97.7</v>
      </c>
      <c r="G288" s="107"/>
    </row>
    <row r="289" spans="1:7" ht="26.25" x14ac:dyDescent="0.25">
      <c r="A289" s="34">
        <v>2</v>
      </c>
      <c r="B289" s="34">
        <v>70</v>
      </c>
      <c r="C289" s="113" t="s">
        <v>286</v>
      </c>
      <c r="D289" s="26">
        <v>1</v>
      </c>
      <c r="E289" s="18" t="s">
        <v>32</v>
      </c>
      <c r="F289" s="26">
        <v>269.5</v>
      </c>
      <c r="G289" s="107"/>
    </row>
    <row r="290" spans="1:7" ht="26.25" x14ac:dyDescent="0.25">
      <c r="A290" s="34">
        <v>2</v>
      </c>
      <c r="B290" s="34">
        <v>71</v>
      </c>
      <c r="C290" s="113" t="s">
        <v>287</v>
      </c>
      <c r="D290" s="26">
        <v>1</v>
      </c>
      <c r="E290" s="26" t="s">
        <v>226</v>
      </c>
      <c r="F290" s="26">
        <v>71.099999999999994</v>
      </c>
      <c r="G290" s="107"/>
    </row>
    <row r="291" spans="1:7" ht="26.25" x14ac:dyDescent="0.25">
      <c r="A291" s="34">
        <v>2</v>
      </c>
      <c r="B291" s="34">
        <v>72</v>
      </c>
      <c r="C291" s="113" t="s">
        <v>288</v>
      </c>
      <c r="D291" s="26">
        <v>1</v>
      </c>
      <c r="E291" s="18" t="s">
        <v>8</v>
      </c>
      <c r="F291" s="26">
        <v>213.8</v>
      </c>
      <c r="G291" s="108"/>
    </row>
    <row r="292" spans="1:7" ht="25.5" x14ac:dyDescent="0.25">
      <c r="A292" s="34">
        <v>2</v>
      </c>
      <c r="B292" s="34">
        <v>73</v>
      </c>
      <c r="C292" s="114" t="s">
        <v>289</v>
      </c>
      <c r="D292" s="36">
        <v>1</v>
      </c>
      <c r="E292" s="18" t="s">
        <v>8</v>
      </c>
      <c r="F292" s="106">
        <v>1052.0999999999999</v>
      </c>
      <c r="G292" s="107"/>
    </row>
    <row r="293" spans="1:7" ht="26.25" x14ac:dyDescent="0.25">
      <c r="A293" s="34">
        <v>2</v>
      </c>
      <c r="B293" s="34">
        <v>74</v>
      </c>
      <c r="C293" s="113" t="s">
        <v>290</v>
      </c>
      <c r="D293" s="26">
        <v>1</v>
      </c>
      <c r="E293" s="18" t="s">
        <v>8</v>
      </c>
      <c r="F293" s="26">
        <v>119.2</v>
      </c>
      <c r="G293" s="107"/>
    </row>
    <row r="294" spans="1:7" ht="26.25" x14ac:dyDescent="0.25">
      <c r="A294" s="34">
        <v>2</v>
      </c>
      <c r="B294" s="34">
        <v>75</v>
      </c>
      <c r="C294" s="113" t="s">
        <v>291</v>
      </c>
      <c r="D294" s="26">
        <v>1</v>
      </c>
      <c r="E294" s="26" t="s">
        <v>226</v>
      </c>
      <c r="F294" s="26" t="s">
        <v>292</v>
      </c>
      <c r="G294" s="107"/>
    </row>
    <row r="295" spans="1:7" ht="26.25" x14ac:dyDescent="0.25">
      <c r="A295" s="34">
        <v>2</v>
      </c>
      <c r="B295" s="34">
        <v>76</v>
      </c>
      <c r="C295" s="113" t="s">
        <v>293</v>
      </c>
      <c r="D295" s="26">
        <v>1</v>
      </c>
      <c r="E295" s="18" t="s">
        <v>8</v>
      </c>
      <c r="F295" s="26">
        <v>66.8</v>
      </c>
      <c r="G295" s="107"/>
    </row>
    <row r="296" spans="1:7" ht="26.25" x14ac:dyDescent="0.25">
      <c r="A296" s="34">
        <v>2</v>
      </c>
      <c r="B296" s="34">
        <v>77</v>
      </c>
      <c r="C296" s="113" t="s">
        <v>294</v>
      </c>
      <c r="D296" s="26">
        <v>1</v>
      </c>
      <c r="E296" s="26" t="s">
        <v>226</v>
      </c>
      <c r="F296" s="26" t="s">
        <v>292</v>
      </c>
      <c r="G296" s="107"/>
    </row>
    <row r="297" spans="1:7" ht="26.25" x14ac:dyDescent="0.25">
      <c r="A297" s="34">
        <v>2</v>
      </c>
      <c r="B297" s="34">
        <v>78</v>
      </c>
      <c r="C297" s="113" t="s">
        <v>295</v>
      </c>
      <c r="D297" s="26">
        <v>1</v>
      </c>
      <c r="E297" s="18" t="s">
        <v>8</v>
      </c>
      <c r="F297" s="26">
        <v>66</v>
      </c>
      <c r="G297" s="35"/>
    </row>
    <row r="298" spans="1:7" ht="26.25" x14ac:dyDescent="0.25">
      <c r="A298" s="34">
        <v>2</v>
      </c>
      <c r="B298" s="34">
        <v>79</v>
      </c>
      <c r="C298" s="113" t="s">
        <v>296</v>
      </c>
      <c r="D298" s="26">
        <v>1</v>
      </c>
      <c r="E298" s="26" t="s">
        <v>226</v>
      </c>
      <c r="F298" s="26">
        <v>24.3</v>
      </c>
      <c r="G298" s="35"/>
    </row>
    <row r="299" spans="1:7" x14ac:dyDescent="0.25">
      <c r="A299" s="34">
        <v>2</v>
      </c>
      <c r="B299" s="34">
        <v>80</v>
      </c>
      <c r="C299" s="113" t="s">
        <v>297</v>
      </c>
      <c r="D299" s="26">
        <v>1</v>
      </c>
      <c r="E299" s="18" t="s">
        <v>8</v>
      </c>
      <c r="F299" s="26">
        <v>87.3</v>
      </c>
      <c r="G299" s="35"/>
    </row>
    <row r="300" spans="1:7" ht="26.25" x14ac:dyDescent="0.25">
      <c r="A300" s="34">
        <v>2</v>
      </c>
      <c r="B300" s="34">
        <v>81</v>
      </c>
      <c r="C300" s="113" t="s">
        <v>298</v>
      </c>
      <c r="D300" s="26">
        <v>1</v>
      </c>
      <c r="E300" s="26" t="s">
        <v>226</v>
      </c>
      <c r="F300" s="26">
        <v>7</v>
      </c>
      <c r="G300" s="35"/>
    </row>
    <row r="301" spans="1:7" x14ac:dyDescent="0.25">
      <c r="A301" s="34">
        <v>2</v>
      </c>
      <c r="B301" s="34">
        <v>82</v>
      </c>
      <c r="C301" s="114" t="s">
        <v>299</v>
      </c>
      <c r="D301" s="36">
        <v>1</v>
      </c>
      <c r="E301" s="18" t="s">
        <v>9</v>
      </c>
      <c r="F301" s="106">
        <v>22.1</v>
      </c>
      <c r="G301" s="107"/>
    </row>
    <row r="302" spans="1:7" x14ac:dyDescent="0.25">
      <c r="A302" s="34">
        <v>2</v>
      </c>
      <c r="B302" s="34">
        <v>83</v>
      </c>
      <c r="C302" s="113" t="s">
        <v>300</v>
      </c>
      <c r="D302" s="26">
        <v>1</v>
      </c>
      <c r="E302" s="18" t="s">
        <v>32</v>
      </c>
      <c r="F302" s="26">
        <v>414</v>
      </c>
      <c r="G302" s="36"/>
    </row>
    <row r="303" spans="1:7" x14ac:dyDescent="0.25">
      <c r="A303" s="34">
        <v>2</v>
      </c>
      <c r="B303" s="34">
        <v>84</v>
      </c>
      <c r="C303" s="114" t="s">
        <v>301</v>
      </c>
      <c r="D303" s="36">
        <v>1</v>
      </c>
      <c r="E303" s="18" t="s">
        <v>8</v>
      </c>
      <c r="F303" s="106">
        <v>179.4</v>
      </c>
      <c r="G303" s="36"/>
    </row>
    <row r="304" spans="1:7" ht="26.25" x14ac:dyDescent="0.25">
      <c r="A304" s="34">
        <v>2</v>
      </c>
      <c r="B304" s="34">
        <v>85</v>
      </c>
      <c r="C304" s="117" t="s">
        <v>302</v>
      </c>
      <c r="D304" s="26">
        <v>1</v>
      </c>
      <c r="E304" s="18" t="s">
        <v>8</v>
      </c>
      <c r="F304" s="26">
        <v>231.2</v>
      </c>
      <c r="G304" s="107"/>
    </row>
    <row r="305" spans="1:7" x14ac:dyDescent="0.25">
      <c r="A305" s="34">
        <v>2</v>
      </c>
      <c r="B305" s="34">
        <v>86</v>
      </c>
      <c r="C305" s="114" t="s">
        <v>303</v>
      </c>
      <c r="D305" s="36">
        <v>1</v>
      </c>
      <c r="E305" s="18" t="s">
        <v>32</v>
      </c>
      <c r="F305" s="106">
        <v>607.66999999999996</v>
      </c>
      <c r="G305" s="109"/>
    </row>
    <row r="306" spans="1:7" x14ac:dyDescent="0.25">
      <c r="A306" s="34">
        <v>2</v>
      </c>
      <c r="B306" s="34">
        <v>87</v>
      </c>
      <c r="C306" s="114" t="s">
        <v>304</v>
      </c>
      <c r="D306" s="36">
        <v>1</v>
      </c>
      <c r="E306" s="18" t="s">
        <v>32</v>
      </c>
      <c r="F306" s="106">
        <v>1801.54</v>
      </c>
      <c r="G306" s="107"/>
    </row>
    <row r="307" spans="1:7" x14ac:dyDescent="0.25">
      <c r="A307" s="34">
        <v>2</v>
      </c>
      <c r="B307" s="34">
        <v>88</v>
      </c>
      <c r="C307" s="114" t="s">
        <v>305</v>
      </c>
      <c r="D307" s="36">
        <v>1</v>
      </c>
      <c r="E307" s="18" t="s">
        <v>32</v>
      </c>
      <c r="F307" s="106">
        <v>1412.27</v>
      </c>
      <c r="G307" s="107"/>
    </row>
    <row r="308" spans="1:7" x14ac:dyDescent="0.25">
      <c r="A308" s="34">
        <v>2</v>
      </c>
      <c r="B308" s="34">
        <v>89</v>
      </c>
      <c r="C308" s="114" t="s">
        <v>306</v>
      </c>
      <c r="D308" s="36">
        <v>1</v>
      </c>
      <c r="E308" s="18" t="s">
        <v>32</v>
      </c>
      <c r="F308" s="106">
        <v>942.24</v>
      </c>
      <c r="G308" s="107"/>
    </row>
    <row r="309" spans="1:7" x14ac:dyDescent="0.25">
      <c r="A309" s="34">
        <v>2</v>
      </c>
      <c r="B309" s="34">
        <v>90</v>
      </c>
      <c r="C309" s="114" t="s">
        <v>307</v>
      </c>
      <c r="D309" s="36">
        <v>1</v>
      </c>
      <c r="E309" s="18" t="s">
        <v>8</v>
      </c>
      <c r="F309" s="106">
        <v>1851.85</v>
      </c>
      <c r="G309" s="107"/>
    </row>
    <row r="310" spans="1:7" x14ac:dyDescent="0.25">
      <c r="A310" s="34">
        <v>2</v>
      </c>
      <c r="B310" s="34">
        <v>91</v>
      </c>
      <c r="C310" s="114" t="s">
        <v>308</v>
      </c>
      <c r="D310" s="36">
        <v>1</v>
      </c>
      <c r="E310" s="18" t="s">
        <v>32</v>
      </c>
      <c r="F310" s="106">
        <v>1412.28</v>
      </c>
      <c r="G310" s="107"/>
    </row>
    <row r="311" spans="1:7" x14ac:dyDescent="0.25">
      <c r="A311" s="34">
        <v>2</v>
      </c>
      <c r="B311" s="34">
        <v>92</v>
      </c>
      <c r="C311" s="114" t="s">
        <v>309</v>
      </c>
      <c r="D311" s="36">
        <v>1</v>
      </c>
      <c r="E311" s="18" t="s">
        <v>32</v>
      </c>
      <c r="F311" s="106">
        <v>1882.3</v>
      </c>
      <c r="G311" s="107"/>
    </row>
    <row r="312" spans="1:7" x14ac:dyDescent="0.25">
      <c r="A312" s="34">
        <v>2</v>
      </c>
      <c r="B312" s="34">
        <v>93</v>
      </c>
      <c r="C312" s="114" t="s">
        <v>310</v>
      </c>
      <c r="D312" s="36">
        <v>1</v>
      </c>
      <c r="E312" s="18" t="s">
        <v>32</v>
      </c>
      <c r="F312" s="106">
        <v>1163.3699999999999</v>
      </c>
      <c r="G312" s="107"/>
    </row>
    <row r="313" spans="1:7" ht="25.5" x14ac:dyDescent="0.25">
      <c r="A313" s="34">
        <v>2</v>
      </c>
      <c r="B313" s="34">
        <v>94</v>
      </c>
      <c r="C313" s="114" t="s">
        <v>311</v>
      </c>
      <c r="D313" s="36">
        <v>1</v>
      </c>
      <c r="E313" s="18" t="s">
        <v>8</v>
      </c>
      <c r="F313" s="106" t="s">
        <v>219</v>
      </c>
      <c r="G313" s="35"/>
    </row>
    <row r="314" spans="1:7" x14ac:dyDescent="0.25">
      <c r="A314" s="34">
        <v>2</v>
      </c>
      <c r="B314" s="34">
        <v>95</v>
      </c>
      <c r="C314" s="114" t="s">
        <v>312</v>
      </c>
      <c r="D314" s="36">
        <v>1</v>
      </c>
      <c r="E314" s="18" t="s">
        <v>8</v>
      </c>
      <c r="F314" s="106">
        <v>686.7</v>
      </c>
      <c r="G314" s="26"/>
    </row>
    <row r="315" spans="1:7" x14ac:dyDescent="0.25">
      <c r="A315" s="34">
        <v>2</v>
      </c>
      <c r="B315" s="34">
        <v>96</v>
      </c>
      <c r="C315" s="114" t="s">
        <v>313</v>
      </c>
      <c r="D315" s="36">
        <v>1</v>
      </c>
      <c r="E315" s="18" t="s">
        <v>8</v>
      </c>
      <c r="F315" s="110">
        <v>838.7</v>
      </c>
      <c r="G315" s="35"/>
    </row>
    <row r="316" spans="1:7" x14ac:dyDescent="0.25">
      <c r="A316" s="34">
        <v>2</v>
      </c>
      <c r="B316" s="34">
        <v>97</v>
      </c>
      <c r="C316" s="55" t="s">
        <v>314</v>
      </c>
      <c r="D316" s="36">
        <v>1</v>
      </c>
      <c r="E316" s="18" t="s">
        <v>8</v>
      </c>
      <c r="F316" s="110"/>
      <c r="G316" s="111"/>
    </row>
    <row r="317" spans="1:7" ht="26.25" x14ac:dyDescent="0.25">
      <c r="A317" s="34">
        <v>2</v>
      </c>
      <c r="B317" s="34">
        <v>98</v>
      </c>
      <c r="C317" s="113" t="s">
        <v>315</v>
      </c>
      <c r="D317" s="26">
        <v>1</v>
      </c>
      <c r="E317" s="18" t="s">
        <v>8</v>
      </c>
      <c r="F317" s="26">
        <v>132.30000000000001</v>
      </c>
      <c r="G317" s="35"/>
    </row>
    <row r="318" spans="1:7" x14ac:dyDescent="0.25">
      <c r="A318" s="34">
        <v>2</v>
      </c>
      <c r="B318" s="34">
        <v>99</v>
      </c>
      <c r="C318" s="113" t="s">
        <v>316</v>
      </c>
      <c r="D318" s="26">
        <v>1</v>
      </c>
      <c r="E318" s="18" t="s">
        <v>8</v>
      </c>
      <c r="F318" s="26">
        <v>395.1</v>
      </c>
      <c r="G318" s="35"/>
    </row>
    <row r="319" spans="1:7" x14ac:dyDescent="0.25">
      <c r="A319" s="34">
        <v>2</v>
      </c>
      <c r="B319" s="34">
        <v>100</v>
      </c>
      <c r="C319" s="113" t="s">
        <v>317</v>
      </c>
      <c r="D319" s="26">
        <v>1</v>
      </c>
      <c r="E319" s="18" t="s">
        <v>8</v>
      </c>
      <c r="F319" s="26">
        <v>294.60000000000002</v>
      </c>
      <c r="G319" s="111"/>
    </row>
    <row r="320" spans="1:7" x14ac:dyDescent="0.25">
      <c r="A320" s="34">
        <v>2</v>
      </c>
      <c r="B320" s="34">
        <v>101</v>
      </c>
      <c r="C320" s="113" t="s">
        <v>318</v>
      </c>
      <c r="D320" s="26">
        <v>1</v>
      </c>
      <c r="E320" s="18" t="s">
        <v>8</v>
      </c>
      <c r="F320" s="26">
        <v>289.7</v>
      </c>
      <c r="G320" s="35"/>
    </row>
    <row r="321" spans="1:7" x14ac:dyDescent="0.25">
      <c r="A321" s="34">
        <v>2</v>
      </c>
      <c r="B321" s="34">
        <v>102</v>
      </c>
      <c r="C321" s="113" t="s">
        <v>319</v>
      </c>
      <c r="D321" s="26">
        <v>1</v>
      </c>
      <c r="E321" s="18" t="s">
        <v>8</v>
      </c>
      <c r="F321" s="26">
        <v>146.6</v>
      </c>
      <c r="G321" s="107"/>
    </row>
    <row r="322" spans="1:7" x14ac:dyDescent="0.25">
      <c r="A322" s="34">
        <v>2</v>
      </c>
      <c r="B322" s="34">
        <v>103</v>
      </c>
      <c r="C322" s="113" t="s">
        <v>320</v>
      </c>
      <c r="D322" s="26">
        <v>1</v>
      </c>
      <c r="E322" s="18" t="s">
        <v>8</v>
      </c>
      <c r="F322" s="26">
        <v>343.2</v>
      </c>
      <c r="G322" s="35"/>
    </row>
    <row r="323" spans="1:7" x14ac:dyDescent="0.25">
      <c r="A323" s="34">
        <v>2</v>
      </c>
      <c r="B323" s="34">
        <v>104</v>
      </c>
      <c r="C323" s="113" t="s">
        <v>321</v>
      </c>
      <c r="D323" s="26">
        <v>1</v>
      </c>
      <c r="E323" s="18" t="s">
        <v>8</v>
      </c>
      <c r="F323" s="26">
        <v>342.4</v>
      </c>
      <c r="G323" s="35"/>
    </row>
    <row r="324" spans="1:7" x14ac:dyDescent="0.25">
      <c r="A324" s="34">
        <v>2</v>
      </c>
      <c r="B324" s="34">
        <v>105</v>
      </c>
      <c r="C324" s="113" t="s">
        <v>322</v>
      </c>
      <c r="D324" s="26">
        <v>1</v>
      </c>
      <c r="E324" s="18" t="s">
        <v>8</v>
      </c>
      <c r="F324" s="26">
        <v>274.39999999999998</v>
      </c>
      <c r="G324" s="35"/>
    </row>
    <row r="325" spans="1:7" x14ac:dyDescent="0.25">
      <c r="A325" s="34">
        <v>2</v>
      </c>
      <c r="B325" s="34">
        <v>106</v>
      </c>
      <c r="C325" s="113" t="s">
        <v>323</v>
      </c>
      <c r="D325" s="26">
        <v>1</v>
      </c>
      <c r="E325" s="18" t="s">
        <v>8</v>
      </c>
      <c r="F325" s="26">
        <v>375</v>
      </c>
      <c r="G325" s="35"/>
    </row>
    <row r="326" spans="1:7" x14ac:dyDescent="0.25">
      <c r="A326" s="34">
        <v>2</v>
      </c>
      <c r="B326" s="34">
        <v>107</v>
      </c>
      <c r="C326" s="113" t="s">
        <v>324</v>
      </c>
      <c r="D326" s="26">
        <v>1</v>
      </c>
      <c r="E326" s="18" t="s">
        <v>8</v>
      </c>
      <c r="F326" s="26">
        <v>267.7</v>
      </c>
      <c r="G326" s="35"/>
    </row>
    <row r="327" spans="1:7" x14ac:dyDescent="0.25">
      <c r="A327" s="34">
        <v>2</v>
      </c>
      <c r="B327" s="34">
        <v>108</v>
      </c>
      <c r="C327" s="113" t="s">
        <v>325</v>
      </c>
      <c r="D327" s="26">
        <v>1</v>
      </c>
      <c r="E327" s="18" t="s">
        <v>8</v>
      </c>
      <c r="F327" s="26">
        <v>364.11</v>
      </c>
      <c r="G327" s="36"/>
    </row>
    <row r="328" spans="1:7" x14ac:dyDescent="0.25">
      <c r="A328" s="34">
        <v>2</v>
      </c>
      <c r="B328" s="34">
        <v>109</v>
      </c>
      <c r="C328" s="113" t="s">
        <v>326</v>
      </c>
      <c r="D328" s="26">
        <v>1</v>
      </c>
      <c r="E328" s="18" t="s">
        <v>8</v>
      </c>
      <c r="F328" s="26">
        <v>294.39999999999998</v>
      </c>
      <c r="G328" s="36"/>
    </row>
    <row r="329" spans="1:7" x14ac:dyDescent="0.25">
      <c r="A329" s="34">
        <v>2</v>
      </c>
      <c r="B329" s="34">
        <v>110</v>
      </c>
      <c r="C329" s="113" t="s">
        <v>327</v>
      </c>
      <c r="D329" s="26">
        <v>1</v>
      </c>
      <c r="E329" s="18" t="s">
        <v>32</v>
      </c>
      <c r="F329" s="26">
        <v>402.7</v>
      </c>
      <c r="G329" s="26"/>
    </row>
    <row r="330" spans="1:7" x14ac:dyDescent="0.25">
      <c r="A330" s="34">
        <v>2</v>
      </c>
      <c r="B330" s="34">
        <v>111</v>
      </c>
      <c r="C330" s="113" t="s">
        <v>328</v>
      </c>
      <c r="D330" s="26">
        <v>1</v>
      </c>
      <c r="E330" s="18" t="s">
        <v>8</v>
      </c>
      <c r="F330" s="26">
        <v>522.79999999999995</v>
      </c>
      <c r="G330" s="35"/>
    </row>
    <row r="331" spans="1:7" x14ac:dyDescent="0.25">
      <c r="A331" s="34">
        <v>2</v>
      </c>
      <c r="B331" s="34">
        <v>112</v>
      </c>
      <c r="C331" s="113" t="s">
        <v>329</v>
      </c>
      <c r="D331" s="26">
        <v>1</v>
      </c>
      <c r="E331" s="18" t="s">
        <v>8</v>
      </c>
      <c r="F331" s="26">
        <v>120.82</v>
      </c>
      <c r="G331" s="35"/>
    </row>
    <row r="332" spans="1:7" ht="25.5" x14ac:dyDescent="0.25">
      <c r="A332" s="34">
        <v>2</v>
      </c>
      <c r="B332" s="34">
        <v>113</v>
      </c>
      <c r="C332" s="114" t="s">
        <v>330</v>
      </c>
      <c r="D332" s="36">
        <v>1</v>
      </c>
      <c r="E332" s="18" t="s">
        <v>9</v>
      </c>
      <c r="F332" s="106">
        <v>3851.7</v>
      </c>
      <c r="G332" s="107"/>
    </row>
    <row r="333" spans="1:7" x14ac:dyDescent="0.25">
      <c r="A333" s="34">
        <v>2</v>
      </c>
      <c r="B333" s="34">
        <v>114</v>
      </c>
      <c r="C333" s="113" t="s">
        <v>331</v>
      </c>
      <c r="D333" s="26">
        <v>1</v>
      </c>
      <c r="E333" s="18" t="s">
        <v>8</v>
      </c>
      <c r="F333" s="26">
        <v>32</v>
      </c>
      <c r="G333" s="107"/>
    </row>
    <row r="334" spans="1:7" x14ac:dyDescent="0.25">
      <c r="A334" s="34">
        <v>2</v>
      </c>
      <c r="B334" s="34">
        <v>115</v>
      </c>
      <c r="C334" s="113" t="s">
        <v>332</v>
      </c>
      <c r="D334" s="26">
        <v>1</v>
      </c>
      <c r="E334" s="18" t="s">
        <v>8</v>
      </c>
      <c r="F334" s="26">
        <v>157.30000000000001</v>
      </c>
      <c r="G334" s="35"/>
    </row>
    <row r="335" spans="1:7" ht="26.25" x14ac:dyDescent="0.25">
      <c r="A335" s="34">
        <v>2</v>
      </c>
      <c r="B335" s="34">
        <v>116</v>
      </c>
      <c r="C335" s="113" t="s">
        <v>333</v>
      </c>
      <c r="D335" s="26">
        <v>1</v>
      </c>
      <c r="E335" s="26" t="s">
        <v>226</v>
      </c>
      <c r="F335" s="26">
        <v>57.8</v>
      </c>
      <c r="G335" s="35"/>
    </row>
    <row r="336" spans="1:7" ht="26.25" x14ac:dyDescent="0.25">
      <c r="A336" s="34">
        <v>2</v>
      </c>
      <c r="B336" s="34">
        <v>117</v>
      </c>
      <c r="C336" s="117" t="s">
        <v>334</v>
      </c>
      <c r="D336" s="26">
        <v>1</v>
      </c>
      <c r="E336" s="18" t="s">
        <v>8</v>
      </c>
      <c r="F336" s="26">
        <v>28.1</v>
      </c>
      <c r="G336" s="107"/>
    </row>
    <row r="337" spans="1:7" x14ac:dyDescent="0.25">
      <c r="A337" s="34">
        <v>2</v>
      </c>
      <c r="B337" s="34">
        <v>118</v>
      </c>
      <c r="C337" s="113" t="s">
        <v>335</v>
      </c>
      <c r="D337" s="26">
        <v>1</v>
      </c>
      <c r="E337" s="18" t="s">
        <v>8</v>
      </c>
      <c r="F337" s="26" t="s">
        <v>336</v>
      </c>
      <c r="G337" s="107"/>
    </row>
    <row r="338" spans="1:7" x14ac:dyDescent="0.25">
      <c r="A338" s="34">
        <v>2</v>
      </c>
      <c r="B338" s="34">
        <v>119</v>
      </c>
      <c r="C338" s="114" t="s">
        <v>337</v>
      </c>
      <c r="D338" s="36"/>
      <c r="E338" s="18" t="s">
        <v>8</v>
      </c>
      <c r="F338" s="106"/>
      <c r="G338" s="107"/>
    </row>
    <row r="339" spans="1:7" ht="39" x14ac:dyDescent="0.25">
      <c r="A339" s="34">
        <v>2</v>
      </c>
      <c r="B339" s="34">
        <v>120</v>
      </c>
      <c r="C339" s="117" t="s">
        <v>338</v>
      </c>
      <c r="D339" s="26">
        <v>1</v>
      </c>
      <c r="E339" s="18" t="s">
        <v>8</v>
      </c>
      <c r="F339" s="26">
        <v>67</v>
      </c>
      <c r="G339" s="107"/>
    </row>
    <row r="340" spans="1:7" x14ac:dyDescent="0.25">
      <c r="A340" s="34">
        <v>2</v>
      </c>
      <c r="B340" s="34">
        <v>121</v>
      </c>
      <c r="C340" s="113" t="s">
        <v>339</v>
      </c>
      <c r="D340" s="26">
        <v>1</v>
      </c>
      <c r="E340" s="18" t="s">
        <v>8</v>
      </c>
      <c r="F340" s="26" t="s">
        <v>340</v>
      </c>
      <c r="G340" s="35"/>
    </row>
    <row r="341" spans="1:7" x14ac:dyDescent="0.25">
      <c r="A341" s="34">
        <v>2</v>
      </c>
      <c r="B341" s="34">
        <v>122</v>
      </c>
      <c r="C341" s="114" t="s">
        <v>341</v>
      </c>
      <c r="D341" s="36">
        <v>1</v>
      </c>
      <c r="E341" s="18" t="s">
        <v>8</v>
      </c>
      <c r="F341" s="26">
        <v>45.1</v>
      </c>
      <c r="G341" s="107"/>
    </row>
    <row r="342" spans="1:7" ht="26.25" x14ac:dyDescent="0.25">
      <c r="A342" s="34">
        <v>2</v>
      </c>
      <c r="B342" s="34">
        <v>123</v>
      </c>
      <c r="C342" s="113" t="s">
        <v>342</v>
      </c>
      <c r="D342" s="26">
        <v>1</v>
      </c>
      <c r="E342" s="36" t="s">
        <v>226</v>
      </c>
      <c r="F342" s="26" t="s">
        <v>292</v>
      </c>
      <c r="G342" s="107"/>
    </row>
    <row r="343" spans="1:7" x14ac:dyDescent="0.25">
      <c r="A343" s="34">
        <v>2</v>
      </c>
      <c r="B343" s="34">
        <v>124</v>
      </c>
      <c r="C343" s="113" t="s">
        <v>343</v>
      </c>
      <c r="D343" s="26">
        <v>1</v>
      </c>
      <c r="E343" s="18" t="s">
        <v>8</v>
      </c>
      <c r="F343" s="106">
        <v>132.4</v>
      </c>
      <c r="G343" s="35"/>
    </row>
    <row r="344" spans="1:7" ht="26.25" x14ac:dyDescent="0.25">
      <c r="A344" s="34">
        <v>2</v>
      </c>
      <c r="B344" s="34">
        <v>125</v>
      </c>
      <c r="C344" s="113" t="s">
        <v>344</v>
      </c>
      <c r="D344" s="26">
        <v>1</v>
      </c>
      <c r="E344" s="26" t="s">
        <v>226</v>
      </c>
      <c r="F344" s="26" t="s">
        <v>292</v>
      </c>
      <c r="G344" s="35"/>
    </row>
    <row r="345" spans="1:7" x14ac:dyDescent="0.25">
      <c r="A345" s="34">
        <v>2</v>
      </c>
      <c r="B345" s="34">
        <v>126</v>
      </c>
      <c r="C345" s="113" t="s">
        <v>345</v>
      </c>
      <c r="D345" s="26">
        <v>1</v>
      </c>
      <c r="E345" s="18" t="s">
        <v>8</v>
      </c>
      <c r="F345" s="26">
        <v>138.69999999999999</v>
      </c>
      <c r="G345" s="107"/>
    </row>
    <row r="346" spans="1:7" ht="39" x14ac:dyDescent="0.25">
      <c r="A346" s="34">
        <v>2</v>
      </c>
      <c r="B346" s="34">
        <v>127</v>
      </c>
      <c r="C346" s="113" t="s">
        <v>346</v>
      </c>
      <c r="D346" s="26">
        <v>1</v>
      </c>
      <c r="E346" s="18" t="s">
        <v>9</v>
      </c>
      <c r="F346" s="26">
        <v>45.7</v>
      </c>
      <c r="G346" s="107"/>
    </row>
    <row r="347" spans="1:7" x14ac:dyDescent="0.25">
      <c r="A347" s="34">
        <v>2</v>
      </c>
      <c r="B347" s="34">
        <v>128</v>
      </c>
      <c r="C347" s="113" t="s">
        <v>347</v>
      </c>
      <c r="D347" s="26">
        <v>1</v>
      </c>
      <c r="E347" s="18" t="s">
        <v>8</v>
      </c>
      <c r="F347" s="26">
        <v>155</v>
      </c>
      <c r="G347" s="35"/>
    </row>
    <row r="348" spans="1:7" ht="39" x14ac:dyDescent="0.25">
      <c r="A348" s="34">
        <v>2</v>
      </c>
      <c r="B348" s="34">
        <v>129</v>
      </c>
      <c r="C348" s="113" t="s">
        <v>348</v>
      </c>
      <c r="D348" s="26">
        <v>1</v>
      </c>
      <c r="E348" s="26" t="s">
        <v>226</v>
      </c>
      <c r="F348" s="26" t="s">
        <v>292</v>
      </c>
      <c r="G348" s="35"/>
    </row>
    <row r="349" spans="1:7" x14ac:dyDescent="0.25">
      <c r="A349" s="34">
        <v>2</v>
      </c>
      <c r="B349" s="34">
        <v>130</v>
      </c>
      <c r="C349" s="113" t="s">
        <v>349</v>
      </c>
      <c r="D349" s="26">
        <v>1</v>
      </c>
      <c r="E349" s="18" t="s">
        <v>8</v>
      </c>
      <c r="F349" s="26">
        <v>180.5</v>
      </c>
      <c r="G349" s="35"/>
    </row>
    <row r="350" spans="1:7" ht="25.5" x14ac:dyDescent="0.25">
      <c r="A350" s="34">
        <v>2</v>
      </c>
      <c r="B350" s="34">
        <v>131</v>
      </c>
      <c r="C350" s="114" t="s">
        <v>350</v>
      </c>
      <c r="D350" s="36">
        <v>1</v>
      </c>
      <c r="E350" s="18" t="s">
        <v>9</v>
      </c>
      <c r="F350" s="106">
        <v>38.4</v>
      </c>
      <c r="G350" s="35"/>
    </row>
    <row r="351" spans="1:7" x14ac:dyDescent="0.25">
      <c r="A351" s="34">
        <v>2</v>
      </c>
      <c r="B351" s="34">
        <v>132</v>
      </c>
      <c r="C351" s="114" t="s">
        <v>351</v>
      </c>
      <c r="D351" s="36">
        <v>1</v>
      </c>
      <c r="E351" s="18" t="s">
        <v>32</v>
      </c>
      <c r="F351" s="106">
        <v>195.5</v>
      </c>
      <c r="G351" s="35"/>
    </row>
    <row r="352" spans="1:7" ht="25.5" x14ac:dyDescent="0.25">
      <c r="A352" s="34">
        <v>2</v>
      </c>
      <c r="B352" s="34">
        <v>133</v>
      </c>
      <c r="C352" s="114" t="s">
        <v>352</v>
      </c>
      <c r="D352" s="36">
        <v>1</v>
      </c>
      <c r="E352" s="36" t="s">
        <v>226</v>
      </c>
      <c r="F352" s="106" t="s">
        <v>219</v>
      </c>
      <c r="G352" s="35"/>
    </row>
    <row r="353" spans="1:7" x14ac:dyDescent="0.25">
      <c r="A353" s="34">
        <v>2</v>
      </c>
      <c r="B353" s="34">
        <v>134</v>
      </c>
      <c r="C353" s="113" t="s">
        <v>353</v>
      </c>
      <c r="D353" s="26">
        <v>1</v>
      </c>
      <c r="E353" s="18" t="s">
        <v>8</v>
      </c>
      <c r="F353" s="26">
        <v>298.5</v>
      </c>
      <c r="G353" s="35"/>
    </row>
    <row r="354" spans="1:7" ht="26.25" x14ac:dyDescent="0.25">
      <c r="A354" s="34">
        <v>2</v>
      </c>
      <c r="B354" s="34">
        <v>135</v>
      </c>
      <c r="C354" s="113" t="s">
        <v>354</v>
      </c>
      <c r="D354" s="26">
        <v>1</v>
      </c>
      <c r="E354" s="26" t="s">
        <v>226</v>
      </c>
      <c r="F354" s="26">
        <v>20.5</v>
      </c>
      <c r="G354" s="35"/>
    </row>
    <row r="355" spans="1:7" ht="26.25" x14ac:dyDescent="0.25">
      <c r="A355" s="34">
        <v>2</v>
      </c>
      <c r="B355" s="34">
        <v>136</v>
      </c>
      <c r="C355" s="113" t="s">
        <v>355</v>
      </c>
      <c r="D355" s="26">
        <v>1</v>
      </c>
      <c r="E355" s="26" t="s">
        <v>226</v>
      </c>
      <c r="F355" s="26">
        <v>62.3</v>
      </c>
      <c r="G355" s="35"/>
    </row>
    <row r="356" spans="1:7" x14ac:dyDescent="0.25">
      <c r="A356" s="34">
        <v>2</v>
      </c>
      <c r="B356" s="34">
        <v>137</v>
      </c>
      <c r="C356" s="113" t="s">
        <v>356</v>
      </c>
      <c r="D356" s="26">
        <v>1</v>
      </c>
      <c r="E356" s="18" t="s">
        <v>8</v>
      </c>
      <c r="F356" s="26">
        <v>304.24</v>
      </c>
      <c r="G356" s="35"/>
    </row>
    <row r="357" spans="1:7" x14ac:dyDescent="0.25">
      <c r="A357" s="34">
        <v>2</v>
      </c>
      <c r="B357" s="34">
        <v>138</v>
      </c>
      <c r="C357" s="114" t="s">
        <v>357</v>
      </c>
      <c r="D357" s="36">
        <v>1</v>
      </c>
      <c r="E357" s="18" t="s">
        <v>8</v>
      </c>
      <c r="F357" s="106">
        <v>546.20000000000005</v>
      </c>
      <c r="G357" s="35"/>
    </row>
    <row r="358" spans="1:7" x14ac:dyDescent="0.25">
      <c r="A358" s="34">
        <v>2</v>
      </c>
      <c r="B358" s="34">
        <v>139</v>
      </c>
      <c r="C358" s="113" t="s">
        <v>358</v>
      </c>
      <c r="D358" s="26">
        <v>1</v>
      </c>
      <c r="E358" s="18" t="s">
        <v>8</v>
      </c>
      <c r="F358" s="26">
        <v>239.7</v>
      </c>
      <c r="G358" s="35"/>
    </row>
    <row r="359" spans="1:7" ht="25.5" x14ac:dyDescent="0.25">
      <c r="A359" s="34">
        <v>2</v>
      </c>
      <c r="B359" s="34">
        <v>140</v>
      </c>
      <c r="C359" s="114" t="s">
        <v>359</v>
      </c>
      <c r="D359" s="36">
        <v>1</v>
      </c>
      <c r="E359" s="18" t="s">
        <v>9</v>
      </c>
      <c r="F359" s="106">
        <v>863.9</v>
      </c>
      <c r="G359" s="35"/>
    </row>
    <row r="360" spans="1:7" x14ac:dyDescent="0.25">
      <c r="A360" s="34">
        <v>2</v>
      </c>
      <c r="B360" s="34">
        <v>141</v>
      </c>
      <c r="C360" s="113" t="s">
        <v>360</v>
      </c>
      <c r="D360" s="26">
        <v>1</v>
      </c>
      <c r="E360" s="18" t="s">
        <v>32</v>
      </c>
      <c r="F360" s="26">
        <v>355.28</v>
      </c>
      <c r="G360" s="35"/>
    </row>
    <row r="361" spans="1:7" x14ac:dyDescent="0.25">
      <c r="A361" s="34">
        <v>2</v>
      </c>
      <c r="B361" s="34">
        <v>142</v>
      </c>
      <c r="C361" s="113" t="s">
        <v>361</v>
      </c>
      <c r="D361" s="26">
        <v>1</v>
      </c>
      <c r="E361" s="18" t="s">
        <v>8</v>
      </c>
      <c r="F361" s="26">
        <v>299.8</v>
      </c>
      <c r="G361" s="35"/>
    </row>
    <row r="362" spans="1:7" ht="26.25" x14ac:dyDescent="0.25">
      <c r="A362" s="34">
        <v>2</v>
      </c>
      <c r="B362" s="34">
        <v>143</v>
      </c>
      <c r="C362" s="113" t="s">
        <v>362</v>
      </c>
      <c r="D362" s="26">
        <v>1</v>
      </c>
      <c r="E362" s="26" t="s">
        <v>226</v>
      </c>
      <c r="F362" s="26">
        <v>22.4</v>
      </c>
      <c r="G362" s="35"/>
    </row>
    <row r="363" spans="1:7" ht="26.25" x14ac:dyDescent="0.25">
      <c r="A363" s="34">
        <v>2</v>
      </c>
      <c r="B363" s="34">
        <v>144</v>
      </c>
      <c r="C363" s="113" t="s">
        <v>363</v>
      </c>
      <c r="D363" s="26">
        <v>1</v>
      </c>
      <c r="E363" s="26" t="s">
        <v>226</v>
      </c>
      <c r="F363" s="26">
        <v>9.1999999999999993</v>
      </c>
      <c r="G363" s="35"/>
    </row>
    <row r="364" spans="1:7" x14ac:dyDescent="0.25">
      <c r="A364" s="34">
        <v>2</v>
      </c>
      <c r="B364" s="34">
        <v>145</v>
      </c>
      <c r="C364" s="114" t="s">
        <v>364</v>
      </c>
      <c r="D364" s="36">
        <v>1</v>
      </c>
      <c r="E364" s="18" t="s">
        <v>8</v>
      </c>
      <c r="F364" s="106">
        <v>238.6</v>
      </c>
      <c r="G364" s="107"/>
    </row>
    <row r="365" spans="1:7" x14ac:dyDescent="0.25">
      <c r="A365" s="34">
        <v>2</v>
      </c>
      <c r="B365" s="34">
        <v>146</v>
      </c>
      <c r="C365" s="113" t="s">
        <v>365</v>
      </c>
      <c r="D365" s="26">
        <v>1</v>
      </c>
      <c r="E365" s="18" t="s">
        <v>8</v>
      </c>
      <c r="F365" s="26">
        <v>107.3</v>
      </c>
      <c r="G365" s="107"/>
    </row>
    <row r="366" spans="1:7" ht="26.25" x14ac:dyDescent="0.25">
      <c r="A366" s="34">
        <v>2</v>
      </c>
      <c r="B366" s="34">
        <v>147</v>
      </c>
      <c r="C366" s="113" t="s">
        <v>366</v>
      </c>
      <c r="D366" s="26">
        <v>2</v>
      </c>
      <c r="E366" s="26" t="s">
        <v>226</v>
      </c>
      <c r="F366" s="26" t="s">
        <v>292</v>
      </c>
      <c r="G366" s="107"/>
    </row>
    <row r="367" spans="1:7" x14ac:dyDescent="0.25">
      <c r="A367" s="34">
        <v>2</v>
      </c>
      <c r="B367" s="34">
        <v>148</v>
      </c>
      <c r="C367" s="113" t="s">
        <v>367</v>
      </c>
      <c r="D367" s="26">
        <v>1</v>
      </c>
      <c r="E367" s="18" t="s">
        <v>8</v>
      </c>
      <c r="F367" s="26">
        <v>157.6</v>
      </c>
      <c r="G367" s="107"/>
    </row>
    <row r="368" spans="1:7" ht="26.25" x14ac:dyDescent="0.25">
      <c r="A368" s="34">
        <v>2</v>
      </c>
      <c r="B368" s="34">
        <v>149</v>
      </c>
      <c r="C368" s="113" t="s">
        <v>368</v>
      </c>
      <c r="D368" s="26">
        <v>2</v>
      </c>
      <c r="E368" s="26" t="s">
        <v>226</v>
      </c>
      <c r="F368" s="26">
        <v>9.8000000000000007</v>
      </c>
      <c r="G368" s="107"/>
    </row>
    <row r="369" spans="1:7" ht="39" x14ac:dyDescent="0.25">
      <c r="A369" s="34">
        <v>2</v>
      </c>
      <c r="B369" s="34">
        <v>150</v>
      </c>
      <c r="C369" s="113" t="s">
        <v>369</v>
      </c>
      <c r="D369" s="26">
        <v>10</v>
      </c>
      <c r="E369" s="26" t="s">
        <v>226</v>
      </c>
      <c r="F369" s="26" t="s">
        <v>292</v>
      </c>
      <c r="G369" s="35"/>
    </row>
    <row r="370" spans="1:7" ht="26.25" x14ac:dyDescent="0.25">
      <c r="A370" s="34">
        <v>2</v>
      </c>
      <c r="B370" s="34">
        <v>151</v>
      </c>
      <c r="C370" s="113" t="s">
        <v>370</v>
      </c>
      <c r="D370" s="26">
        <v>11</v>
      </c>
      <c r="E370" s="26" t="s">
        <v>226</v>
      </c>
      <c r="F370" s="26" t="s">
        <v>292</v>
      </c>
      <c r="G370" s="35"/>
    </row>
    <row r="371" spans="1:7" x14ac:dyDescent="0.25">
      <c r="A371" s="34">
        <v>2</v>
      </c>
      <c r="B371" s="34">
        <v>152</v>
      </c>
      <c r="C371" s="113" t="s">
        <v>371</v>
      </c>
      <c r="D371" s="26">
        <v>1</v>
      </c>
      <c r="E371" s="18" t="s">
        <v>8</v>
      </c>
      <c r="F371" s="26">
        <v>386.91</v>
      </c>
      <c r="G371" s="107"/>
    </row>
    <row r="372" spans="1:7" x14ac:dyDescent="0.25">
      <c r="A372" s="34">
        <v>2</v>
      </c>
      <c r="B372" s="34">
        <v>153</v>
      </c>
      <c r="C372" s="113" t="s">
        <v>372</v>
      </c>
      <c r="D372" s="26">
        <v>1</v>
      </c>
      <c r="E372" s="18" t="s">
        <v>8</v>
      </c>
      <c r="F372" s="26">
        <v>379.93</v>
      </c>
      <c r="G372" s="35"/>
    </row>
    <row r="373" spans="1:7" x14ac:dyDescent="0.25">
      <c r="A373" s="34">
        <v>2</v>
      </c>
      <c r="B373" s="34">
        <v>154</v>
      </c>
      <c r="C373" s="113" t="s">
        <v>373</v>
      </c>
      <c r="D373" s="26">
        <v>1</v>
      </c>
      <c r="E373" s="18" t="s">
        <v>8</v>
      </c>
      <c r="F373" s="26">
        <v>368.17</v>
      </c>
      <c r="G373" s="35"/>
    </row>
    <row r="374" spans="1:7" x14ac:dyDescent="0.25">
      <c r="A374" s="34">
        <v>2</v>
      </c>
      <c r="B374" s="34">
        <v>155</v>
      </c>
      <c r="C374" s="113" t="s">
        <v>374</v>
      </c>
      <c r="D374" s="26">
        <v>1</v>
      </c>
      <c r="E374" s="18" t="s">
        <v>8</v>
      </c>
      <c r="F374" s="26">
        <v>374.31</v>
      </c>
      <c r="G374" s="35"/>
    </row>
    <row r="375" spans="1:7" x14ac:dyDescent="0.25">
      <c r="A375" s="34">
        <v>2</v>
      </c>
      <c r="B375" s="34">
        <v>156</v>
      </c>
      <c r="C375" s="113" t="s">
        <v>375</v>
      </c>
      <c r="D375" s="26">
        <v>1</v>
      </c>
      <c r="E375" s="18" t="s">
        <v>8</v>
      </c>
      <c r="F375" s="26">
        <v>373.58</v>
      </c>
      <c r="G375" s="107"/>
    </row>
    <row r="376" spans="1:7" x14ac:dyDescent="0.25">
      <c r="A376" s="34">
        <v>2</v>
      </c>
      <c r="B376" s="34">
        <v>157</v>
      </c>
      <c r="C376" s="113" t="s">
        <v>376</v>
      </c>
      <c r="D376" s="26">
        <v>1</v>
      </c>
      <c r="E376" s="18" t="s">
        <v>8</v>
      </c>
      <c r="F376" s="26">
        <v>367.93</v>
      </c>
      <c r="G376" s="26"/>
    </row>
    <row r="377" spans="1:7" x14ac:dyDescent="0.25">
      <c r="A377" s="34">
        <v>2</v>
      </c>
      <c r="B377" s="34">
        <v>158</v>
      </c>
      <c r="C377" s="113" t="s">
        <v>377</v>
      </c>
      <c r="D377" s="26">
        <v>1</v>
      </c>
      <c r="E377" s="18" t="s">
        <v>8</v>
      </c>
      <c r="F377" s="26">
        <v>167.7</v>
      </c>
      <c r="G377" s="107"/>
    </row>
    <row r="378" spans="1:7" ht="26.25" x14ac:dyDescent="0.25">
      <c r="A378" s="34">
        <v>2</v>
      </c>
      <c r="B378" s="34">
        <v>159</v>
      </c>
      <c r="C378" s="113" t="s">
        <v>378</v>
      </c>
      <c r="D378" s="26">
        <v>4</v>
      </c>
      <c r="E378" s="26" t="s">
        <v>226</v>
      </c>
      <c r="F378" s="26">
        <v>21.8</v>
      </c>
      <c r="G378" s="35"/>
    </row>
    <row r="379" spans="1:7" x14ac:dyDescent="0.25">
      <c r="A379" s="34">
        <v>2</v>
      </c>
      <c r="B379" s="34">
        <v>160</v>
      </c>
      <c r="C379" s="113" t="s">
        <v>379</v>
      </c>
      <c r="D379" s="26">
        <v>1</v>
      </c>
      <c r="E379" s="18" t="s">
        <v>8</v>
      </c>
      <c r="F379" s="26">
        <v>256.3</v>
      </c>
      <c r="G379" s="35"/>
    </row>
    <row r="380" spans="1:7" x14ac:dyDescent="0.25">
      <c r="A380" s="34">
        <v>2</v>
      </c>
      <c r="B380" s="34">
        <v>161</v>
      </c>
      <c r="C380" s="114" t="s">
        <v>380</v>
      </c>
      <c r="D380" s="36">
        <v>1</v>
      </c>
      <c r="E380" s="18" t="s">
        <v>8</v>
      </c>
      <c r="F380" s="106">
        <v>147.80000000000001</v>
      </c>
      <c r="G380" s="35" t="s">
        <v>269</v>
      </c>
    </row>
    <row r="381" spans="1:7" ht="38.25" x14ac:dyDescent="0.25">
      <c r="A381" s="34">
        <v>2</v>
      </c>
      <c r="B381" s="34">
        <v>162</v>
      </c>
      <c r="C381" s="114" t="s">
        <v>381</v>
      </c>
      <c r="D381" s="36">
        <v>1</v>
      </c>
      <c r="E381" s="36" t="s">
        <v>226</v>
      </c>
      <c r="F381" s="106">
        <v>42.6</v>
      </c>
      <c r="G381" s="35"/>
    </row>
    <row r="382" spans="1:7" ht="38.25" x14ac:dyDescent="0.25">
      <c r="A382" s="34">
        <v>2</v>
      </c>
      <c r="B382" s="34">
        <v>163</v>
      </c>
      <c r="C382" s="114" t="s">
        <v>382</v>
      </c>
      <c r="D382" s="36">
        <v>1</v>
      </c>
      <c r="E382" s="18" t="s">
        <v>32</v>
      </c>
      <c r="F382" s="106">
        <v>2514.5</v>
      </c>
      <c r="G382" s="36"/>
    </row>
    <row r="383" spans="1:7" ht="38.25" x14ac:dyDescent="0.25">
      <c r="A383" s="34">
        <v>2</v>
      </c>
      <c r="B383" s="34">
        <v>164</v>
      </c>
      <c r="C383" s="114" t="s">
        <v>383</v>
      </c>
      <c r="D383" s="36">
        <v>1</v>
      </c>
      <c r="E383" s="18" t="s">
        <v>32</v>
      </c>
      <c r="F383" s="106">
        <v>138.30000000000001</v>
      </c>
      <c r="G383" s="36"/>
    </row>
    <row r="384" spans="1:7" x14ac:dyDescent="0.25">
      <c r="A384" s="34">
        <v>2</v>
      </c>
      <c r="B384" s="34">
        <v>165</v>
      </c>
      <c r="C384" s="113" t="s">
        <v>384</v>
      </c>
      <c r="D384" s="26">
        <v>1</v>
      </c>
      <c r="E384" s="18" t="s">
        <v>8</v>
      </c>
      <c r="F384" s="26">
        <v>262.3</v>
      </c>
      <c r="G384" s="35"/>
    </row>
    <row r="385" spans="1:7" x14ac:dyDescent="0.25">
      <c r="A385" s="34">
        <v>2</v>
      </c>
      <c r="B385" s="34">
        <v>166</v>
      </c>
      <c r="C385" s="114" t="s">
        <v>385</v>
      </c>
      <c r="D385" s="36">
        <v>1</v>
      </c>
      <c r="E385" s="18" t="s">
        <v>9</v>
      </c>
      <c r="F385" s="106">
        <v>38.75</v>
      </c>
      <c r="G385" s="36"/>
    </row>
    <row r="386" spans="1:7" x14ac:dyDescent="0.25">
      <c r="A386" s="34">
        <v>2</v>
      </c>
      <c r="B386" s="34">
        <v>167</v>
      </c>
      <c r="C386" s="113" t="s">
        <v>386</v>
      </c>
      <c r="D386" s="26">
        <v>1</v>
      </c>
      <c r="E386" s="18" t="s">
        <v>8</v>
      </c>
      <c r="F386" s="26">
        <v>85.1</v>
      </c>
      <c r="G386" s="36"/>
    </row>
    <row r="387" spans="1:7" x14ac:dyDescent="0.25">
      <c r="A387" s="34">
        <v>2</v>
      </c>
      <c r="B387" s="34">
        <v>168</v>
      </c>
      <c r="C387" s="113" t="s">
        <v>387</v>
      </c>
      <c r="D387" s="26">
        <v>1</v>
      </c>
      <c r="E387" s="18" t="s">
        <v>8</v>
      </c>
      <c r="F387" s="26">
        <v>1795.1</v>
      </c>
      <c r="G387" s="34"/>
    </row>
    <row r="388" spans="1:7" x14ac:dyDescent="0.25">
      <c r="A388" s="34">
        <v>2</v>
      </c>
      <c r="B388" s="34">
        <v>169</v>
      </c>
      <c r="C388" s="113" t="s">
        <v>388</v>
      </c>
      <c r="D388" s="26">
        <v>1</v>
      </c>
      <c r="E388" s="18" t="s">
        <v>8</v>
      </c>
      <c r="F388" s="26">
        <v>1783.4</v>
      </c>
      <c r="G388" s="34"/>
    </row>
    <row r="389" spans="1:7" x14ac:dyDescent="0.25">
      <c r="A389" s="34">
        <v>2</v>
      </c>
      <c r="B389" s="34">
        <v>170</v>
      </c>
      <c r="C389" s="113" t="s">
        <v>389</v>
      </c>
      <c r="D389" s="26">
        <v>1</v>
      </c>
      <c r="E389" s="18" t="s">
        <v>9</v>
      </c>
      <c r="F389" s="26">
        <v>127.88</v>
      </c>
      <c r="G389" s="34"/>
    </row>
    <row r="390" spans="1:7" x14ac:dyDescent="0.25">
      <c r="A390" s="34">
        <v>2</v>
      </c>
      <c r="B390" s="34">
        <v>171</v>
      </c>
      <c r="C390" s="114" t="s">
        <v>390</v>
      </c>
      <c r="D390" s="36">
        <v>1</v>
      </c>
      <c r="E390" s="18" t="s">
        <v>9</v>
      </c>
      <c r="F390" s="106">
        <v>885.9</v>
      </c>
      <c r="G390" s="34"/>
    </row>
    <row r="391" spans="1:7" x14ac:dyDescent="0.25">
      <c r="A391" s="34">
        <v>2</v>
      </c>
      <c r="B391" s="34">
        <v>172</v>
      </c>
      <c r="C391" s="113" t="s">
        <v>391</v>
      </c>
      <c r="D391" s="26">
        <v>1</v>
      </c>
      <c r="E391" s="18" t="s">
        <v>32</v>
      </c>
      <c r="F391" s="26">
        <v>158.69999999999999</v>
      </c>
      <c r="G391" s="34"/>
    </row>
    <row r="392" spans="1:7" ht="39" x14ac:dyDescent="0.25">
      <c r="A392" s="34">
        <v>2</v>
      </c>
      <c r="B392" s="34">
        <v>173</v>
      </c>
      <c r="C392" s="113" t="s">
        <v>392</v>
      </c>
      <c r="D392" s="26">
        <v>1</v>
      </c>
      <c r="E392" s="26" t="s">
        <v>226</v>
      </c>
      <c r="F392" s="26" t="s">
        <v>292</v>
      </c>
      <c r="G392" s="34"/>
    </row>
    <row r="393" spans="1:7" x14ac:dyDescent="0.25">
      <c r="A393" s="34">
        <v>2</v>
      </c>
      <c r="B393" s="34">
        <v>174</v>
      </c>
      <c r="C393" s="113" t="s">
        <v>393</v>
      </c>
      <c r="D393" s="26">
        <v>1</v>
      </c>
      <c r="E393" s="18" t="s">
        <v>8</v>
      </c>
      <c r="F393" s="26">
        <v>209</v>
      </c>
      <c r="G393" s="34"/>
    </row>
    <row r="394" spans="1:7" x14ac:dyDescent="0.25">
      <c r="A394" s="34">
        <v>2</v>
      </c>
      <c r="B394" s="34">
        <v>175</v>
      </c>
      <c r="C394" s="114" t="s">
        <v>394</v>
      </c>
      <c r="D394" s="36">
        <v>1</v>
      </c>
      <c r="E394" s="18" t="s">
        <v>8</v>
      </c>
      <c r="F394" s="106">
        <v>83.2</v>
      </c>
      <c r="G394" s="34"/>
    </row>
    <row r="395" spans="1:7" x14ac:dyDescent="0.25">
      <c r="A395" s="34">
        <v>2</v>
      </c>
      <c r="B395" s="34">
        <v>176</v>
      </c>
      <c r="C395" s="113" t="s">
        <v>395</v>
      </c>
      <c r="D395" s="26">
        <v>1</v>
      </c>
      <c r="E395" s="18" t="s">
        <v>8</v>
      </c>
      <c r="F395" s="26">
        <v>246.3</v>
      </c>
      <c r="G395" s="34"/>
    </row>
    <row r="396" spans="1:7" x14ac:dyDescent="0.25">
      <c r="A396" s="34">
        <v>2</v>
      </c>
      <c r="B396" s="34">
        <v>177</v>
      </c>
      <c r="C396" s="113" t="s">
        <v>396</v>
      </c>
      <c r="D396" s="26">
        <v>1</v>
      </c>
      <c r="E396" s="18" t="s">
        <v>8</v>
      </c>
      <c r="F396" s="26">
        <v>278.60000000000002</v>
      </c>
      <c r="G396" s="34"/>
    </row>
    <row r="397" spans="1:7" x14ac:dyDescent="0.25">
      <c r="A397" s="34">
        <v>2</v>
      </c>
      <c r="B397" s="34">
        <v>178</v>
      </c>
      <c r="C397" s="113" t="s">
        <v>397</v>
      </c>
      <c r="D397" s="26">
        <v>1</v>
      </c>
      <c r="E397" s="18" t="s">
        <v>8</v>
      </c>
      <c r="F397" s="26">
        <v>71.5</v>
      </c>
      <c r="G397" s="34"/>
    </row>
    <row r="398" spans="1:7" x14ac:dyDescent="0.25">
      <c r="A398" s="34">
        <v>2</v>
      </c>
      <c r="B398" s="34">
        <v>179</v>
      </c>
      <c r="C398" s="114" t="s">
        <v>398</v>
      </c>
      <c r="D398" s="36">
        <v>1</v>
      </c>
      <c r="E398" s="18" t="s">
        <v>32</v>
      </c>
      <c r="F398" s="106">
        <v>506.3</v>
      </c>
      <c r="G398" s="34"/>
    </row>
  </sheetData>
  <mergeCells count="4">
    <mergeCell ref="A2:G2"/>
    <mergeCell ref="H2:J2"/>
    <mergeCell ref="A218:G218"/>
    <mergeCell ref="F315:F316"/>
  </mergeCells>
  <pageMargins left="0.70866141732283472" right="0.70866141732283472" top="0.35433070866141736" bottom="0.35433070866141736" header="0.51181102362204722" footer="0.5118110236220472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21F7-8B11-4250-B898-D1E24FF43747}">
  <dimension ref="A1:K184"/>
  <sheetViews>
    <sheetView workbookViewId="0">
      <pane xSplit="7" ySplit="2" topLeftCell="H144" activePane="bottomRight" state="frozen"/>
      <selection pane="topRight" activeCell="H1" sqref="H1"/>
      <selection pane="bottomLeft" activeCell="A3" sqref="A3"/>
      <selection pane="bottomRight" activeCell="I154" sqref="I154"/>
    </sheetView>
  </sheetViews>
  <sheetFormatPr defaultRowHeight="15" x14ac:dyDescent="0.25"/>
  <cols>
    <col min="1" max="2" width="3.85546875" customWidth="1"/>
    <col min="3" max="3" width="25.42578125" customWidth="1"/>
    <col min="4" max="4" width="4.85546875" customWidth="1"/>
    <col min="5" max="5" width="14.85546875" customWidth="1"/>
    <col min="6" max="6" width="8.5703125" customWidth="1"/>
    <col min="7" max="7" width="14.140625" customWidth="1"/>
    <col min="8" max="8" width="14.42578125" customWidth="1"/>
    <col min="9" max="9" width="14.7109375" customWidth="1"/>
    <col min="10" max="10" width="11.7109375" customWidth="1"/>
    <col min="11" max="11" width="16.5703125" customWidth="1"/>
  </cols>
  <sheetData>
    <row r="1" spans="1:11" ht="25.5" x14ac:dyDescent="0.25">
      <c r="A1" s="97" t="s">
        <v>208</v>
      </c>
      <c r="B1" s="97"/>
      <c r="C1" s="97"/>
      <c r="D1" s="97"/>
      <c r="E1" s="97"/>
      <c r="F1" s="97"/>
      <c r="G1" s="97"/>
      <c r="H1" s="96" t="s">
        <v>773</v>
      </c>
      <c r="I1" s="96"/>
      <c r="J1" s="96"/>
      <c r="K1" s="94" t="s">
        <v>777</v>
      </c>
    </row>
    <row r="2" spans="1:11" ht="80.25" customHeight="1" x14ac:dyDescent="0.25">
      <c r="A2" s="37" t="s">
        <v>0</v>
      </c>
      <c r="B2" s="37" t="s">
        <v>1</v>
      </c>
      <c r="C2" s="37" t="s">
        <v>2</v>
      </c>
      <c r="D2" s="103" t="s">
        <v>3</v>
      </c>
      <c r="E2" s="37" t="s">
        <v>4</v>
      </c>
      <c r="F2" s="38" t="s">
        <v>5</v>
      </c>
      <c r="G2" s="37" t="s">
        <v>6</v>
      </c>
      <c r="H2" s="74" t="s">
        <v>774</v>
      </c>
      <c r="I2" s="74" t="s">
        <v>775</v>
      </c>
      <c r="J2" s="74" t="s">
        <v>776</v>
      </c>
      <c r="K2" s="60"/>
    </row>
    <row r="3" spans="1:11" x14ac:dyDescent="0.25">
      <c r="A3" s="34">
        <v>2</v>
      </c>
      <c r="B3" s="34">
        <v>1</v>
      </c>
      <c r="C3" s="25" t="s">
        <v>209</v>
      </c>
      <c r="D3" s="26">
        <v>1</v>
      </c>
      <c r="E3" s="25" t="s">
        <v>210</v>
      </c>
      <c r="F3" s="25">
        <v>2925</v>
      </c>
      <c r="G3" s="27"/>
    </row>
    <row r="4" spans="1:11" x14ac:dyDescent="0.25">
      <c r="A4" s="34">
        <v>2</v>
      </c>
      <c r="B4" s="34">
        <v>2</v>
      </c>
      <c r="C4" s="25" t="s">
        <v>211</v>
      </c>
      <c r="D4" s="26">
        <v>1</v>
      </c>
      <c r="E4" s="25" t="s">
        <v>210</v>
      </c>
      <c r="F4" s="25">
        <v>2925</v>
      </c>
      <c r="G4" s="27"/>
    </row>
    <row r="5" spans="1:11" x14ac:dyDescent="0.25">
      <c r="A5" s="34">
        <v>2</v>
      </c>
      <c r="B5" s="34">
        <v>3</v>
      </c>
      <c r="C5" s="25" t="s">
        <v>212</v>
      </c>
      <c r="D5" s="26">
        <v>1</v>
      </c>
      <c r="E5" s="25" t="s">
        <v>213</v>
      </c>
      <c r="F5" s="25">
        <v>117.2</v>
      </c>
      <c r="G5" s="27"/>
    </row>
    <row r="6" spans="1:11" x14ac:dyDescent="0.25">
      <c r="A6" s="34">
        <v>2</v>
      </c>
      <c r="B6" s="34">
        <v>4</v>
      </c>
      <c r="C6" s="28" t="s">
        <v>214</v>
      </c>
      <c r="D6" s="36">
        <v>1</v>
      </c>
      <c r="E6" s="28" t="s">
        <v>215</v>
      </c>
      <c r="F6" s="40">
        <v>84.69</v>
      </c>
      <c r="G6" s="29"/>
    </row>
    <row r="7" spans="1:11" ht="38.25" x14ac:dyDescent="0.25">
      <c r="A7" s="34">
        <v>2</v>
      </c>
      <c r="B7" s="34">
        <v>5</v>
      </c>
      <c r="C7" s="28" t="s">
        <v>216</v>
      </c>
      <c r="D7" s="36">
        <v>1</v>
      </c>
      <c r="E7" s="28" t="s">
        <v>215</v>
      </c>
      <c r="F7" s="40" t="s">
        <v>217</v>
      </c>
      <c r="G7" s="29"/>
    </row>
    <row r="8" spans="1:11" ht="25.5" x14ac:dyDescent="0.25">
      <c r="A8" s="34">
        <v>2</v>
      </c>
      <c r="B8" s="34">
        <v>6</v>
      </c>
      <c r="C8" s="28" t="s">
        <v>218</v>
      </c>
      <c r="D8" s="36">
        <v>1</v>
      </c>
      <c r="E8" s="28" t="s">
        <v>215</v>
      </c>
      <c r="F8" s="40" t="s">
        <v>219</v>
      </c>
      <c r="G8" s="29"/>
    </row>
    <row r="9" spans="1:11" ht="25.5" x14ac:dyDescent="0.25">
      <c r="A9" s="34">
        <v>2</v>
      </c>
      <c r="B9" s="34">
        <v>7</v>
      </c>
      <c r="C9" s="28" t="s">
        <v>220</v>
      </c>
      <c r="D9" s="36">
        <v>1</v>
      </c>
      <c r="E9" s="28" t="s">
        <v>215</v>
      </c>
      <c r="F9" s="40" t="s">
        <v>219</v>
      </c>
      <c r="G9" s="29"/>
    </row>
    <row r="10" spans="1:11" ht="25.5" x14ac:dyDescent="0.25">
      <c r="A10" s="34">
        <v>2</v>
      </c>
      <c r="B10" s="34">
        <v>8</v>
      </c>
      <c r="C10" s="28" t="s">
        <v>221</v>
      </c>
      <c r="D10" s="36">
        <v>1</v>
      </c>
      <c r="E10" s="28" t="s">
        <v>215</v>
      </c>
      <c r="F10" s="40" t="s">
        <v>219</v>
      </c>
      <c r="G10" s="29"/>
    </row>
    <row r="11" spans="1:11" x14ac:dyDescent="0.25">
      <c r="A11" s="34">
        <v>2</v>
      </c>
      <c r="B11" s="34">
        <v>9</v>
      </c>
      <c r="C11" s="28" t="s">
        <v>222</v>
      </c>
      <c r="D11" s="36">
        <v>1</v>
      </c>
      <c r="E11" s="28" t="s">
        <v>215</v>
      </c>
      <c r="F11" s="40">
        <v>1276.5</v>
      </c>
      <c r="G11" s="29"/>
    </row>
    <row r="12" spans="1:11" ht="26.25" x14ac:dyDescent="0.25">
      <c r="A12" s="34">
        <v>2</v>
      </c>
      <c r="B12" s="34">
        <v>10</v>
      </c>
      <c r="C12" s="25" t="s">
        <v>223</v>
      </c>
      <c r="D12" s="26">
        <v>1</v>
      </c>
      <c r="E12" s="25" t="s">
        <v>213</v>
      </c>
      <c r="F12" s="25" t="s">
        <v>219</v>
      </c>
      <c r="G12" s="29"/>
    </row>
    <row r="13" spans="1:11" x14ac:dyDescent="0.25">
      <c r="A13" s="34">
        <v>2</v>
      </c>
      <c r="B13" s="34">
        <v>11</v>
      </c>
      <c r="C13" s="25" t="s">
        <v>224</v>
      </c>
      <c r="D13" s="26">
        <v>1</v>
      </c>
      <c r="E13" s="25" t="s">
        <v>213</v>
      </c>
      <c r="F13" s="25">
        <v>332.2</v>
      </c>
      <c r="G13" s="29"/>
    </row>
    <row r="14" spans="1:11" ht="26.25" x14ac:dyDescent="0.25">
      <c r="A14" s="34">
        <v>2</v>
      </c>
      <c r="B14" s="34">
        <v>12</v>
      </c>
      <c r="C14" s="25" t="s">
        <v>225</v>
      </c>
      <c r="D14" s="26">
        <v>1</v>
      </c>
      <c r="E14" s="25" t="s">
        <v>226</v>
      </c>
      <c r="F14" s="25" t="s">
        <v>219</v>
      </c>
      <c r="G14" s="29"/>
    </row>
    <row r="15" spans="1:11" ht="26.25" x14ac:dyDescent="0.25">
      <c r="A15" s="34">
        <v>2</v>
      </c>
      <c r="B15" s="34">
        <v>13</v>
      </c>
      <c r="C15" s="25" t="s">
        <v>227</v>
      </c>
      <c r="D15" s="26">
        <v>1</v>
      </c>
      <c r="E15" s="25" t="s">
        <v>213</v>
      </c>
      <c r="F15" s="25">
        <v>351</v>
      </c>
      <c r="G15" s="27"/>
    </row>
    <row r="16" spans="1:11" ht="26.25" x14ac:dyDescent="0.25">
      <c r="A16" s="34">
        <v>2</v>
      </c>
      <c r="B16" s="34">
        <v>14</v>
      </c>
      <c r="C16" s="25" t="s">
        <v>228</v>
      </c>
      <c r="D16" s="26">
        <v>2</v>
      </c>
      <c r="E16" s="25" t="s">
        <v>226</v>
      </c>
      <c r="F16" s="25">
        <v>63.3</v>
      </c>
      <c r="G16" s="27"/>
    </row>
    <row r="17" spans="1:7" ht="26.25" x14ac:dyDescent="0.25">
      <c r="A17" s="34">
        <v>2</v>
      </c>
      <c r="B17" s="34">
        <v>15</v>
      </c>
      <c r="C17" s="25" t="s">
        <v>229</v>
      </c>
      <c r="D17" s="26">
        <v>1</v>
      </c>
      <c r="E17" s="25" t="s">
        <v>213</v>
      </c>
      <c r="F17" s="25">
        <v>357.9</v>
      </c>
      <c r="G17" s="27"/>
    </row>
    <row r="18" spans="1:7" x14ac:dyDescent="0.25">
      <c r="A18" s="34">
        <v>2</v>
      </c>
      <c r="B18" s="34">
        <v>16</v>
      </c>
      <c r="C18" s="28" t="s">
        <v>230</v>
      </c>
      <c r="D18" s="36">
        <v>1</v>
      </c>
      <c r="E18" s="28" t="s">
        <v>213</v>
      </c>
      <c r="F18" s="40">
        <v>118.80000000000001</v>
      </c>
      <c r="G18" s="27"/>
    </row>
    <row r="19" spans="1:7" x14ac:dyDescent="0.25">
      <c r="A19" s="34">
        <v>2</v>
      </c>
      <c r="B19" s="34">
        <v>17</v>
      </c>
      <c r="C19" s="28" t="s">
        <v>231</v>
      </c>
      <c r="D19" s="36">
        <v>1</v>
      </c>
      <c r="E19" s="28" t="s">
        <v>213</v>
      </c>
      <c r="F19" s="40">
        <v>211.7</v>
      </c>
      <c r="G19" s="27"/>
    </row>
    <row r="20" spans="1:7" ht="26.25" x14ac:dyDescent="0.25">
      <c r="A20" s="34">
        <v>2</v>
      </c>
      <c r="B20" s="34">
        <v>18</v>
      </c>
      <c r="C20" s="25" t="s">
        <v>232</v>
      </c>
      <c r="D20" s="26">
        <v>1</v>
      </c>
      <c r="E20" s="25" t="s">
        <v>226</v>
      </c>
      <c r="F20" s="25">
        <v>17.899999999999999</v>
      </c>
      <c r="G20" s="29"/>
    </row>
    <row r="21" spans="1:7" ht="26.25" x14ac:dyDescent="0.25">
      <c r="A21" s="34">
        <v>2</v>
      </c>
      <c r="B21" s="34">
        <v>19</v>
      </c>
      <c r="C21" s="25" t="s">
        <v>233</v>
      </c>
      <c r="D21" s="26">
        <v>1</v>
      </c>
      <c r="E21" s="25" t="s">
        <v>213</v>
      </c>
      <c r="F21" s="25">
        <v>141.5</v>
      </c>
      <c r="G21" s="29"/>
    </row>
    <row r="22" spans="1:7" ht="26.25" x14ac:dyDescent="0.25">
      <c r="A22" s="34">
        <v>2</v>
      </c>
      <c r="B22" s="34">
        <v>20</v>
      </c>
      <c r="C22" s="25" t="s">
        <v>234</v>
      </c>
      <c r="D22" s="26">
        <v>1</v>
      </c>
      <c r="E22" s="25" t="s">
        <v>226</v>
      </c>
      <c r="F22" s="25">
        <v>31.7</v>
      </c>
      <c r="G22" s="27"/>
    </row>
    <row r="23" spans="1:7" ht="26.25" x14ac:dyDescent="0.25">
      <c r="A23" s="34">
        <v>2</v>
      </c>
      <c r="B23" s="34">
        <v>21</v>
      </c>
      <c r="C23" s="25" t="s">
        <v>235</v>
      </c>
      <c r="D23" s="26">
        <v>1</v>
      </c>
      <c r="E23" s="25" t="s">
        <v>213</v>
      </c>
      <c r="F23" s="25">
        <v>215.4</v>
      </c>
      <c r="G23" s="27"/>
    </row>
    <row r="24" spans="1:7" ht="26.25" x14ac:dyDescent="0.25">
      <c r="A24" s="34">
        <v>2</v>
      </c>
      <c r="B24" s="34">
        <v>22</v>
      </c>
      <c r="C24" s="25" t="s">
        <v>236</v>
      </c>
      <c r="D24" s="26">
        <v>9</v>
      </c>
      <c r="E24" s="25" t="s">
        <v>226</v>
      </c>
      <c r="F24" s="25" t="s">
        <v>219</v>
      </c>
      <c r="G24" s="27"/>
    </row>
    <row r="25" spans="1:7" ht="26.25" x14ac:dyDescent="0.25">
      <c r="A25" s="34">
        <v>2</v>
      </c>
      <c r="B25" s="34">
        <v>23</v>
      </c>
      <c r="C25" s="25" t="s">
        <v>237</v>
      </c>
      <c r="D25" s="26">
        <v>1</v>
      </c>
      <c r="E25" s="25" t="s">
        <v>213</v>
      </c>
      <c r="F25" s="25">
        <v>703.84</v>
      </c>
      <c r="G25" s="29"/>
    </row>
    <row r="26" spans="1:7" x14ac:dyDescent="0.25">
      <c r="A26" s="34">
        <v>2</v>
      </c>
      <c r="B26" s="34">
        <v>24</v>
      </c>
      <c r="C26" s="25" t="s">
        <v>238</v>
      </c>
      <c r="D26" s="26">
        <v>1</v>
      </c>
      <c r="E26" s="28" t="s">
        <v>215</v>
      </c>
      <c r="F26" s="25"/>
      <c r="G26" s="29"/>
    </row>
    <row r="27" spans="1:7" ht="25.5" x14ac:dyDescent="0.25">
      <c r="A27" s="34">
        <v>2</v>
      </c>
      <c r="B27" s="34">
        <v>25</v>
      </c>
      <c r="C27" s="28" t="s">
        <v>239</v>
      </c>
      <c r="D27" s="36">
        <v>1</v>
      </c>
      <c r="E27" s="28" t="s">
        <v>226</v>
      </c>
      <c r="F27" s="40">
        <v>18.7</v>
      </c>
      <c r="G27" s="27"/>
    </row>
    <row r="28" spans="1:7" ht="25.5" x14ac:dyDescent="0.25">
      <c r="A28" s="34">
        <v>2</v>
      </c>
      <c r="B28" s="34">
        <v>26</v>
      </c>
      <c r="C28" s="28" t="s">
        <v>240</v>
      </c>
      <c r="D28" s="36">
        <v>1</v>
      </c>
      <c r="E28" s="28" t="s">
        <v>213</v>
      </c>
      <c r="F28" s="40">
        <v>107.4</v>
      </c>
      <c r="G28" s="27"/>
    </row>
    <row r="29" spans="1:7" x14ac:dyDescent="0.25">
      <c r="A29" s="34">
        <v>2</v>
      </c>
      <c r="B29" s="34">
        <v>27</v>
      </c>
      <c r="C29" s="28" t="s">
        <v>241</v>
      </c>
      <c r="D29" s="36">
        <v>1</v>
      </c>
      <c r="E29" s="28" t="s">
        <v>215</v>
      </c>
      <c r="F29" s="40">
        <v>148.9</v>
      </c>
      <c r="G29" s="27"/>
    </row>
    <row r="30" spans="1:7" ht="26.25" x14ac:dyDescent="0.25">
      <c r="A30" s="34">
        <v>2</v>
      </c>
      <c r="B30" s="34">
        <v>28</v>
      </c>
      <c r="C30" s="25" t="s">
        <v>242</v>
      </c>
      <c r="D30" s="26">
        <v>1</v>
      </c>
      <c r="E30" s="25" t="s">
        <v>226</v>
      </c>
      <c r="F30" s="25">
        <v>84.2</v>
      </c>
      <c r="G30" s="29"/>
    </row>
    <row r="31" spans="1:7" ht="26.25" x14ac:dyDescent="0.25">
      <c r="A31" s="34">
        <v>2</v>
      </c>
      <c r="B31" s="34">
        <v>29</v>
      </c>
      <c r="C31" s="25" t="s">
        <v>243</v>
      </c>
      <c r="D31" s="26">
        <v>1</v>
      </c>
      <c r="E31" s="25" t="s">
        <v>213</v>
      </c>
      <c r="F31" s="25">
        <v>313.2</v>
      </c>
      <c r="G31" s="29"/>
    </row>
    <row r="32" spans="1:7" ht="26.25" x14ac:dyDescent="0.25">
      <c r="A32" s="34">
        <v>2</v>
      </c>
      <c r="B32" s="34">
        <v>30</v>
      </c>
      <c r="C32" s="25" t="s">
        <v>244</v>
      </c>
      <c r="D32" s="26">
        <v>1</v>
      </c>
      <c r="E32" s="25" t="s">
        <v>226</v>
      </c>
      <c r="F32" s="25" t="s">
        <v>219</v>
      </c>
      <c r="G32" s="27"/>
    </row>
    <row r="33" spans="1:7" ht="26.25" x14ac:dyDescent="0.25">
      <c r="A33" s="34">
        <v>2</v>
      </c>
      <c r="B33" s="34">
        <v>31</v>
      </c>
      <c r="C33" s="25" t="s">
        <v>245</v>
      </c>
      <c r="D33" s="26">
        <v>1</v>
      </c>
      <c r="E33" s="25" t="s">
        <v>226</v>
      </c>
      <c r="F33" s="25" t="s">
        <v>219</v>
      </c>
      <c r="G33" s="27"/>
    </row>
    <row r="34" spans="1:7" ht="26.25" x14ac:dyDescent="0.25">
      <c r="A34" s="34">
        <v>2</v>
      </c>
      <c r="B34" s="34">
        <v>32</v>
      </c>
      <c r="C34" s="25" t="s">
        <v>246</v>
      </c>
      <c r="D34" s="26">
        <v>1</v>
      </c>
      <c r="E34" s="25" t="s">
        <v>213</v>
      </c>
      <c r="F34" s="25">
        <v>276.5</v>
      </c>
      <c r="G34" s="27"/>
    </row>
    <row r="35" spans="1:7" ht="25.5" x14ac:dyDescent="0.25">
      <c r="A35" s="34">
        <v>2</v>
      </c>
      <c r="B35" s="34">
        <v>33</v>
      </c>
      <c r="C35" s="28" t="s">
        <v>247</v>
      </c>
      <c r="D35" s="36">
        <v>2</v>
      </c>
      <c r="E35" s="28" t="s">
        <v>226</v>
      </c>
      <c r="F35" s="40" t="s">
        <v>219</v>
      </c>
      <c r="G35" s="27"/>
    </row>
    <row r="36" spans="1:7" ht="25.5" x14ac:dyDescent="0.25">
      <c r="A36" s="34">
        <v>2</v>
      </c>
      <c r="B36" s="34">
        <v>34</v>
      </c>
      <c r="C36" s="28" t="s">
        <v>248</v>
      </c>
      <c r="D36" s="36">
        <v>1</v>
      </c>
      <c r="E36" s="28" t="s">
        <v>213</v>
      </c>
      <c r="F36" s="40" t="s">
        <v>219</v>
      </c>
      <c r="G36" s="27"/>
    </row>
    <row r="37" spans="1:7" x14ac:dyDescent="0.25">
      <c r="A37" s="34">
        <v>2</v>
      </c>
      <c r="B37" s="34">
        <v>35</v>
      </c>
      <c r="C37" s="25" t="s">
        <v>249</v>
      </c>
      <c r="D37" s="26">
        <v>1</v>
      </c>
      <c r="E37" s="25" t="s">
        <v>213</v>
      </c>
      <c r="F37" s="25">
        <v>347.2</v>
      </c>
      <c r="G37" s="27"/>
    </row>
    <row r="38" spans="1:7" x14ac:dyDescent="0.25">
      <c r="A38" s="34">
        <v>2</v>
      </c>
      <c r="B38" s="34">
        <v>36</v>
      </c>
      <c r="C38" s="25" t="s">
        <v>250</v>
      </c>
      <c r="D38" s="26">
        <v>1</v>
      </c>
      <c r="E38" s="25" t="s">
        <v>213</v>
      </c>
      <c r="F38" s="25">
        <v>342.6</v>
      </c>
      <c r="G38" s="27"/>
    </row>
    <row r="39" spans="1:7" x14ac:dyDescent="0.25">
      <c r="A39" s="34">
        <v>2</v>
      </c>
      <c r="B39" s="34">
        <v>37</v>
      </c>
      <c r="C39" s="25" t="s">
        <v>251</v>
      </c>
      <c r="D39" s="26">
        <v>1</v>
      </c>
      <c r="E39" s="25" t="s">
        <v>213</v>
      </c>
      <c r="F39" s="25">
        <v>346.5</v>
      </c>
      <c r="G39" s="27"/>
    </row>
    <row r="40" spans="1:7" x14ac:dyDescent="0.25">
      <c r="A40" s="34">
        <v>2</v>
      </c>
      <c r="B40" s="34">
        <v>38</v>
      </c>
      <c r="C40" s="25" t="s">
        <v>252</v>
      </c>
      <c r="D40" s="26">
        <v>1</v>
      </c>
      <c r="E40" s="25" t="s">
        <v>213</v>
      </c>
      <c r="F40" s="25">
        <v>347.7</v>
      </c>
      <c r="G40" s="27"/>
    </row>
    <row r="41" spans="1:7" x14ac:dyDescent="0.25">
      <c r="A41" s="34">
        <v>2</v>
      </c>
      <c r="B41" s="34">
        <v>39</v>
      </c>
      <c r="C41" s="30" t="s">
        <v>253</v>
      </c>
      <c r="D41" s="26">
        <v>1</v>
      </c>
      <c r="E41" s="25" t="s">
        <v>213</v>
      </c>
      <c r="F41" s="25">
        <v>369.8</v>
      </c>
      <c r="G41" s="27"/>
    </row>
    <row r="42" spans="1:7" x14ac:dyDescent="0.25">
      <c r="A42" s="34">
        <v>2</v>
      </c>
      <c r="B42" s="34">
        <v>40</v>
      </c>
      <c r="C42" s="41" t="s">
        <v>254</v>
      </c>
      <c r="D42" s="59">
        <v>1</v>
      </c>
      <c r="E42" s="25" t="s">
        <v>213</v>
      </c>
      <c r="F42" s="25">
        <v>250.4</v>
      </c>
      <c r="G42" s="35" t="s">
        <v>255</v>
      </c>
    </row>
    <row r="43" spans="1:7" x14ac:dyDescent="0.25">
      <c r="A43" s="34">
        <v>2</v>
      </c>
      <c r="B43" s="34">
        <v>41</v>
      </c>
      <c r="C43" s="30" t="s">
        <v>256</v>
      </c>
      <c r="D43" s="26">
        <v>1</v>
      </c>
      <c r="E43" s="25" t="s">
        <v>213</v>
      </c>
      <c r="F43" s="25">
        <v>434.1</v>
      </c>
      <c r="G43" s="29"/>
    </row>
    <row r="44" spans="1:7" x14ac:dyDescent="0.25">
      <c r="A44" s="34">
        <v>2</v>
      </c>
      <c r="B44" s="34">
        <v>42</v>
      </c>
      <c r="C44" s="30" t="s">
        <v>257</v>
      </c>
      <c r="D44" s="26">
        <v>1</v>
      </c>
      <c r="E44" s="25" t="s">
        <v>213</v>
      </c>
      <c r="F44" s="25">
        <v>401.2</v>
      </c>
      <c r="G44" s="29"/>
    </row>
    <row r="45" spans="1:7" x14ac:dyDescent="0.25">
      <c r="A45" s="34">
        <v>2</v>
      </c>
      <c r="B45" s="34">
        <v>43</v>
      </c>
      <c r="C45" s="30" t="s">
        <v>258</v>
      </c>
      <c r="D45" s="26">
        <v>1</v>
      </c>
      <c r="E45" s="25" t="s">
        <v>213</v>
      </c>
      <c r="F45" s="25">
        <v>291.10000000000002</v>
      </c>
      <c r="G45" s="29"/>
    </row>
    <row r="46" spans="1:7" x14ac:dyDescent="0.25">
      <c r="A46" s="34">
        <v>2</v>
      </c>
      <c r="B46" s="34">
        <v>44</v>
      </c>
      <c r="C46" s="30" t="s">
        <v>259</v>
      </c>
      <c r="D46" s="26">
        <v>1</v>
      </c>
      <c r="E46" s="25" t="s">
        <v>213</v>
      </c>
      <c r="F46" s="25">
        <v>370.3</v>
      </c>
      <c r="G46" s="25"/>
    </row>
    <row r="47" spans="1:7" x14ac:dyDescent="0.25">
      <c r="A47" s="34">
        <v>2</v>
      </c>
      <c r="B47" s="34">
        <v>45</v>
      </c>
      <c r="C47" s="28" t="s">
        <v>260</v>
      </c>
      <c r="D47" s="36">
        <v>1</v>
      </c>
      <c r="E47" s="28" t="s">
        <v>215</v>
      </c>
      <c r="F47" s="40">
        <v>1100.9000000000001</v>
      </c>
      <c r="G47" s="27"/>
    </row>
    <row r="48" spans="1:7" x14ac:dyDescent="0.25">
      <c r="A48" s="34">
        <v>2</v>
      </c>
      <c r="B48" s="34">
        <v>46</v>
      </c>
      <c r="C48" s="25" t="s">
        <v>261</v>
      </c>
      <c r="D48" s="26">
        <v>1</v>
      </c>
      <c r="E48" s="25" t="s">
        <v>213</v>
      </c>
      <c r="F48" s="25">
        <v>307.3</v>
      </c>
      <c r="G48" s="27"/>
    </row>
    <row r="49" spans="1:7" ht="26.25" x14ac:dyDescent="0.25">
      <c r="A49" s="34">
        <v>2</v>
      </c>
      <c r="B49" s="34">
        <v>47</v>
      </c>
      <c r="C49" s="25" t="s">
        <v>262</v>
      </c>
      <c r="D49" s="26">
        <v>1</v>
      </c>
      <c r="E49" s="25" t="s">
        <v>226</v>
      </c>
      <c r="F49" s="25">
        <v>85.9</v>
      </c>
      <c r="G49" s="27"/>
    </row>
    <row r="50" spans="1:7" ht="26.25" x14ac:dyDescent="0.25">
      <c r="A50" s="34">
        <v>2</v>
      </c>
      <c r="B50" s="34">
        <v>48</v>
      </c>
      <c r="C50" s="25" t="s">
        <v>263</v>
      </c>
      <c r="D50" s="26">
        <v>1</v>
      </c>
      <c r="E50" s="25" t="s">
        <v>213</v>
      </c>
      <c r="F50" s="25">
        <v>304.3</v>
      </c>
      <c r="G50" s="27"/>
    </row>
    <row r="51" spans="1:7" ht="26.25" x14ac:dyDescent="0.25">
      <c r="A51" s="34">
        <v>2</v>
      </c>
      <c r="B51" s="34">
        <v>49</v>
      </c>
      <c r="C51" s="25" t="s">
        <v>264</v>
      </c>
      <c r="D51" s="26">
        <v>1</v>
      </c>
      <c r="E51" s="25" t="s">
        <v>226</v>
      </c>
      <c r="F51" s="25">
        <v>109</v>
      </c>
      <c r="G51" s="27"/>
    </row>
    <row r="52" spans="1:7" ht="26.25" x14ac:dyDescent="0.25">
      <c r="A52" s="34">
        <v>2</v>
      </c>
      <c r="B52" s="34">
        <v>50</v>
      </c>
      <c r="C52" s="25" t="s">
        <v>265</v>
      </c>
      <c r="D52" s="26">
        <v>1</v>
      </c>
      <c r="E52" s="25" t="s">
        <v>213</v>
      </c>
      <c r="F52" s="25">
        <v>548.45000000000005</v>
      </c>
      <c r="G52" s="29"/>
    </row>
    <row r="53" spans="1:7" ht="26.25" x14ac:dyDescent="0.25">
      <c r="A53" s="34">
        <v>2</v>
      </c>
      <c r="B53" s="34">
        <v>51</v>
      </c>
      <c r="C53" s="25" t="s">
        <v>266</v>
      </c>
      <c r="D53" s="26">
        <v>1</v>
      </c>
      <c r="E53" s="25" t="s">
        <v>213</v>
      </c>
      <c r="F53" s="25">
        <v>93.6</v>
      </c>
      <c r="G53" s="29"/>
    </row>
    <row r="54" spans="1:7" ht="30" customHeight="1" x14ac:dyDescent="0.25">
      <c r="A54" s="34">
        <v>2</v>
      </c>
      <c r="B54" s="34">
        <v>52</v>
      </c>
      <c r="C54" s="28" t="s">
        <v>267</v>
      </c>
      <c r="D54" s="36">
        <v>1</v>
      </c>
      <c r="E54" s="28" t="s">
        <v>213</v>
      </c>
      <c r="F54" s="40">
        <v>449.14</v>
      </c>
      <c r="G54" s="29"/>
    </row>
    <row r="55" spans="1:7" x14ac:dyDescent="0.25">
      <c r="A55" s="34">
        <v>2</v>
      </c>
      <c r="B55" s="34">
        <v>53</v>
      </c>
      <c r="C55" s="28" t="s">
        <v>268</v>
      </c>
      <c r="D55" s="36">
        <v>1</v>
      </c>
      <c r="E55" s="28" t="s">
        <v>213</v>
      </c>
      <c r="F55" s="40">
        <v>130.6</v>
      </c>
      <c r="G55" s="29" t="s">
        <v>269</v>
      </c>
    </row>
    <row r="56" spans="1:7" x14ac:dyDescent="0.25">
      <c r="A56" s="34">
        <v>2</v>
      </c>
      <c r="B56" s="34">
        <v>54</v>
      </c>
      <c r="C56" s="25" t="s">
        <v>270</v>
      </c>
      <c r="D56" s="26">
        <v>1</v>
      </c>
      <c r="E56" s="25" t="s">
        <v>213</v>
      </c>
      <c r="F56" s="25">
        <v>1400.48</v>
      </c>
      <c r="G56" s="29"/>
    </row>
    <row r="57" spans="1:7" x14ac:dyDescent="0.25">
      <c r="A57" s="34">
        <v>2</v>
      </c>
      <c r="B57" s="34">
        <v>55</v>
      </c>
      <c r="C57" s="25" t="s">
        <v>271</v>
      </c>
      <c r="D57" s="26">
        <v>1</v>
      </c>
      <c r="E57" s="25" t="s">
        <v>213</v>
      </c>
      <c r="F57" s="25">
        <v>1400.48</v>
      </c>
      <c r="G57" s="27"/>
    </row>
    <row r="58" spans="1:7" x14ac:dyDescent="0.25">
      <c r="A58" s="34">
        <v>2</v>
      </c>
      <c r="B58" s="34">
        <v>56</v>
      </c>
      <c r="C58" s="25" t="s">
        <v>272</v>
      </c>
      <c r="D58" s="26">
        <v>1</v>
      </c>
      <c r="E58" s="25" t="s">
        <v>213</v>
      </c>
      <c r="F58" s="25">
        <v>1400.48</v>
      </c>
      <c r="G58" s="27"/>
    </row>
    <row r="59" spans="1:7" x14ac:dyDescent="0.25">
      <c r="A59" s="34">
        <v>2</v>
      </c>
      <c r="B59" s="34">
        <v>57</v>
      </c>
      <c r="C59" s="25" t="s">
        <v>273</v>
      </c>
      <c r="D59" s="26">
        <v>1</v>
      </c>
      <c r="E59" s="25" t="s">
        <v>213</v>
      </c>
      <c r="F59" s="25">
        <v>1400.48</v>
      </c>
      <c r="G59" s="27"/>
    </row>
    <row r="60" spans="1:7" x14ac:dyDescent="0.25">
      <c r="A60" s="34">
        <v>2</v>
      </c>
      <c r="B60" s="34">
        <v>58</v>
      </c>
      <c r="C60" s="25" t="s">
        <v>274</v>
      </c>
      <c r="D60" s="26">
        <v>1</v>
      </c>
      <c r="E60" s="25" t="s">
        <v>213</v>
      </c>
      <c r="F60" s="25">
        <v>164.1</v>
      </c>
      <c r="G60" s="27"/>
    </row>
    <row r="61" spans="1:7" ht="26.25" x14ac:dyDescent="0.25">
      <c r="A61" s="34">
        <v>2</v>
      </c>
      <c r="B61" s="34">
        <v>59</v>
      </c>
      <c r="C61" s="25" t="s">
        <v>275</v>
      </c>
      <c r="D61" s="26">
        <v>1</v>
      </c>
      <c r="E61" s="25" t="s">
        <v>226</v>
      </c>
      <c r="F61" s="25" t="s">
        <v>219</v>
      </c>
      <c r="G61" s="27"/>
    </row>
    <row r="62" spans="1:7" x14ac:dyDescent="0.25">
      <c r="A62" s="34">
        <v>2</v>
      </c>
      <c r="B62" s="34">
        <v>60</v>
      </c>
      <c r="C62" s="25" t="s">
        <v>276</v>
      </c>
      <c r="D62" s="26">
        <v>1</v>
      </c>
      <c r="E62" s="25" t="s">
        <v>213</v>
      </c>
      <c r="F62" s="25">
        <v>61.7</v>
      </c>
      <c r="G62" s="27"/>
    </row>
    <row r="63" spans="1:7" ht="39" x14ac:dyDescent="0.25">
      <c r="A63" s="34">
        <v>2</v>
      </c>
      <c r="B63" s="34">
        <v>61</v>
      </c>
      <c r="C63" s="25" t="s">
        <v>277</v>
      </c>
      <c r="D63" s="26">
        <v>1</v>
      </c>
      <c r="E63" s="25" t="s">
        <v>226</v>
      </c>
      <c r="F63" s="25">
        <v>28.6</v>
      </c>
      <c r="G63" s="27"/>
    </row>
    <row r="64" spans="1:7" x14ac:dyDescent="0.25">
      <c r="A64" s="34">
        <v>2</v>
      </c>
      <c r="B64" s="34">
        <v>62</v>
      </c>
      <c r="C64" s="25" t="s">
        <v>278</v>
      </c>
      <c r="D64" s="26">
        <v>1</v>
      </c>
      <c r="E64" s="25" t="s">
        <v>213</v>
      </c>
      <c r="F64" s="25">
        <v>307</v>
      </c>
      <c r="G64" s="27"/>
    </row>
    <row r="65" spans="1:7" ht="26.25" x14ac:dyDescent="0.25">
      <c r="A65" s="34">
        <v>2</v>
      </c>
      <c r="B65" s="34">
        <v>63</v>
      </c>
      <c r="C65" s="25" t="s">
        <v>279</v>
      </c>
      <c r="D65" s="26">
        <v>1</v>
      </c>
      <c r="E65" s="25" t="s">
        <v>226</v>
      </c>
      <c r="F65" s="25">
        <v>64</v>
      </c>
      <c r="G65" s="27"/>
    </row>
    <row r="66" spans="1:7" x14ac:dyDescent="0.25">
      <c r="A66" s="34">
        <v>2</v>
      </c>
      <c r="B66" s="34">
        <v>64</v>
      </c>
      <c r="C66" s="25" t="s">
        <v>280</v>
      </c>
      <c r="D66" s="26">
        <v>1</v>
      </c>
      <c r="E66" s="25" t="s">
        <v>213</v>
      </c>
      <c r="F66" s="25">
        <v>345</v>
      </c>
      <c r="G66" s="27"/>
    </row>
    <row r="67" spans="1:7" x14ac:dyDescent="0.25">
      <c r="A67" s="34">
        <v>2</v>
      </c>
      <c r="B67" s="34">
        <v>65</v>
      </c>
      <c r="C67" s="25" t="s">
        <v>281</v>
      </c>
      <c r="D67" s="26">
        <v>1</v>
      </c>
      <c r="E67" s="25" t="s">
        <v>213</v>
      </c>
      <c r="F67" s="25">
        <v>321.27999999999997</v>
      </c>
      <c r="G67" s="27"/>
    </row>
    <row r="68" spans="1:7" ht="26.25" x14ac:dyDescent="0.25">
      <c r="A68" s="34">
        <v>2</v>
      </c>
      <c r="B68" s="34">
        <v>66</v>
      </c>
      <c r="C68" s="25" t="s">
        <v>282</v>
      </c>
      <c r="D68" s="26">
        <v>1</v>
      </c>
      <c r="E68" s="25" t="s">
        <v>226</v>
      </c>
      <c r="F68" s="25">
        <v>97.06</v>
      </c>
      <c r="G68" s="27"/>
    </row>
    <row r="69" spans="1:7" ht="26.25" x14ac:dyDescent="0.25">
      <c r="A69" s="34">
        <v>2</v>
      </c>
      <c r="B69" s="34">
        <v>67</v>
      </c>
      <c r="C69" s="25" t="s">
        <v>283</v>
      </c>
      <c r="D69" s="26">
        <v>1</v>
      </c>
      <c r="E69" s="25" t="s">
        <v>213</v>
      </c>
      <c r="F69" s="25">
        <v>122.2</v>
      </c>
      <c r="G69" s="29"/>
    </row>
    <row r="70" spans="1:7" ht="26.25" x14ac:dyDescent="0.25">
      <c r="A70" s="34">
        <v>2</v>
      </c>
      <c r="B70" s="34">
        <v>68</v>
      </c>
      <c r="C70" s="25" t="s">
        <v>284</v>
      </c>
      <c r="D70" s="26">
        <v>1</v>
      </c>
      <c r="E70" s="25" t="s">
        <v>226</v>
      </c>
      <c r="F70" s="25">
        <v>23.5</v>
      </c>
      <c r="G70" s="29"/>
    </row>
    <row r="71" spans="1:7" ht="26.25" x14ac:dyDescent="0.25">
      <c r="A71" s="34">
        <v>2</v>
      </c>
      <c r="B71" s="34">
        <v>69</v>
      </c>
      <c r="C71" s="25" t="s">
        <v>285</v>
      </c>
      <c r="D71" s="26">
        <v>1</v>
      </c>
      <c r="E71" s="25" t="s">
        <v>226</v>
      </c>
      <c r="F71" s="25">
        <v>97.7</v>
      </c>
      <c r="G71" s="29"/>
    </row>
    <row r="72" spans="1:7" ht="26.25" x14ac:dyDescent="0.25">
      <c r="A72" s="34">
        <v>2</v>
      </c>
      <c r="B72" s="34">
        <v>70</v>
      </c>
      <c r="C72" s="25" t="s">
        <v>286</v>
      </c>
      <c r="D72" s="26">
        <v>1</v>
      </c>
      <c r="E72" s="25" t="s">
        <v>210</v>
      </c>
      <c r="F72" s="25">
        <v>269.5</v>
      </c>
      <c r="G72" s="29"/>
    </row>
    <row r="73" spans="1:7" ht="26.25" x14ac:dyDescent="0.25">
      <c r="A73" s="34">
        <v>2</v>
      </c>
      <c r="B73" s="34">
        <v>71</v>
      </c>
      <c r="C73" s="25" t="s">
        <v>287</v>
      </c>
      <c r="D73" s="26">
        <v>1</v>
      </c>
      <c r="E73" s="25" t="s">
        <v>226</v>
      </c>
      <c r="F73" s="25">
        <v>71.099999999999994</v>
      </c>
      <c r="G73" s="29"/>
    </row>
    <row r="74" spans="1:7" ht="26.25" x14ac:dyDescent="0.25">
      <c r="A74" s="34">
        <v>2</v>
      </c>
      <c r="B74" s="34">
        <v>72</v>
      </c>
      <c r="C74" s="25" t="s">
        <v>288</v>
      </c>
      <c r="D74" s="26">
        <v>1</v>
      </c>
      <c r="E74" s="25" t="s">
        <v>213</v>
      </c>
      <c r="F74" s="25">
        <v>213.8</v>
      </c>
      <c r="G74" s="42"/>
    </row>
    <row r="75" spans="1:7" ht="25.5" x14ac:dyDescent="0.25">
      <c r="A75" s="34">
        <v>2</v>
      </c>
      <c r="B75" s="34">
        <v>73</v>
      </c>
      <c r="C75" s="28" t="s">
        <v>289</v>
      </c>
      <c r="D75" s="36">
        <v>1</v>
      </c>
      <c r="E75" s="28" t="s">
        <v>213</v>
      </c>
      <c r="F75" s="40">
        <v>1052.0999999999999</v>
      </c>
      <c r="G75" s="29"/>
    </row>
    <row r="76" spans="1:7" ht="26.25" x14ac:dyDescent="0.25">
      <c r="A76" s="34">
        <v>2</v>
      </c>
      <c r="B76" s="34">
        <v>74</v>
      </c>
      <c r="C76" s="25" t="s">
        <v>290</v>
      </c>
      <c r="D76" s="26">
        <v>1</v>
      </c>
      <c r="E76" s="25" t="s">
        <v>213</v>
      </c>
      <c r="F76" s="25">
        <v>119.2</v>
      </c>
      <c r="G76" s="29"/>
    </row>
    <row r="77" spans="1:7" ht="26.25" x14ac:dyDescent="0.25">
      <c r="A77" s="34">
        <v>2</v>
      </c>
      <c r="B77" s="34">
        <v>75</v>
      </c>
      <c r="C77" s="25" t="s">
        <v>291</v>
      </c>
      <c r="D77" s="26">
        <v>1</v>
      </c>
      <c r="E77" s="25" t="s">
        <v>226</v>
      </c>
      <c r="F77" s="25" t="s">
        <v>292</v>
      </c>
      <c r="G77" s="29"/>
    </row>
    <row r="78" spans="1:7" ht="26.25" x14ac:dyDescent="0.25">
      <c r="A78" s="34">
        <v>2</v>
      </c>
      <c r="B78" s="34">
        <v>76</v>
      </c>
      <c r="C78" s="25" t="s">
        <v>293</v>
      </c>
      <c r="D78" s="26">
        <v>1</v>
      </c>
      <c r="E78" s="25" t="s">
        <v>213</v>
      </c>
      <c r="F78" s="25">
        <v>66.8</v>
      </c>
      <c r="G78" s="29"/>
    </row>
    <row r="79" spans="1:7" ht="26.25" x14ac:dyDescent="0.25">
      <c r="A79" s="34">
        <v>2</v>
      </c>
      <c r="B79" s="34">
        <v>77</v>
      </c>
      <c r="C79" s="25" t="s">
        <v>294</v>
      </c>
      <c r="D79" s="26">
        <v>1</v>
      </c>
      <c r="E79" s="25" t="s">
        <v>226</v>
      </c>
      <c r="F79" s="25" t="s">
        <v>292</v>
      </c>
      <c r="G79" s="29"/>
    </row>
    <row r="80" spans="1:7" ht="26.25" x14ac:dyDescent="0.25">
      <c r="A80" s="34">
        <v>2</v>
      </c>
      <c r="B80" s="34">
        <v>78</v>
      </c>
      <c r="C80" s="25" t="s">
        <v>295</v>
      </c>
      <c r="D80" s="26">
        <v>1</v>
      </c>
      <c r="E80" s="25" t="s">
        <v>213</v>
      </c>
      <c r="F80" s="25">
        <v>66</v>
      </c>
      <c r="G80" s="27"/>
    </row>
    <row r="81" spans="1:7" ht="26.25" x14ac:dyDescent="0.25">
      <c r="A81" s="34">
        <v>2</v>
      </c>
      <c r="B81" s="34">
        <v>79</v>
      </c>
      <c r="C81" s="25" t="s">
        <v>296</v>
      </c>
      <c r="D81" s="26">
        <v>1</v>
      </c>
      <c r="E81" s="25" t="s">
        <v>226</v>
      </c>
      <c r="F81" s="25">
        <v>24.3</v>
      </c>
      <c r="G81" s="27"/>
    </row>
    <row r="82" spans="1:7" x14ac:dyDescent="0.25">
      <c r="A82" s="34">
        <v>2</v>
      </c>
      <c r="B82" s="34">
        <v>80</v>
      </c>
      <c r="C82" s="25" t="s">
        <v>297</v>
      </c>
      <c r="D82" s="26">
        <v>1</v>
      </c>
      <c r="E82" s="25" t="s">
        <v>213</v>
      </c>
      <c r="F82" s="25">
        <v>87.3</v>
      </c>
      <c r="G82" s="27"/>
    </row>
    <row r="83" spans="1:7" ht="26.25" x14ac:dyDescent="0.25">
      <c r="A83" s="34">
        <v>2</v>
      </c>
      <c r="B83" s="34">
        <v>81</v>
      </c>
      <c r="C83" s="25" t="s">
        <v>298</v>
      </c>
      <c r="D83" s="26">
        <v>1</v>
      </c>
      <c r="E83" s="25" t="s">
        <v>226</v>
      </c>
      <c r="F83" s="25">
        <v>7</v>
      </c>
      <c r="G83" s="27"/>
    </row>
    <row r="84" spans="1:7" x14ac:dyDescent="0.25">
      <c r="A84" s="34">
        <v>2</v>
      </c>
      <c r="B84" s="34">
        <v>82</v>
      </c>
      <c r="C84" s="28" t="s">
        <v>299</v>
      </c>
      <c r="D84" s="36">
        <v>1</v>
      </c>
      <c r="E84" s="28" t="s">
        <v>215</v>
      </c>
      <c r="F84" s="40">
        <v>22.1</v>
      </c>
      <c r="G84" s="29"/>
    </row>
    <row r="85" spans="1:7" x14ac:dyDescent="0.25">
      <c r="A85" s="34">
        <v>2</v>
      </c>
      <c r="B85" s="34">
        <v>83</v>
      </c>
      <c r="C85" s="25" t="s">
        <v>300</v>
      </c>
      <c r="D85" s="26">
        <v>1</v>
      </c>
      <c r="E85" s="25" t="s">
        <v>210</v>
      </c>
      <c r="F85" s="25">
        <v>414</v>
      </c>
      <c r="G85" s="28"/>
    </row>
    <row r="86" spans="1:7" x14ac:dyDescent="0.25">
      <c r="A86" s="34">
        <v>2</v>
      </c>
      <c r="B86" s="34">
        <v>84</v>
      </c>
      <c r="C86" s="28" t="s">
        <v>301</v>
      </c>
      <c r="D86" s="36">
        <v>1</v>
      </c>
      <c r="E86" s="28" t="s">
        <v>213</v>
      </c>
      <c r="F86" s="40">
        <v>179.4</v>
      </c>
      <c r="G86" s="28"/>
    </row>
    <row r="87" spans="1:7" ht="26.25" x14ac:dyDescent="0.25">
      <c r="A87" s="34">
        <v>2</v>
      </c>
      <c r="B87" s="34">
        <v>85</v>
      </c>
      <c r="C87" s="31" t="s">
        <v>302</v>
      </c>
      <c r="D87" s="26">
        <v>1</v>
      </c>
      <c r="E87" s="25" t="s">
        <v>213</v>
      </c>
      <c r="F87" s="25">
        <v>231.2</v>
      </c>
      <c r="G87" s="29"/>
    </row>
    <row r="88" spans="1:7" x14ac:dyDescent="0.25">
      <c r="A88" s="34">
        <v>2</v>
      </c>
      <c r="B88" s="34">
        <v>86</v>
      </c>
      <c r="C88" s="28" t="s">
        <v>303</v>
      </c>
      <c r="D88" s="36">
        <v>1</v>
      </c>
      <c r="E88" s="28" t="s">
        <v>210</v>
      </c>
      <c r="F88" s="40">
        <v>607.66999999999996</v>
      </c>
      <c r="G88" s="31"/>
    </row>
    <row r="89" spans="1:7" x14ac:dyDescent="0.25">
      <c r="A89" s="34">
        <v>2</v>
      </c>
      <c r="B89" s="34">
        <v>87</v>
      </c>
      <c r="C89" s="28" t="s">
        <v>304</v>
      </c>
      <c r="D89" s="36">
        <v>1</v>
      </c>
      <c r="E89" s="28" t="s">
        <v>210</v>
      </c>
      <c r="F89" s="40">
        <v>1801.54</v>
      </c>
      <c r="G89" s="29"/>
    </row>
    <row r="90" spans="1:7" x14ac:dyDescent="0.25">
      <c r="A90" s="34">
        <v>2</v>
      </c>
      <c r="B90" s="34">
        <v>88</v>
      </c>
      <c r="C90" s="28" t="s">
        <v>305</v>
      </c>
      <c r="D90" s="36">
        <v>1</v>
      </c>
      <c r="E90" s="28" t="s">
        <v>210</v>
      </c>
      <c r="F90" s="40">
        <v>1412.27</v>
      </c>
      <c r="G90" s="29"/>
    </row>
    <row r="91" spans="1:7" x14ac:dyDescent="0.25">
      <c r="A91" s="34">
        <v>2</v>
      </c>
      <c r="B91" s="34">
        <v>89</v>
      </c>
      <c r="C91" s="28" t="s">
        <v>306</v>
      </c>
      <c r="D91" s="36">
        <v>1</v>
      </c>
      <c r="E91" s="28" t="s">
        <v>210</v>
      </c>
      <c r="F91" s="40">
        <v>942.24</v>
      </c>
      <c r="G91" s="29"/>
    </row>
    <row r="92" spans="1:7" x14ac:dyDescent="0.25">
      <c r="A92" s="34">
        <v>2</v>
      </c>
      <c r="B92" s="34">
        <v>90</v>
      </c>
      <c r="C92" s="28" t="s">
        <v>307</v>
      </c>
      <c r="D92" s="36">
        <v>1</v>
      </c>
      <c r="E92" s="28" t="s">
        <v>213</v>
      </c>
      <c r="F92" s="40">
        <v>1851.85</v>
      </c>
      <c r="G92" s="29"/>
    </row>
    <row r="93" spans="1:7" x14ac:dyDescent="0.25">
      <c r="A93" s="34">
        <v>2</v>
      </c>
      <c r="B93" s="34">
        <v>91</v>
      </c>
      <c r="C93" s="28" t="s">
        <v>308</v>
      </c>
      <c r="D93" s="36">
        <v>1</v>
      </c>
      <c r="E93" s="28" t="s">
        <v>210</v>
      </c>
      <c r="F93" s="40">
        <v>1412.28</v>
      </c>
      <c r="G93" s="29"/>
    </row>
    <row r="94" spans="1:7" x14ac:dyDescent="0.25">
      <c r="A94" s="34">
        <v>2</v>
      </c>
      <c r="B94" s="34">
        <v>92</v>
      </c>
      <c r="C94" s="28" t="s">
        <v>309</v>
      </c>
      <c r="D94" s="36">
        <v>1</v>
      </c>
      <c r="E94" s="28" t="s">
        <v>210</v>
      </c>
      <c r="F94" s="40">
        <v>1882.3</v>
      </c>
      <c r="G94" s="29"/>
    </row>
    <row r="95" spans="1:7" x14ac:dyDescent="0.25">
      <c r="A95" s="34">
        <v>2</v>
      </c>
      <c r="B95" s="34">
        <v>93</v>
      </c>
      <c r="C95" s="28" t="s">
        <v>310</v>
      </c>
      <c r="D95" s="36">
        <v>1</v>
      </c>
      <c r="E95" s="28" t="s">
        <v>210</v>
      </c>
      <c r="F95" s="40">
        <v>1163.3699999999999</v>
      </c>
      <c r="G95" s="29"/>
    </row>
    <row r="96" spans="1:7" ht="25.5" x14ac:dyDescent="0.25">
      <c r="A96" s="34">
        <v>2</v>
      </c>
      <c r="B96" s="34">
        <v>94</v>
      </c>
      <c r="C96" s="28" t="s">
        <v>311</v>
      </c>
      <c r="D96" s="36">
        <v>1</v>
      </c>
      <c r="E96" s="28" t="s">
        <v>213</v>
      </c>
      <c r="F96" s="40" t="s">
        <v>219</v>
      </c>
      <c r="G96" s="27"/>
    </row>
    <row r="97" spans="1:7" x14ac:dyDescent="0.25">
      <c r="A97" s="34">
        <v>2</v>
      </c>
      <c r="B97" s="34">
        <v>95</v>
      </c>
      <c r="C97" s="28" t="s">
        <v>312</v>
      </c>
      <c r="D97" s="36">
        <v>1</v>
      </c>
      <c r="E97" s="28" t="s">
        <v>213</v>
      </c>
      <c r="F97" s="40">
        <v>686.7</v>
      </c>
      <c r="G97" s="25"/>
    </row>
    <row r="98" spans="1:7" x14ac:dyDescent="0.25">
      <c r="A98" s="34">
        <v>2</v>
      </c>
      <c r="B98" s="34">
        <v>96</v>
      </c>
      <c r="C98" s="28" t="s">
        <v>313</v>
      </c>
      <c r="D98" s="36">
        <v>1</v>
      </c>
      <c r="E98" s="28" t="s">
        <v>213</v>
      </c>
      <c r="F98" s="98">
        <v>838.7</v>
      </c>
      <c r="G98" s="27"/>
    </row>
    <row r="99" spans="1:7" x14ac:dyDescent="0.25">
      <c r="A99" s="34">
        <v>2</v>
      </c>
      <c r="B99" s="34">
        <v>97</v>
      </c>
      <c r="C99" s="32" t="s">
        <v>314</v>
      </c>
      <c r="D99" s="36">
        <v>1</v>
      </c>
      <c r="E99" s="28" t="s">
        <v>213</v>
      </c>
      <c r="F99" s="98"/>
      <c r="G99" s="33"/>
    </row>
    <row r="100" spans="1:7" ht="26.25" x14ac:dyDescent="0.25">
      <c r="A100" s="34">
        <v>2</v>
      </c>
      <c r="B100" s="34">
        <v>98</v>
      </c>
      <c r="C100" s="25" t="s">
        <v>315</v>
      </c>
      <c r="D100" s="26">
        <v>1</v>
      </c>
      <c r="E100" s="25" t="s">
        <v>213</v>
      </c>
      <c r="F100" s="25">
        <v>132.30000000000001</v>
      </c>
      <c r="G100" s="27"/>
    </row>
    <row r="101" spans="1:7" x14ac:dyDescent="0.25">
      <c r="A101" s="34">
        <v>2</v>
      </c>
      <c r="B101" s="34">
        <v>99</v>
      </c>
      <c r="C101" s="25" t="s">
        <v>316</v>
      </c>
      <c r="D101" s="26">
        <v>1</v>
      </c>
      <c r="E101" s="25" t="s">
        <v>213</v>
      </c>
      <c r="F101" s="25">
        <v>395.1</v>
      </c>
      <c r="G101" s="27"/>
    </row>
    <row r="102" spans="1:7" x14ac:dyDescent="0.25">
      <c r="A102" s="34">
        <v>2</v>
      </c>
      <c r="B102" s="34">
        <v>100</v>
      </c>
      <c r="C102" s="25" t="s">
        <v>317</v>
      </c>
      <c r="D102" s="26">
        <v>1</v>
      </c>
      <c r="E102" s="25" t="s">
        <v>213</v>
      </c>
      <c r="F102" s="25">
        <v>294.60000000000002</v>
      </c>
      <c r="G102" s="33"/>
    </row>
    <row r="103" spans="1:7" x14ac:dyDescent="0.25">
      <c r="A103" s="34">
        <v>2</v>
      </c>
      <c r="B103" s="34">
        <v>101</v>
      </c>
      <c r="C103" s="25" t="s">
        <v>318</v>
      </c>
      <c r="D103" s="26">
        <v>1</v>
      </c>
      <c r="E103" s="25" t="s">
        <v>213</v>
      </c>
      <c r="F103" s="25">
        <v>289.7</v>
      </c>
      <c r="G103" s="27"/>
    </row>
    <row r="104" spans="1:7" x14ac:dyDescent="0.25">
      <c r="A104" s="34">
        <v>2</v>
      </c>
      <c r="B104" s="34">
        <v>102</v>
      </c>
      <c r="C104" s="25" t="s">
        <v>319</v>
      </c>
      <c r="D104" s="26">
        <v>1</v>
      </c>
      <c r="E104" s="25" t="s">
        <v>213</v>
      </c>
      <c r="F104" s="25">
        <v>146.6</v>
      </c>
      <c r="G104" s="29"/>
    </row>
    <row r="105" spans="1:7" x14ac:dyDescent="0.25">
      <c r="A105" s="34">
        <v>2</v>
      </c>
      <c r="B105" s="34">
        <v>103</v>
      </c>
      <c r="C105" s="25" t="s">
        <v>320</v>
      </c>
      <c r="D105" s="26">
        <v>1</v>
      </c>
      <c r="E105" s="25" t="s">
        <v>213</v>
      </c>
      <c r="F105" s="25">
        <v>343.2</v>
      </c>
      <c r="G105" s="27"/>
    </row>
    <row r="106" spans="1:7" x14ac:dyDescent="0.25">
      <c r="A106" s="34">
        <v>2</v>
      </c>
      <c r="B106" s="34">
        <v>104</v>
      </c>
      <c r="C106" s="25" t="s">
        <v>321</v>
      </c>
      <c r="D106" s="26">
        <v>1</v>
      </c>
      <c r="E106" s="25" t="s">
        <v>213</v>
      </c>
      <c r="F106" s="25">
        <v>342.4</v>
      </c>
      <c r="G106" s="27"/>
    </row>
    <row r="107" spans="1:7" x14ac:dyDescent="0.25">
      <c r="A107" s="34">
        <v>2</v>
      </c>
      <c r="B107" s="34">
        <v>105</v>
      </c>
      <c r="C107" s="25" t="s">
        <v>322</v>
      </c>
      <c r="D107" s="26">
        <v>1</v>
      </c>
      <c r="E107" s="25" t="s">
        <v>213</v>
      </c>
      <c r="F107" s="25">
        <v>274.39999999999998</v>
      </c>
      <c r="G107" s="27"/>
    </row>
    <row r="108" spans="1:7" x14ac:dyDescent="0.25">
      <c r="A108" s="34">
        <v>2</v>
      </c>
      <c r="B108" s="34">
        <v>106</v>
      </c>
      <c r="C108" s="25" t="s">
        <v>323</v>
      </c>
      <c r="D108" s="26">
        <v>1</v>
      </c>
      <c r="E108" s="25" t="s">
        <v>213</v>
      </c>
      <c r="F108" s="25">
        <v>375</v>
      </c>
      <c r="G108" s="27"/>
    </row>
    <row r="109" spans="1:7" x14ac:dyDescent="0.25">
      <c r="A109" s="34">
        <v>2</v>
      </c>
      <c r="B109" s="34">
        <v>107</v>
      </c>
      <c r="C109" s="25" t="s">
        <v>324</v>
      </c>
      <c r="D109" s="26">
        <v>1</v>
      </c>
      <c r="E109" s="25" t="s">
        <v>213</v>
      </c>
      <c r="F109" s="25">
        <v>267.7</v>
      </c>
      <c r="G109" s="27"/>
    </row>
    <row r="110" spans="1:7" x14ac:dyDescent="0.25">
      <c r="A110" s="34">
        <v>2</v>
      </c>
      <c r="B110" s="34">
        <v>108</v>
      </c>
      <c r="C110" s="25" t="s">
        <v>325</v>
      </c>
      <c r="D110" s="26">
        <v>1</v>
      </c>
      <c r="E110" s="25" t="s">
        <v>213</v>
      </c>
      <c r="F110" s="25">
        <v>364.11</v>
      </c>
      <c r="G110" s="28"/>
    </row>
    <row r="111" spans="1:7" x14ac:dyDescent="0.25">
      <c r="A111" s="34">
        <v>2</v>
      </c>
      <c r="B111" s="34">
        <v>109</v>
      </c>
      <c r="C111" s="25" t="s">
        <v>326</v>
      </c>
      <c r="D111" s="26">
        <v>1</v>
      </c>
      <c r="E111" s="25" t="s">
        <v>213</v>
      </c>
      <c r="F111" s="25">
        <v>294.39999999999998</v>
      </c>
      <c r="G111" s="28"/>
    </row>
    <row r="112" spans="1:7" x14ac:dyDescent="0.25">
      <c r="A112" s="34">
        <v>2</v>
      </c>
      <c r="B112" s="34">
        <v>110</v>
      </c>
      <c r="C112" s="25" t="s">
        <v>327</v>
      </c>
      <c r="D112" s="26">
        <v>1</v>
      </c>
      <c r="E112" s="25" t="s">
        <v>210</v>
      </c>
      <c r="F112" s="25">
        <v>402.7</v>
      </c>
      <c r="G112" s="25"/>
    </row>
    <row r="113" spans="1:7" x14ac:dyDescent="0.25">
      <c r="A113" s="34">
        <v>2</v>
      </c>
      <c r="B113" s="34">
        <v>111</v>
      </c>
      <c r="C113" s="25" t="s">
        <v>328</v>
      </c>
      <c r="D113" s="26">
        <v>1</v>
      </c>
      <c r="E113" s="25" t="s">
        <v>213</v>
      </c>
      <c r="F113" s="25">
        <v>522.79999999999995</v>
      </c>
      <c r="G113" s="27"/>
    </row>
    <row r="114" spans="1:7" x14ac:dyDescent="0.25">
      <c r="A114" s="34">
        <v>2</v>
      </c>
      <c r="B114" s="34">
        <v>112</v>
      </c>
      <c r="C114" s="25" t="s">
        <v>329</v>
      </c>
      <c r="D114" s="26">
        <v>1</v>
      </c>
      <c r="E114" s="25" t="s">
        <v>213</v>
      </c>
      <c r="F114" s="25">
        <v>120.82</v>
      </c>
      <c r="G114" s="27"/>
    </row>
    <row r="115" spans="1:7" ht="24" customHeight="1" x14ac:dyDescent="0.25">
      <c r="A115" s="34">
        <v>2</v>
      </c>
      <c r="B115" s="34">
        <v>113</v>
      </c>
      <c r="C115" s="28" t="s">
        <v>330</v>
      </c>
      <c r="D115" s="36">
        <v>1</v>
      </c>
      <c r="E115" s="28" t="s">
        <v>215</v>
      </c>
      <c r="F115" s="40">
        <v>3851.7</v>
      </c>
      <c r="G115" s="29"/>
    </row>
    <row r="116" spans="1:7" x14ac:dyDescent="0.25">
      <c r="A116" s="34">
        <v>2</v>
      </c>
      <c r="B116" s="34">
        <v>114</v>
      </c>
      <c r="C116" s="25" t="s">
        <v>331</v>
      </c>
      <c r="D116" s="26">
        <v>1</v>
      </c>
      <c r="E116" s="25" t="s">
        <v>213</v>
      </c>
      <c r="F116" s="25">
        <v>32</v>
      </c>
      <c r="G116" s="29"/>
    </row>
    <row r="117" spans="1:7" x14ac:dyDescent="0.25">
      <c r="A117" s="34">
        <v>2</v>
      </c>
      <c r="B117" s="34">
        <v>115</v>
      </c>
      <c r="C117" s="25" t="s">
        <v>332</v>
      </c>
      <c r="D117" s="26">
        <v>1</v>
      </c>
      <c r="E117" s="25" t="s">
        <v>213</v>
      </c>
      <c r="F117" s="25">
        <v>157.30000000000001</v>
      </c>
      <c r="G117" s="27"/>
    </row>
    <row r="118" spans="1:7" ht="26.25" x14ac:dyDescent="0.25">
      <c r="A118" s="34">
        <v>2</v>
      </c>
      <c r="B118" s="34">
        <v>116</v>
      </c>
      <c r="C118" s="25" t="s">
        <v>333</v>
      </c>
      <c r="D118" s="26">
        <v>1</v>
      </c>
      <c r="E118" s="25" t="s">
        <v>226</v>
      </c>
      <c r="F118" s="25">
        <v>57.8</v>
      </c>
      <c r="G118" s="27"/>
    </row>
    <row r="119" spans="1:7" ht="26.25" x14ac:dyDescent="0.25">
      <c r="A119" s="34">
        <v>2</v>
      </c>
      <c r="B119" s="34">
        <v>117</v>
      </c>
      <c r="C119" s="31" t="s">
        <v>334</v>
      </c>
      <c r="D119" s="26">
        <v>1</v>
      </c>
      <c r="E119" s="25" t="s">
        <v>213</v>
      </c>
      <c r="F119" s="25">
        <v>28.1</v>
      </c>
      <c r="G119" s="29"/>
    </row>
    <row r="120" spans="1:7" x14ac:dyDescent="0.25">
      <c r="A120" s="34">
        <v>2</v>
      </c>
      <c r="B120" s="34">
        <v>118</v>
      </c>
      <c r="C120" s="25" t="s">
        <v>335</v>
      </c>
      <c r="D120" s="26">
        <v>1</v>
      </c>
      <c r="E120" s="25" t="s">
        <v>213</v>
      </c>
      <c r="F120" s="25" t="s">
        <v>336</v>
      </c>
      <c r="G120" s="29"/>
    </row>
    <row r="121" spans="1:7" x14ac:dyDescent="0.25">
      <c r="A121" s="34">
        <v>2</v>
      </c>
      <c r="B121" s="34">
        <v>119</v>
      </c>
      <c r="C121" s="28" t="s">
        <v>337</v>
      </c>
      <c r="D121" s="36"/>
      <c r="E121" s="28"/>
      <c r="F121" s="40"/>
      <c r="G121" s="29"/>
    </row>
    <row r="122" spans="1:7" ht="39" x14ac:dyDescent="0.25">
      <c r="A122" s="34">
        <v>2</v>
      </c>
      <c r="B122" s="34">
        <v>120</v>
      </c>
      <c r="C122" s="31" t="s">
        <v>338</v>
      </c>
      <c r="D122" s="26">
        <v>1</v>
      </c>
      <c r="E122" s="25" t="s">
        <v>213</v>
      </c>
      <c r="F122" s="25">
        <v>67</v>
      </c>
      <c r="G122" s="29"/>
    </row>
    <row r="123" spans="1:7" x14ac:dyDescent="0.25">
      <c r="A123" s="34">
        <v>2</v>
      </c>
      <c r="B123" s="34">
        <v>121</v>
      </c>
      <c r="C123" s="25" t="s">
        <v>339</v>
      </c>
      <c r="D123" s="26">
        <v>1</v>
      </c>
      <c r="E123" s="25" t="s">
        <v>213</v>
      </c>
      <c r="F123" s="25" t="s">
        <v>340</v>
      </c>
      <c r="G123" s="27"/>
    </row>
    <row r="124" spans="1:7" x14ac:dyDescent="0.25">
      <c r="A124" s="34">
        <v>2</v>
      </c>
      <c r="B124" s="34">
        <v>122</v>
      </c>
      <c r="C124" s="28" t="s">
        <v>341</v>
      </c>
      <c r="D124" s="36">
        <v>1</v>
      </c>
      <c r="E124" s="28" t="s">
        <v>213</v>
      </c>
      <c r="F124" s="25">
        <v>45.1</v>
      </c>
      <c r="G124" s="29"/>
    </row>
    <row r="125" spans="1:7" ht="26.25" x14ac:dyDescent="0.25">
      <c r="A125" s="34">
        <v>2</v>
      </c>
      <c r="B125" s="34">
        <v>123</v>
      </c>
      <c r="C125" s="25" t="s">
        <v>342</v>
      </c>
      <c r="D125" s="26">
        <v>1</v>
      </c>
      <c r="E125" s="28" t="s">
        <v>226</v>
      </c>
      <c r="F125" s="25" t="s">
        <v>292</v>
      </c>
      <c r="G125" s="29"/>
    </row>
    <row r="126" spans="1:7" x14ac:dyDescent="0.25">
      <c r="A126" s="34">
        <v>2</v>
      </c>
      <c r="B126" s="34">
        <v>124</v>
      </c>
      <c r="C126" s="25" t="s">
        <v>343</v>
      </c>
      <c r="D126" s="26">
        <v>1</v>
      </c>
      <c r="E126" s="25" t="s">
        <v>213</v>
      </c>
      <c r="F126" s="40">
        <v>132.4</v>
      </c>
      <c r="G126" s="27"/>
    </row>
    <row r="127" spans="1:7" ht="26.25" x14ac:dyDescent="0.25">
      <c r="A127" s="34">
        <v>2</v>
      </c>
      <c r="B127" s="34">
        <v>125</v>
      </c>
      <c r="C127" s="25" t="s">
        <v>344</v>
      </c>
      <c r="D127" s="26">
        <v>1</v>
      </c>
      <c r="E127" s="25" t="s">
        <v>226</v>
      </c>
      <c r="F127" s="25" t="s">
        <v>292</v>
      </c>
      <c r="G127" s="27"/>
    </row>
    <row r="128" spans="1:7" x14ac:dyDescent="0.25">
      <c r="A128" s="34">
        <v>2</v>
      </c>
      <c r="B128" s="34">
        <v>126</v>
      </c>
      <c r="C128" s="25" t="s">
        <v>345</v>
      </c>
      <c r="D128" s="26">
        <v>1</v>
      </c>
      <c r="E128" s="25" t="s">
        <v>213</v>
      </c>
      <c r="F128" s="25">
        <v>138.69999999999999</v>
      </c>
      <c r="G128" s="29"/>
    </row>
    <row r="129" spans="1:7" ht="39" x14ac:dyDescent="0.25">
      <c r="A129" s="34">
        <v>2</v>
      </c>
      <c r="B129" s="34">
        <v>127</v>
      </c>
      <c r="C129" s="25" t="s">
        <v>346</v>
      </c>
      <c r="D129" s="26">
        <v>1</v>
      </c>
      <c r="E129" s="25" t="s">
        <v>215</v>
      </c>
      <c r="F129" s="25">
        <v>45.7</v>
      </c>
      <c r="G129" s="29"/>
    </row>
    <row r="130" spans="1:7" x14ac:dyDescent="0.25">
      <c r="A130" s="34">
        <v>2</v>
      </c>
      <c r="B130" s="34">
        <v>128</v>
      </c>
      <c r="C130" s="25" t="s">
        <v>347</v>
      </c>
      <c r="D130" s="26">
        <v>1</v>
      </c>
      <c r="E130" s="25" t="s">
        <v>213</v>
      </c>
      <c r="F130" s="25">
        <v>155</v>
      </c>
      <c r="G130" s="27"/>
    </row>
    <row r="131" spans="1:7" ht="39" x14ac:dyDescent="0.25">
      <c r="A131" s="34">
        <v>2</v>
      </c>
      <c r="B131" s="34">
        <v>129</v>
      </c>
      <c r="C131" s="25" t="s">
        <v>348</v>
      </c>
      <c r="D131" s="26">
        <v>1</v>
      </c>
      <c r="E131" s="25" t="s">
        <v>226</v>
      </c>
      <c r="F131" s="25" t="s">
        <v>292</v>
      </c>
      <c r="G131" s="27"/>
    </row>
    <row r="132" spans="1:7" x14ac:dyDescent="0.25">
      <c r="A132" s="34">
        <v>2</v>
      </c>
      <c r="B132" s="34">
        <v>130</v>
      </c>
      <c r="C132" s="25" t="s">
        <v>349</v>
      </c>
      <c r="D132" s="26">
        <v>1</v>
      </c>
      <c r="E132" s="25" t="s">
        <v>213</v>
      </c>
      <c r="F132" s="25">
        <v>180.5</v>
      </c>
      <c r="G132" s="27"/>
    </row>
    <row r="133" spans="1:7" ht="25.5" x14ac:dyDescent="0.25">
      <c r="A133" s="34">
        <v>2</v>
      </c>
      <c r="B133" s="34">
        <v>131</v>
      </c>
      <c r="C133" s="28" t="s">
        <v>350</v>
      </c>
      <c r="D133" s="36">
        <v>1</v>
      </c>
      <c r="E133" s="28" t="s">
        <v>215</v>
      </c>
      <c r="F133" s="40">
        <v>38.4</v>
      </c>
      <c r="G133" s="27"/>
    </row>
    <row r="134" spans="1:7" x14ac:dyDescent="0.25">
      <c r="A134" s="34">
        <v>2</v>
      </c>
      <c r="B134" s="34">
        <v>132</v>
      </c>
      <c r="C134" s="28" t="s">
        <v>351</v>
      </c>
      <c r="D134" s="36">
        <v>1</v>
      </c>
      <c r="E134" s="28" t="s">
        <v>210</v>
      </c>
      <c r="F134" s="40">
        <v>195.5</v>
      </c>
      <c r="G134" s="27"/>
    </row>
    <row r="135" spans="1:7" ht="25.5" x14ac:dyDescent="0.25">
      <c r="A135" s="34">
        <v>2</v>
      </c>
      <c r="B135" s="34">
        <v>133</v>
      </c>
      <c r="C135" s="28" t="s">
        <v>352</v>
      </c>
      <c r="D135" s="36">
        <v>1</v>
      </c>
      <c r="E135" s="28" t="s">
        <v>226</v>
      </c>
      <c r="F135" s="40" t="s">
        <v>219</v>
      </c>
      <c r="G135" s="27"/>
    </row>
    <row r="136" spans="1:7" x14ac:dyDescent="0.25">
      <c r="A136" s="34">
        <v>2</v>
      </c>
      <c r="B136" s="34">
        <v>134</v>
      </c>
      <c r="C136" s="25" t="s">
        <v>353</v>
      </c>
      <c r="D136" s="26">
        <v>1</v>
      </c>
      <c r="E136" s="25" t="s">
        <v>213</v>
      </c>
      <c r="F136" s="25">
        <v>298.5</v>
      </c>
      <c r="G136" s="27"/>
    </row>
    <row r="137" spans="1:7" ht="26.25" x14ac:dyDescent="0.25">
      <c r="A137" s="34">
        <v>2</v>
      </c>
      <c r="B137" s="34">
        <v>135</v>
      </c>
      <c r="C137" s="25" t="s">
        <v>354</v>
      </c>
      <c r="D137" s="26">
        <v>1</v>
      </c>
      <c r="E137" s="25" t="s">
        <v>226</v>
      </c>
      <c r="F137" s="25">
        <v>20.5</v>
      </c>
      <c r="G137" s="27"/>
    </row>
    <row r="138" spans="1:7" ht="26.25" x14ac:dyDescent="0.25">
      <c r="A138" s="34">
        <v>2</v>
      </c>
      <c r="B138" s="34">
        <v>136</v>
      </c>
      <c r="C138" s="25" t="s">
        <v>355</v>
      </c>
      <c r="D138" s="26">
        <v>1</v>
      </c>
      <c r="E138" s="25" t="s">
        <v>226</v>
      </c>
      <c r="F138" s="25">
        <v>62.3</v>
      </c>
      <c r="G138" s="27"/>
    </row>
    <row r="139" spans="1:7" x14ac:dyDescent="0.25">
      <c r="A139" s="34">
        <v>2</v>
      </c>
      <c r="B139" s="34">
        <v>137</v>
      </c>
      <c r="C139" s="25" t="s">
        <v>356</v>
      </c>
      <c r="D139" s="26">
        <v>1</v>
      </c>
      <c r="E139" s="25" t="s">
        <v>213</v>
      </c>
      <c r="F139" s="25">
        <v>304.24</v>
      </c>
      <c r="G139" s="27"/>
    </row>
    <row r="140" spans="1:7" x14ac:dyDescent="0.25">
      <c r="A140" s="34">
        <v>2</v>
      </c>
      <c r="B140" s="34">
        <v>138</v>
      </c>
      <c r="C140" s="28" t="s">
        <v>357</v>
      </c>
      <c r="D140" s="36">
        <v>1</v>
      </c>
      <c r="E140" s="28" t="s">
        <v>213</v>
      </c>
      <c r="F140" s="40">
        <v>546.20000000000005</v>
      </c>
      <c r="G140" s="27"/>
    </row>
    <row r="141" spans="1:7" x14ac:dyDescent="0.25">
      <c r="A141" s="34">
        <v>2</v>
      </c>
      <c r="B141" s="34">
        <v>139</v>
      </c>
      <c r="C141" s="25" t="s">
        <v>358</v>
      </c>
      <c r="D141" s="26">
        <v>1</v>
      </c>
      <c r="E141" s="25" t="s">
        <v>213</v>
      </c>
      <c r="F141" s="25">
        <v>239.7</v>
      </c>
      <c r="G141" s="27"/>
    </row>
    <row r="142" spans="1:7" ht="25.5" x14ac:dyDescent="0.25">
      <c r="A142" s="34">
        <v>2</v>
      </c>
      <c r="B142" s="34">
        <v>140</v>
      </c>
      <c r="C142" s="28" t="s">
        <v>359</v>
      </c>
      <c r="D142" s="36">
        <v>1</v>
      </c>
      <c r="E142" s="28" t="s">
        <v>215</v>
      </c>
      <c r="F142" s="40">
        <v>863.9</v>
      </c>
      <c r="G142" s="27"/>
    </row>
    <row r="143" spans="1:7" x14ac:dyDescent="0.25">
      <c r="A143" s="34">
        <v>2</v>
      </c>
      <c r="B143" s="34">
        <v>141</v>
      </c>
      <c r="C143" s="25" t="s">
        <v>360</v>
      </c>
      <c r="D143" s="26">
        <v>1</v>
      </c>
      <c r="E143" s="25" t="s">
        <v>210</v>
      </c>
      <c r="F143" s="25">
        <v>355.28</v>
      </c>
      <c r="G143" s="27"/>
    </row>
    <row r="144" spans="1:7" x14ac:dyDescent="0.25">
      <c r="A144" s="34">
        <v>2</v>
      </c>
      <c r="B144" s="34">
        <v>142</v>
      </c>
      <c r="C144" s="25" t="s">
        <v>361</v>
      </c>
      <c r="D144" s="26">
        <v>1</v>
      </c>
      <c r="E144" s="25" t="s">
        <v>213</v>
      </c>
      <c r="F144" s="25">
        <v>299.8</v>
      </c>
      <c r="G144" s="27"/>
    </row>
    <row r="145" spans="1:7" ht="26.25" x14ac:dyDescent="0.25">
      <c r="A145" s="34">
        <v>2</v>
      </c>
      <c r="B145" s="34">
        <v>143</v>
      </c>
      <c r="C145" s="25" t="s">
        <v>362</v>
      </c>
      <c r="D145" s="26">
        <v>1</v>
      </c>
      <c r="E145" s="25" t="s">
        <v>226</v>
      </c>
      <c r="F145" s="25">
        <v>22.4</v>
      </c>
      <c r="G145" s="27"/>
    </row>
    <row r="146" spans="1:7" ht="26.25" x14ac:dyDescent="0.25">
      <c r="A146" s="34">
        <v>2</v>
      </c>
      <c r="B146" s="34">
        <v>144</v>
      </c>
      <c r="C146" s="25" t="s">
        <v>363</v>
      </c>
      <c r="D146" s="26">
        <v>1</v>
      </c>
      <c r="E146" s="25" t="s">
        <v>226</v>
      </c>
      <c r="F146" s="25">
        <v>9.1999999999999993</v>
      </c>
      <c r="G146" s="27"/>
    </row>
    <row r="147" spans="1:7" x14ac:dyDescent="0.25">
      <c r="A147" s="34">
        <v>2</v>
      </c>
      <c r="B147" s="34">
        <v>145</v>
      </c>
      <c r="C147" s="28" t="s">
        <v>364</v>
      </c>
      <c r="D147" s="36">
        <v>1</v>
      </c>
      <c r="E147" s="28" t="s">
        <v>213</v>
      </c>
      <c r="F147" s="40">
        <v>238.6</v>
      </c>
      <c r="G147" s="29"/>
    </row>
    <row r="148" spans="1:7" x14ac:dyDescent="0.25">
      <c r="A148" s="34">
        <v>2</v>
      </c>
      <c r="B148" s="34">
        <v>146</v>
      </c>
      <c r="C148" s="25" t="s">
        <v>365</v>
      </c>
      <c r="D148" s="26">
        <v>1</v>
      </c>
      <c r="E148" s="28" t="s">
        <v>213</v>
      </c>
      <c r="F148" s="25">
        <v>107.3</v>
      </c>
      <c r="G148" s="29"/>
    </row>
    <row r="149" spans="1:7" ht="26.25" x14ac:dyDescent="0.25">
      <c r="A149" s="34">
        <v>2</v>
      </c>
      <c r="B149" s="34">
        <v>147</v>
      </c>
      <c r="C149" s="25" t="s">
        <v>366</v>
      </c>
      <c r="D149" s="26">
        <v>2</v>
      </c>
      <c r="E149" s="25" t="s">
        <v>226</v>
      </c>
      <c r="F149" s="25" t="s">
        <v>292</v>
      </c>
      <c r="G149" s="29"/>
    </row>
    <row r="150" spans="1:7" x14ac:dyDescent="0.25">
      <c r="A150" s="34">
        <v>2</v>
      </c>
      <c r="B150" s="34">
        <v>148</v>
      </c>
      <c r="C150" s="25" t="s">
        <v>367</v>
      </c>
      <c r="D150" s="26">
        <v>1</v>
      </c>
      <c r="E150" s="28" t="s">
        <v>213</v>
      </c>
      <c r="F150" s="25">
        <v>157.6</v>
      </c>
      <c r="G150" s="29"/>
    </row>
    <row r="151" spans="1:7" ht="26.25" x14ac:dyDescent="0.25">
      <c r="A151" s="34">
        <v>2</v>
      </c>
      <c r="B151" s="34">
        <v>149</v>
      </c>
      <c r="C151" s="25" t="s">
        <v>368</v>
      </c>
      <c r="D151" s="26">
        <v>2</v>
      </c>
      <c r="E151" s="25" t="s">
        <v>226</v>
      </c>
      <c r="F151" s="25">
        <v>9.8000000000000007</v>
      </c>
      <c r="G151" s="29"/>
    </row>
    <row r="152" spans="1:7" ht="39" x14ac:dyDescent="0.25">
      <c r="A152" s="34">
        <v>2</v>
      </c>
      <c r="B152" s="34">
        <v>150</v>
      </c>
      <c r="C152" s="25" t="s">
        <v>369</v>
      </c>
      <c r="D152" s="26">
        <v>10</v>
      </c>
      <c r="E152" s="25" t="s">
        <v>226</v>
      </c>
      <c r="F152" s="25" t="s">
        <v>292</v>
      </c>
      <c r="G152" s="27"/>
    </row>
    <row r="153" spans="1:7" ht="26.25" x14ac:dyDescent="0.25">
      <c r="A153" s="34">
        <v>2</v>
      </c>
      <c r="B153" s="34">
        <v>151</v>
      </c>
      <c r="C153" s="25" t="s">
        <v>370</v>
      </c>
      <c r="D153" s="26">
        <v>11</v>
      </c>
      <c r="E153" s="25" t="s">
        <v>226</v>
      </c>
      <c r="F153" s="25" t="s">
        <v>292</v>
      </c>
      <c r="G153" s="27"/>
    </row>
    <row r="154" spans="1:7" x14ac:dyDescent="0.25">
      <c r="A154" s="34">
        <v>2</v>
      </c>
      <c r="B154" s="34">
        <v>152</v>
      </c>
      <c r="C154" s="25" t="s">
        <v>371</v>
      </c>
      <c r="D154" s="26">
        <v>1</v>
      </c>
      <c r="E154" s="28" t="s">
        <v>213</v>
      </c>
      <c r="F154" s="25">
        <v>386.91</v>
      </c>
      <c r="G154" s="29"/>
    </row>
    <row r="155" spans="1:7" x14ac:dyDescent="0.25">
      <c r="A155" s="34">
        <v>2</v>
      </c>
      <c r="B155" s="34">
        <v>153</v>
      </c>
      <c r="C155" s="25" t="s">
        <v>372</v>
      </c>
      <c r="D155" s="26">
        <v>1</v>
      </c>
      <c r="E155" s="28" t="s">
        <v>213</v>
      </c>
      <c r="F155" s="25">
        <v>379.93</v>
      </c>
      <c r="G155" s="27"/>
    </row>
    <row r="156" spans="1:7" x14ac:dyDescent="0.25">
      <c r="A156" s="34">
        <v>2</v>
      </c>
      <c r="B156" s="34">
        <v>154</v>
      </c>
      <c r="C156" s="25" t="s">
        <v>373</v>
      </c>
      <c r="D156" s="26">
        <v>1</v>
      </c>
      <c r="E156" s="28" t="s">
        <v>213</v>
      </c>
      <c r="F156" s="25">
        <v>368.17</v>
      </c>
      <c r="G156" s="27"/>
    </row>
    <row r="157" spans="1:7" x14ac:dyDescent="0.25">
      <c r="A157" s="34">
        <v>2</v>
      </c>
      <c r="B157" s="34">
        <v>155</v>
      </c>
      <c r="C157" s="25" t="s">
        <v>374</v>
      </c>
      <c r="D157" s="26">
        <v>1</v>
      </c>
      <c r="E157" s="28" t="s">
        <v>213</v>
      </c>
      <c r="F157" s="25">
        <v>374.31</v>
      </c>
      <c r="G157" s="27"/>
    </row>
    <row r="158" spans="1:7" x14ac:dyDescent="0.25">
      <c r="A158" s="34">
        <v>2</v>
      </c>
      <c r="B158" s="34">
        <v>156</v>
      </c>
      <c r="C158" s="25" t="s">
        <v>375</v>
      </c>
      <c r="D158" s="26">
        <v>1</v>
      </c>
      <c r="E158" s="28" t="s">
        <v>213</v>
      </c>
      <c r="F158" s="25">
        <v>373.58</v>
      </c>
      <c r="G158" s="29"/>
    </row>
    <row r="159" spans="1:7" x14ac:dyDescent="0.25">
      <c r="A159" s="34">
        <v>2</v>
      </c>
      <c r="B159" s="34">
        <v>157</v>
      </c>
      <c r="C159" s="25" t="s">
        <v>376</v>
      </c>
      <c r="D159" s="26">
        <v>1</v>
      </c>
      <c r="E159" s="28" t="s">
        <v>213</v>
      </c>
      <c r="F159" s="25">
        <v>367.93</v>
      </c>
      <c r="G159" s="25"/>
    </row>
    <row r="160" spans="1:7" x14ac:dyDescent="0.25">
      <c r="A160" s="34">
        <v>2</v>
      </c>
      <c r="B160" s="34">
        <v>158</v>
      </c>
      <c r="C160" s="25" t="s">
        <v>377</v>
      </c>
      <c r="D160" s="26">
        <v>1</v>
      </c>
      <c r="E160" s="25" t="s">
        <v>213</v>
      </c>
      <c r="F160" s="25">
        <v>167.7</v>
      </c>
      <c r="G160" s="29"/>
    </row>
    <row r="161" spans="1:7" ht="26.25" x14ac:dyDescent="0.25">
      <c r="A161" s="34">
        <v>2</v>
      </c>
      <c r="B161" s="34">
        <v>159</v>
      </c>
      <c r="C161" s="25" t="s">
        <v>378</v>
      </c>
      <c r="D161" s="26">
        <v>4</v>
      </c>
      <c r="E161" s="25" t="s">
        <v>226</v>
      </c>
      <c r="F161" s="25">
        <v>21.8</v>
      </c>
      <c r="G161" s="27"/>
    </row>
    <row r="162" spans="1:7" x14ac:dyDescent="0.25">
      <c r="A162" s="34">
        <v>2</v>
      </c>
      <c r="B162" s="34">
        <v>160</v>
      </c>
      <c r="C162" s="25" t="s">
        <v>379</v>
      </c>
      <c r="D162" s="26">
        <v>1</v>
      </c>
      <c r="E162" s="25" t="s">
        <v>213</v>
      </c>
      <c r="F162" s="25">
        <v>256.3</v>
      </c>
      <c r="G162" s="27"/>
    </row>
    <row r="163" spans="1:7" x14ac:dyDescent="0.25">
      <c r="A163" s="34">
        <v>2</v>
      </c>
      <c r="B163" s="34">
        <v>161</v>
      </c>
      <c r="C163" s="28" t="s">
        <v>380</v>
      </c>
      <c r="D163" s="36">
        <v>1</v>
      </c>
      <c r="E163" s="28" t="s">
        <v>213</v>
      </c>
      <c r="F163" s="40">
        <v>147.80000000000001</v>
      </c>
      <c r="G163" s="27" t="s">
        <v>269</v>
      </c>
    </row>
    <row r="164" spans="1:7" ht="38.25" x14ac:dyDescent="0.25">
      <c r="A164" s="34">
        <v>2</v>
      </c>
      <c r="B164" s="34">
        <v>162</v>
      </c>
      <c r="C164" s="28" t="s">
        <v>381</v>
      </c>
      <c r="D164" s="36">
        <v>1</v>
      </c>
      <c r="E164" s="28" t="s">
        <v>226</v>
      </c>
      <c r="F164" s="40">
        <v>42.6</v>
      </c>
      <c r="G164" s="27"/>
    </row>
    <row r="165" spans="1:7" ht="38.25" x14ac:dyDescent="0.25">
      <c r="A165" s="34">
        <v>2</v>
      </c>
      <c r="B165" s="34">
        <v>163</v>
      </c>
      <c r="C165" s="28" t="s">
        <v>382</v>
      </c>
      <c r="D165" s="36">
        <v>1</v>
      </c>
      <c r="E165" s="28" t="s">
        <v>210</v>
      </c>
      <c r="F165" s="40">
        <v>2514.5</v>
      </c>
      <c r="G165" s="28"/>
    </row>
    <row r="166" spans="1:7" ht="38.25" x14ac:dyDescent="0.25">
      <c r="A166" s="34">
        <v>2</v>
      </c>
      <c r="B166" s="34">
        <v>164</v>
      </c>
      <c r="C166" s="28" t="s">
        <v>383</v>
      </c>
      <c r="D166" s="36">
        <v>1</v>
      </c>
      <c r="E166" s="28" t="s">
        <v>210</v>
      </c>
      <c r="F166" s="40">
        <v>138.30000000000001</v>
      </c>
      <c r="G166" s="28"/>
    </row>
    <row r="167" spans="1:7" x14ac:dyDescent="0.25">
      <c r="A167" s="34">
        <v>2</v>
      </c>
      <c r="B167" s="34">
        <v>165</v>
      </c>
      <c r="C167" s="25" t="s">
        <v>384</v>
      </c>
      <c r="D167" s="26">
        <v>1</v>
      </c>
      <c r="E167" s="25" t="s">
        <v>213</v>
      </c>
      <c r="F167" s="25">
        <v>262.3</v>
      </c>
      <c r="G167" s="27"/>
    </row>
    <row r="168" spans="1:7" x14ac:dyDescent="0.25">
      <c r="A168" s="34">
        <v>2</v>
      </c>
      <c r="B168" s="34">
        <v>166</v>
      </c>
      <c r="C168" s="28" t="s">
        <v>385</v>
      </c>
      <c r="D168" s="36">
        <v>1</v>
      </c>
      <c r="E168" s="28" t="s">
        <v>215</v>
      </c>
      <c r="F168" s="40">
        <v>38.75</v>
      </c>
      <c r="G168" s="28"/>
    </row>
    <row r="169" spans="1:7" x14ac:dyDescent="0.25">
      <c r="A169" s="34">
        <v>2</v>
      </c>
      <c r="B169" s="34">
        <v>167</v>
      </c>
      <c r="C169" s="25" t="s">
        <v>386</v>
      </c>
      <c r="D169" s="26">
        <v>1</v>
      </c>
      <c r="E169" s="25" t="s">
        <v>213</v>
      </c>
      <c r="F169" s="25">
        <v>85.1</v>
      </c>
      <c r="G169" s="28"/>
    </row>
    <row r="170" spans="1:7" x14ac:dyDescent="0.25">
      <c r="A170" s="34">
        <v>2</v>
      </c>
      <c r="B170" s="34">
        <v>168</v>
      </c>
      <c r="C170" s="25" t="s">
        <v>387</v>
      </c>
      <c r="D170" s="26">
        <v>1</v>
      </c>
      <c r="E170" s="25" t="s">
        <v>213</v>
      </c>
      <c r="F170" s="25">
        <v>1795.1</v>
      </c>
      <c r="G170" s="39"/>
    </row>
    <row r="171" spans="1:7" x14ac:dyDescent="0.25">
      <c r="A171" s="34">
        <v>2</v>
      </c>
      <c r="B171" s="34">
        <v>169</v>
      </c>
      <c r="C171" s="25" t="s">
        <v>388</v>
      </c>
      <c r="D171" s="26">
        <v>1</v>
      </c>
      <c r="E171" s="25" t="s">
        <v>213</v>
      </c>
      <c r="F171" s="25">
        <v>1783.4</v>
      </c>
      <c r="G171" s="39"/>
    </row>
    <row r="172" spans="1:7" x14ac:dyDescent="0.25">
      <c r="A172" s="34">
        <v>2</v>
      </c>
      <c r="B172" s="34">
        <v>170</v>
      </c>
      <c r="C172" s="25" t="s">
        <v>389</v>
      </c>
      <c r="D172" s="26">
        <v>1</v>
      </c>
      <c r="E172" s="25" t="s">
        <v>215</v>
      </c>
      <c r="F172" s="25">
        <v>127.88</v>
      </c>
      <c r="G172" s="39"/>
    </row>
    <row r="173" spans="1:7" x14ac:dyDescent="0.25">
      <c r="A173" s="34">
        <v>2</v>
      </c>
      <c r="B173" s="34">
        <v>171</v>
      </c>
      <c r="C173" s="28" t="s">
        <v>390</v>
      </c>
      <c r="D173" s="36">
        <v>1</v>
      </c>
      <c r="E173" s="28" t="s">
        <v>215</v>
      </c>
      <c r="F173" s="40">
        <v>885.9</v>
      </c>
      <c r="G173" s="39"/>
    </row>
    <row r="174" spans="1:7" x14ac:dyDescent="0.25">
      <c r="A174" s="34">
        <v>2</v>
      </c>
      <c r="B174" s="34">
        <v>172</v>
      </c>
      <c r="C174" s="25" t="s">
        <v>391</v>
      </c>
      <c r="D174" s="26">
        <v>1</v>
      </c>
      <c r="E174" s="25" t="s">
        <v>210</v>
      </c>
      <c r="F174" s="25">
        <v>158.69999999999999</v>
      </c>
      <c r="G174" s="39"/>
    </row>
    <row r="175" spans="1:7" ht="39" x14ac:dyDescent="0.25">
      <c r="A175" s="34">
        <v>2</v>
      </c>
      <c r="B175" s="34">
        <v>173</v>
      </c>
      <c r="C175" s="25" t="s">
        <v>392</v>
      </c>
      <c r="D175" s="26">
        <v>1</v>
      </c>
      <c r="E175" s="25" t="s">
        <v>226</v>
      </c>
      <c r="F175" s="25" t="s">
        <v>292</v>
      </c>
      <c r="G175" s="39"/>
    </row>
    <row r="176" spans="1:7" x14ac:dyDescent="0.25">
      <c r="A176" s="34">
        <v>2</v>
      </c>
      <c r="B176" s="34">
        <v>174</v>
      </c>
      <c r="C176" s="25" t="s">
        <v>393</v>
      </c>
      <c r="D176" s="26">
        <v>1</v>
      </c>
      <c r="E176" s="25" t="s">
        <v>213</v>
      </c>
      <c r="F176" s="25">
        <v>209</v>
      </c>
      <c r="G176" s="39"/>
    </row>
    <row r="177" spans="1:7" x14ac:dyDescent="0.25">
      <c r="A177" s="34">
        <v>2</v>
      </c>
      <c r="B177" s="34">
        <v>175</v>
      </c>
      <c r="C177" s="28" t="s">
        <v>394</v>
      </c>
      <c r="D177" s="36">
        <v>1</v>
      </c>
      <c r="E177" s="28" t="s">
        <v>213</v>
      </c>
      <c r="F177" s="40">
        <v>83.2</v>
      </c>
      <c r="G177" s="39"/>
    </row>
    <row r="178" spans="1:7" x14ac:dyDescent="0.25">
      <c r="A178" s="34">
        <v>2</v>
      </c>
      <c r="B178" s="34">
        <v>176</v>
      </c>
      <c r="C178" s="25" t="s">
        <v>395</v>
      </c>
      <c r="D178" s="26">
        <v>1</v>
      </c>
      <c r="E178" s="25" t="s">
        <v>213</v>
      </c>
      <c r="F178" s="25">
        <v>246.3</v>
      </c>
      <c r="G178" s="39"/>
    </row>
    <row r="179" spans="1:7" x14ac:dyDescent="0.25">
      <c r="A179" s="34">
        <v>2</v>
      </c>
      <c r="B179" s="34">
        <v>177</v>
      </c>
      <c r="C179" s="25" t="s">
        <v>396</v>
      </c>
      <c r="D179" s="26">
        <v>1</v>
      </c>
      <c r="E179" s="25" t="s">
        <v>213</v>
      </c>
      <c r="F179" s="25">
        <v>278.60000000000002</v>
      </c>
      <c r="G179" s="39"/>
    </row>
    <row r="180" spans="1:7" x14ac:dyDescent="0.25">
      <c r="A180" s="34">
        <v>2</v>
      </c>
      <c r="B180" s="34">
        <v>178</v>
      </c>
      <c r="C180" s="25" t="s">
        <v>397</v>
      </c>
      <c r="D180" s="26">
        <v>1</v>
      </c>
      <c r="E180" s="25" t="s">
        <v>213</v>
      </c>
      <c r="F180" s="25">
        <v>71.5</v>
      </c>
      <c r="G180" s="39"/>
    </row>
    <row r="181" spans="1:7" x14ac:dyDescent="0.25">
      <c r="A181" s="34">
        <v>2</v>
      </c>
      <c r="B181" s="34">
        <v>179</v>
      </c>
      <c r="C181" s="28" t="s">
        <v>398</v>
      </c>
      <c r="D181" s="36">
        <v>1</v>
      </c>
      <c r="E181" s="28" t="s">
        <v>210</v>
      </c>
      <c r="F181" s="40">
        <v>506.3</v>
      </c>
      <c r="G181" s="39"/>
    </row>
    <row r="182" spans="1:7" x14ac:dyDescent="0.25">
      <c r="A182" s="1"/>
      <c r="B182" s="1"/>
      <c r="C182" s="2" t="s">
        <v>399</v>
      </c>
      <c r="D182" s="1">
        <f>SUM(D3:D181)</f>
        <v>212</v>
      </c>
      <c r="E182" s="3"/>
      <c r="F182" s="1"/>
      <c r="G182" s="2"/>
    </row>
    <row r="183" spans="1:7" x14ac:dyDescent="0.25">
      <c r="A183" s="1"/>
      <c r="B183" s="1"/>
      <c r="C183" s="2"/>
      <c r="D183" s="1"/>
      <c r="E183" s="3"/>
      <c r="F183" s="1"/>
      <c r="G183" s="2"/>
    </row>
    <row r="184" spans="1:7" x14ac:dyDescent="0.25">
      <c r="A184" s="1"/>
      <c r="B184" s="1"/>
      <c r="C184" s="2"/>
      <c r="D184" s="1"/>
      <c r="E184" s="3"/>
      <c r="F184" s="1"/>
      <c r="G184" s="2"/>
    </row>
  </sheetData>
  <mergeCells count="3">
    <mergeCell ref="A1:G1"/>
    <mergeCell ref="F98:F99"/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2651-EA59-42CF-AF39-64FB8FD7DFC0}">
  <dimension ref="A1:J212"/>
  <sheetViews>
    <sheetView workbookViewId="0">
      <pane xSplit="5" ySplit="3" topLeftCell="F94" activePane="bottomRight" state="frozen"/>
      <selection pane="topRight" activeCell="F1" sqref="F1"/>
      <selection pane="bottomLeft" activeCell="A4" sqref="A4"/>
      <selection pane="bottomRight" activeCell="C122" sqref="C122:C131"/>
    </sheetView>
  </sheetViews>
  <sheetFormatPr defaultRowHeight="15" x14ac:dyDescent="0.25"/>
  <cols>
    <col min="1" max="1" width="3.5703125" customWidth="1"/>
    <col min="2" max="2" width="3.85546875" customWidth="1"/>
    <col min="3" max="3" width="19.140625" customWidth="1"/>
    <col min="4" max="4" width="5.7109375" customWidth="1"/>
    <col min="5" max="5" width="21.140625" customWidth="1"/>
    <col min="6" max="6" width="7.42578125" customWidth="1"/>
    <col min="7" max="7" width="13.7109375" customWidth="1"/>
    <col min="8" max="8" width="15.42578125" customWidth="1"/>
    <col min="9" max="9" width="13" customWidth="1"/>
    <col min="10" max="10" width="18.28515625" customWidth="1"/>
  </cols>
  <sheetData>
    <row r="1" spans="1:10" ht="16.5" customHeight="1" x14ac:dyDescent="0.25">
      <c r="A1" s="99" t="s">
        <v>400</v>
      </c>
      <c r="B1" s="99"/>
      <c r="C1" s="99"/>
      <c r="D1" s="99"/>
      <c r="E1" s="99"/>
      <c r="F1" s="99"/>
      <c r="G1" s="99"/>
      <c r="H1" s="60"/>
      <c r="I1" s="60"/>
      <c r="J1" s="60"/>
    </row>
    <row r="2" spans="1:10" ht="102.75" customHeight="1" x14ac:dyDescent="0.25">
      <c r="A2" s="61" t="s">
        <v>0</v>
      </c>
      <c r="B2" s="62" t="s">
        <v>1</v>
      </c>
      <c r="C2" s="61" t="s">
        <v>2</v>
      </c>
      <c r="D2" s="63" t="s">
        <v>3</v>
      </c>
      <c r="E2" s="61" t="s">
        <v>4</v>
      </c>
      <c r="F2" s="63" t="s">
        <v>5</v>
      </c>
      <c r="G2" s="96" t="s">
        <v>773</v>
      </c>
      <c r="H2" s="96"/>
      <c r="I2" s="96"/>
      <c r="J2" s="64" t="s">
        <v>777</v>
      </c>
    </row>
    <row r="3" spans="1:10" ht="50.25" customHeight="1" x14ac:dyDescent="0.25">
      <c r="A3" s="61"/>
      <c r="B3" s="62"/>
      <c r="C3" s="61"/>
      <c r="D3" s="63"/>
      <c r="E3" s="61"/>
      <c r="F3" s="63"/>
      <c r="G3" s="64" t="s">
        <v>774</v>
      </c>
      <c r="H3" s="64" t="s">
        <v>775</v>
      </c>
      <c r="I3" s="64" t="s">
        <v>776</v>
      </c>
      <c r="J3" s="60"/>
    </row>
    <row r="4" spans="1:10" ht="25.5" x14ac:dyDescent="0.25">
      <c r="A4" s="65">
        <v>3</v>
      </c>
      <c r="B4" s="65">
        <v>1</v>
      </c>
      <c r="C4" s="66" t="s">
        <v>401</v>
      </c>
      <c r="D4" s="65">
        <v>1</v>
      </c>
      <c r="E4" s="67" t="s">
        <v>402</v>
      </c>
      <c r="F4" s="68">
        <v>1014.98</v>
      </c>
      <c r="G4" s="69"/>
      <c r="H4" s="60"/>
      <c r="I4" s="60"/>
      <c r="J4" s="60"/>
    </row>
    <row r="5" spans="1:10" ht="25.5" x14ac:dyDescent="0.25">
      <c r="A5" s="65">
        <v>3</v>
      </c>
      <c r="B5" s="65">
        <v>2</v>
      </c>
      <c r="C5" s="66" t="s">
        <v>403</v>
      </c>
      <c r="D5" s="65">
        <v>1</v>
      </c>
      <c r="E5" s="67" t="s">
        <v>404</v>
      </c>
      <c r="F5" s="68" t="s">
        <v>405</v>
      </c>
      <c r="G5" s="69"/>
      <c r="H5" s="60"/>
      <c r="I5" s="60"/>
      <c r="J5" s="60"/>
    </row>
    <row r="6" spans="1:10" ht="25.5" x14ac:dyDescent="0.25">
      <c r="A6" s="65">
        <v>3</v>
      </c>
      <c r="B6" s="65">
        <v>3</v>
      </c>
      <c r="C6" s="66" t="s">
        <v>406</v>
      </c>
      <c r="D6" s="65">
        <v>1</v>
      </c>
      <c r="E6" s="67" t="s">
        <v>402</v>
      </c>
      <c r="F6" s="68">
        <v>1161.7</v>
      </c>
      <c r="G6" s="69"/>
      <c r="H6" s="60"/>
      <c r="I6" s="60"/>
      <c r="J6" s="60"/>
    </row>
    <row r="7" spans="1:10" x14ac:dyDescent="0.25">
      <c r="A7" s="65">
        <v>3</v>
      </c>
      <c r="B7" s="65">
        <v>4</v>
      </c>
      <c r="C7" s="66" t="s">
        <v>407</v>
      </c>
      <c r="D7" s="65">
        <v>1</v>
      </c>
      <c r="E7" s="67" t="s">
        <v>408</v>
      </c>
      <c r="F7" s="68">
        <v>773.92</v>
      </c>
      <c r="G7" s="69"/>
      <c r="H7" s="60"/>
      <c r="I7" s="60"/>
      <c r="J7" s="60"/>
    </row>
    <row r="8" spans="1:10" ht="25.5" x14ac:dyDescent="0.25">
      <c r="A8" s="65">
        <v>3</v>
      </c>
      <c r="B8" s="65">
        <v>5</v>
      </c>
      <c r="C8" s="66" t="s">
        <v>409</v>
      </c>
      <c r="D8" s="65">
        <v>1</v>
      </c>
      <c r="E8" s="67" t="s">
        <v>410</v>
      </c>
      <c r="F8" s="68">
        <v>1990.1</v>
      </c>
      <c r="G8" s="69"/>
      <c r="H8" s="60"/>
      <c r="I8" s="60"/>
      <c r="J8" s="60"/>
    </row>
    <row r="9" spans="1:10" ht="25.5" x14ac:dyDescent="0.25">
      <c r="A9" s="65">
        <v>3</v>
      </c>
      <c r="B9" s="65">
        <v>6</v>
      </c>
      <c r="C9" s="66" t="s">
        <v>411</v>
      </c>
      <c r="D9" s="70">
        <v>1</v>
      </c>
      <c r="E9" s="66" t="s">
        <v>410</v>
      </c>
      <c r="F9" s="71">
        <v>4478.8999999999996</v>
      </c>
      <c r="G9" s="69"/>
      <c r="H9" s="60"/>
      <c r="I9" s="60"/>
      <c r="J9" s="60"/>
    </row>
    <row r="10" spans="1:10" ht="25.5" x14ac:dyDescent="0.25">
      <c r="A10" s="65">
        <v>3</v>
      </c>
      <c r="B10" s="65">
        <v>7</v>
      </c>
      <c r="C10" s="66" t="s">
        <v>412</v>
      </c>
      <c r="D10" s="70">
        <v>1</v>
      </c>
      <c r="E10" s="66" t="s">
        <v>404</v>
      </c>
      <c r="F10" s="71" t="s">
        <v>405</v>
      </c>
      <c r="G10" s="69"/>
      <c r="H10" s="60"/>
      <c r="I10" s="60"/>
      <c r="J10" s="60"/>
    </row>
    <row r="11" spans="1:10" ht="25.5" x14ac:dyDescent="0.25">
      <c r="A11" s="65">
        <v>3</v>
      </c>
      <c r="B11" s="65">
        <v>8</v>
      </c>
      <c r="C11" s="66" t="s">
        <v>413</v>
      </c>
      <c r="D11" s="65">
        <v>1</v>
      </c>
      <c r="E11" s="67" t="s">
        <v>410</v>
      </c>
      <c r="F11" s="68">
        <v>1629.6</v>
      </c>
      <c r="G11" s="69"/>
      <c r="H11" s="60"/>
      <c r="I11" s="60"/>
      <c r="J11" s="60"/>
    </row>
    <row r="12" spans="1:10" ht="25.5" x14ac:dyDescent="0.25">
      <c r="A12" s="65">
        <v>3</v>
      </c>
      <c r="B12" s="65">
        <v>9</v>
      </c>
      <c r="C12" s="66" t="s">
        <v>414</v>
      </c>
      <c r="D12" s="65">
        <v>1</v>
      </c>
      <c r="E12" s="67" t="s">
        <v>415</v>
      </c>
      <c r="F12" s="68">
        <v>146</v>
      </c>
      <c r="G12" s="69"/>
      <c r="H12" s="60"/>
      <c r="I12" s="60"/>
      <c r="J12" s="60"/>
    </row>
    <row r="13" spans="1:10" ht="25.5" x14ac:dyDescent="0.25">
      <c r="A13" s="65">
        <v>3</v>
      </c>
      <c r="B13" s="65">
        <v>10</v>
      </c>
      <c r="C13" s="66" t="s">
        <v>416</v>
      </c>
      <c r="D13" s="65">
        <v>1</v>
      </c>
      <c r="E13" s="67" t="s">
        <v>402</v>
      </c>
      <c r="F13" s="68">
        <v>1535.6</v>
      </c>
      <c r="G13" s="69"/>
      <c r="H13" s="60"/>
      <c r="I13" s="60"/>
      <c r="J13" s="60"/>
    </row>
    <row r="14" spans="1:10" x14ac:dyDescent="0.25">
      <c r="A14" s="65">
        <v>3</v>
      </c>
      <c r="B14" s="65">
        <v>11</v>
      </c>
      <c r="C14" s="66" t="s">
        <v>417</v>
      </c>
      <c r="D14" s="65">
        <v>1</v>
      </c>
      <c r="E14" s="67" t="s">
        <v>408</v>
      </c>
      <c r="F14" s="68">
        <v>380.4</v>
      </c>
      <c r="G14" s="69"/>
      <c r="H14" s="60"/>
      <c r="I14" s="60"/>
      <c r="J14" s="60"/>
    </row>
    <row r="15" spans="1:10" x14ac:dyDescent="0.25">
      <c r="A15" s="65">
        <v>3</v>
      </c>
      <c r="B15" s="65">
        <v>12</v>
      </c>
      <c r="C15" s="67" t="s">
        <v>418</v>
      </c>
      <c r="D15" s="65">
        <v>1</v>
      </c>
      <c r="E15" s="67" t="s">
        <v>408</v>
      </c>
      <c r="F15" s="68">
        <v>119.24</v>
      </c>
      <c r="G15" s="69"/>
      <c r="H15" s="60"/>
      <c r="I15" s="60"/>
      <c r="J15" s="60"/>
    </row>
    <row r="16" spans="1:10" x14ac:dyDescent="0.25">
      <c r="A16" s="65">
        <v>3</v>
      </c>
      <c r="B16" s="65">
        <v>13</v>
      </c>
      <c r="C16" s="67" t="s">
        <v>419</v>
      </c>
      <c r="D16" s="65">
        <v>1</v>
      </c>
      <c r="E16" s="67" t="s">
        <v>420</v>
      </c>
      <c r="F16" s="68">
        <v>48.08</v>
      </c>
      <c r="G16" s="69"/>
      <c r="H16" s="60"/>
      <c r="I16" s="60"/>
      <c r="J16" s="60"/>
    </row>
    <row r="17" spans="1:10" x14ac:dyDescent="0.25">
      <c r="A17" s="65">
        <v>3</v>
      </c>
      <c r="B17" s="65">
        <v>14</v>
      </c>
      <c r="C17" s="67" t="s">
        <v>421</v>
      </c>
      <c r="D17" s="65">
        <v>1</v>
      </c>
      <c r="E17" s="67" t="s">
        <v>420</v>
      </c>
      <c r="F17" s="68">
        <v>28.41</v>
      </c>
      <c r="G17" s="69"/>
      <c r="H17" s="60"/>
      <c r="I17" s="60"/>
      <c r="J17" s="60"/>
    </row>
    <row r="18" spans="1:10" x14ac:dyDescent="0.25">
      <c r="A18" s="65">
        <v>3</v>
      </c>
      <c r="B18" s="65">
        <v>15</v>
      </c>
      <c r="C18" s="67" t="s">
        <v>422</v>
      </c>
      <c r="D18" s="65">
        <v>1</v>
      </c>
      <c r="E18" s="67" t="s">
        <v>420</v>
      </c>
      <c r="F18" s="68">
        <v>58.38</v>
      </c>
      <c r="G18" s="69"/>
      <c r="H18" s="60"/>
      <c r="I18" s="60"/>
      <c r="J18" s="60"/>
    </row>
    <row r="19" spans="1:10" x14ac:dyDescent="0.25">
      <c r="A19" s="65">
        <v>3</v>
      </c>
      <c r="B19" s="65">
        <v>16</v>
      </c>
      <c r="C19" s="67" t="s">
        <v>423</v>
      </c>
      <c r="D19" s="65">
        <v>1</v>
      </c>
      <c r="E19" s="67" t="s">
        <v>420</v>
      </c>
      <c r="F19" s="68">
        <v>57.32</v>
      </c>
      <c r="G19" s="69"/>
      <c r="H19" s="60"/>
      <c r="I19" s="60"/>
      <c r="J19" s="60"/>
    </row>
    <row r="20" spans="1:10" x14ac:dyDescent="0.25">
      <c r="A20" s="65">
        <v>3</v>
      </c>
      <c r="B20" s="65">
        <v>17</v>
      </c>
      <c r="C20" s="67" t="s">
        <v>424</v>
      </c>
      <c r="D20" s="65">
        <v>1</v>
      </c>
      <c r="E20" s="67" t="s">
        <v>420</v>
      </c>
      <c r="F20" s="68">
        <v>35.299999999999997</v>
      </c>
      <c r="G20" s="69"/>
      <c r="H20" s="60"/>
      <c r="I20" s="60"/>
      <c r="J20" s="60"/>
    </row>
    <row r="21" spans="1:10" x14ac:dyDescent="0.25">
      <c r="A21" s="65">
        <v>3</v>
      </c>
      <c r="B21" s="65">
        <v>18</v>
      </c>
      <c r="C21" s="67" t="s">
        <v>425</v>
      </c>
      <c r="D21" s="65">
        <v>1</v>
      </c>
      <c r="E21" s="67" t="s">
        <v>420</v>
      </c>
      <c r="F21" s="68">
        <v>35.53</v>
      </c>
      <c r="G21" s="69"/>
      <c r="H21" s="60"/>
      <c r="I21" s="60"/>
      <c r="J21" s="60"/>
    </row>
    <row r="22" spans="1:10" x14ac:dyDescent="0.25">
      <c r="A22" s="65">
        <v>3</v>
      </c>
      <c r="B22" s="65">
        <v>19</v>
      </c>
      <c r="C22" s="67" t="s">
        <v>426</v>
      </c>
      <c r="D22" s="65">
        <v>1</v>
      </c>
      <c r="E22" s="67" t="s">
        <v>420</v>
      </c>
      <c r="F22" s="68">
        <v>77.81</v>
      </c>
      <c r="G22" s="69"/>
      <c r="H22" s="60"/>
      <c r="I22" s="60"/>
      <c r="J22" s="60"/>
    </row>
    <row r="23" spans="1:10" x14ac:dyDescent="0.25">
      <c r="A23" s="65">
        <v>3</v>
      </c>
      <c r="B23" s="65">
        <v>20</v>
      </c>
      <c r="C23" s="67" t="s">
        <v>427</v>
      </c>
      <c r="D23" s="65">
        <v>1</v>
      </c>
      <c r="E23" s="67" t="s">
        <v>420</v>
      </c>
      <c r="F23" s="68">
        <v>28.01</v>
      </c>
      <c r="G23" s="69"/>
      <c r="H23" s="60"/>
      <c r="I23" s="60"/>
      <c r="J23" s="60"/>
    </row>
    <row r="24" spans="1:10" x14ac:dyDescent="0.25">
      <c r="A24" s="65">
        <v>3</v>
      </c>
      <c r="B24" s="65">
        <v>21</v>
      </c>
      <c r="C24" s="67" t="s">
        <v>428</v>
      </c>
      <c r="D24" s="65">
        <v>1</v>
      </c>
      <c r="E24" s="67" t="s">
        <v>420</v>
      </c>
      <c r="F24" s="68">
        <v>96.9</v>
      </c>
      <c r="G24" s="69"/>
      <c r="H24" s="60"/>
      <c r="I24" s="60"/>
      <c r="J24" s="60"/>
    </row>
    <row r="25" spans="1:10" x14ac:dyDescent="0.25">
      <c r="A25" s="65">
        <v>3</v>
      </c>
      <c r="B25" s="65">
        <v>22</v>
      </c>
      <c r="C25" s="67" t="s">
        <v>429</v>
      </c>
      <c r="D25" s="65">
        <v>1</v>
      </c>
      <c r="E25" s="67" t="s">
        <v>420</v>
      </c>
      <c r="F25" s="68">
        <v>28.05</v>
      </c>
      <c r="G25" s="69"/>
      <c r="H25" s="60"/>
      <c r="I25" s="60"/>
      <c r="J25" s="60"/>
    </row>
    <row r="26" spans="1:10" x14ac:dyDescent="0.25">
      <c r="A26" s="65">
        <v>3</v>
      </c>
      <c r="B26" s="65">
        <v>23</v>
      </c>
      <c r="C26" s="67" t="s">
        <v>430</v>
      </c>
      <c r="D26" s="65">
        <v>1</v>
      </c>
      <c r="E26" s="67" t="s">
        <v>420</v>
      </c>
      <c r="F26" s="68">
        <v>26.09</v>
      </c>
      <c r="G26" s="69"/>
      <c r="H26" s="60"/>
      <c r="I26" s="60"/>
      <c r="J26" s="60"/>
    </row>
    <row r="27" spans="1:10" x14ac:dyDescent="0.25">
      <c r="A27" s="65">
        <v>3</v>
      </c>
      <c r="B27" s="65">
        <v>24</v>
      </c>
      <c r="C27" s="67" t="s">
        <v>431</v>
      </c>
      <c r="D27" s="65">
        <v>1</v>
      </c>
      <c r="E27" s="67" t="s">
        <v>420</v>
      </c>
      <c r="F27" s="68">
        <v>46.52</v>
      </c>
      <c r="G27" s="69"/>
      <c r="H27" s="60"/>
      <c r="I27" s="60"/>
      <c r="J27" s="60"/>
    </row>
    <row r="28" spans="1:10" x14ac:dyDescent="0.25">
      <c r="A28" s="65">
        <v>3</v>
      </c>
      <c r="B28" s="65">
        <v>25</v>
      </c>
      <c r="C28" s="67" t="s">
        <v>432</v>
      </c>
      <c r="D28" s="65">
        <v>1</v>
      </c>
      <c r="E28" s="67" t="s">
        <v>420</v>
      </c>
      <c r="F28" s="68">
        <v>48.9</v>
      </c>
      <c r="G28" s="69"/>
      <c r="H28" s="60"/>
      <c r="I28" s="60"/>
      <c r="J28" s="60"/>
    </row>
    <row r="29" spans="1:10" x14ac:dyDescent="0.25">
      <c r="A29" s="65">
        <v>3</v>
      </c>
      <c r="B29" s="65">
        <v>26</v>
      </c>
      <c r="C29" s="67" t="s">
        <v>433</v>
      </c>
      <c r="D29" s="65">
        <v>1</v>
      </c>
      <c r="E29" s="67" t="s">
        <v>420</v>
      </c>
      <c r="F29" s="68">
        <v>27.08</v>
      </c>
      <c r="G29" s="69"/>
      <c r="H29" s="60"/>
      <c r="I29" s="60"/>
      <c r="J29" s="60"/>
    </row>
    <row r="30" spans="1:10" x14ac:dyDescent="0.25">
      <c r="A30" s="65">
        <v>3</v>
      </c>
      <c r="B30" s="65">
        <v>27</v>
      </c>
      <c r="C30" s="67" t="s">
        <v>434</v>
      </c>
      <c r="D30" s="65">
        <v>1</v>
      </c>
      <c r="E30" s="67" t="s">
        <v>420</v>
      </c>
      <c r="F30" s="68">
        <v>138.5</v>
      </c>
      <c r="G30" s="69"/>
      <c r="H30" s="60"/>
      <c r="I30" s="60"/>
      <c r="J30" s="60"/>
    </row>
    <row r="31" spans="1:10" x14ac:dyDescent="0.25">
      <c r="A31" s="65">
        <v>3</v>
      </c>
      <c r="B31" s="65">
        <v>28</v>
      </c>
      <c r="C31" s="67" t="s">
        <v>435</v>
      </c>
      <c r="D31" s="65">
        <v>1</v>
      </c>
      <c r="E31" s="67" t="s">
        <v>420</v>
      </c>
      <c r="F31" s="68">
        <v>27.4</v>
      </c>
      <c r="G31" s="69"/>
      <c r="H31" s="60"/>
      <c r="I31" s="60"/>
      <c r="J31" s="60"/>
    </row>
    <row r="32" spans="1:10" x14ac:dyDescent="0.25">
      <c r="A32" s="65">
        <v>3</v>
      </c>
      <c r="B32" s="65">
        <v>29</v>
      </c>
      <c r="C32" s="67" t="s">
        <v>436</v>
      </c>
      <c r="D32" s="65">
        <v>1</v>
      </c>
      <c r="E32" s="67" t="s">
        <v>420</v>
      </c>
      <c r="F32" s="68">
        <v>39.090000000000003</v>
      </c>
      <c r="G32" s="69"/>
      <c r="H32" s="60"/>
      <c r="I32" s="60"/>
      <c r="J32" s="60"/>
    </row>
    <row r="33" spans="1:10" x14ac:dyDescent="0.25">
      <c r="A33" s="65">
        <v>3</v>
      </c>
      <c r="B33" s="65">
        <v>30</v>
      </c>
      <c r="C33" s="67" t="s">
        <v>437</v>
      </c>
      <c r="D33" s="65">
        <v>1</v>
      </c>
      <c r="E33" s="67" t="s">
        <v>420</v>
      </c>
      <c r="F33" s="68">
        <v>78.11</v>
      </c>
      <c r="G33" s="69"/>
      <c r="H33" s="60"/>
      <c r="I33" s="60"/>
      <c r="J33" s="60"/>
    </row>
    <row r="34" spans="1:10" x14ac:dyDescent="0.25">
      <c r="A34" s="65">
        <v>3</v>
      </c>
      <c r="B34" s="65">
        <v>31</v>
      </c>
      <c r="C34" s="67" t="s">
        <v>438</v>
      </c>
      <c r="D34" s="65">
        <v>1</v>
      </c>
      <c r="E34" s="67" t="s">
        <v>420</v>
      </c>
      <c r="F34" s="68">
        <v>1960.06</v>
      </c>
      <c r="G34" s="69"/>
      <c r="H34" s="60"/>
      <c r="I34" s="60"/>
      <c r="J34" s="60"/>
    </row>
    <row r="35" spans="1:10" ht="25.5" x14ac:dyDescent="0.25">
      <c r="A35" s="65">
        <v>3</v>
      </c>
      <c r="B35" s="65">
        <v>32</v>
      </c>
      <c r="C35" s="67" t="s">
        <v>439</v>
      </c>
      <c r="D35" s="65">
        <v>1</v>
      </c>
      <c r="E35" s="67" t="s">
        <v>402</v>
      </c>
      <c r="F35" s="68">
        <v>2455.48</v>
      </c>
      <c r="G35" s="69"/>
      <c r="H35" s="60"/>
      <c r="I35" s="60"/>
      <c r="J35" s="60"/>
    </row>
    <row r="36" spans="1:10" ht="25.5" x14ac:dyDescent="0.25">
      <c r="A36" s="65">
        <v>3</v>
      </c>
      <c r="B36" s="65">
        <v>33</v>
      </c>
      <c r="C36" s="67" t="s">
        <v>440</v>
      </c>
      <c r="D36" s="65">
        <v>1</v>
      </c>
      <c r="E36" s="67" t="s">
        <v>402</v>
      </c>
      <c r="F36" s="68">
        <v>2248.04</v>
      </c>
      <c r="G36" s="69"/>
      <c r="H36" s="60"/>
      <c r="I36" s="60"/>
      <c r="J36" s="60"/>
    </row>
    <row r="37" spans="1:10" x14ac:dyDescent="0.25">
      <c r="A37" s="65">
        <v>3</v>
      </c>
      <c r="B37" s="65">
        <v>34</v>
      </c>
      <c r="C37" s="67" t="s">
        <v>441</v>
      </c>
      <c r="D37" s="65">
        <v>1</v>
      </c>
      <c r="E37" s="67" t="s">
        <v>442</v>
      </c>
      <c r="F37" s="68">
        <v>74</v>
      </c>
      <c r="G37" s="69"/>
      <c r="H37" s="60"/>
      <c r="I37" s="60"/>
      <c r="J37" s="60"/>
    </row>
    <row r="38" spans="1:10" x14ac:dyDescent="0.25">
      <c r="A38" s="65">
        <v>3</v>
      </c>
      <c r="B38" s="65">
        <v>35</v>
      </c>
      <c r="C38" s="67" t="s">
        <v>443</v>
      </c>
      <c r="D38" s="65">
        <v>1</v>
      </c>
      <c r="E38" s="67" t="s">
        <v>442</v>
      </c>
      <c r="F38" s="68">
        <v>22.48</v>
      </c>
      <c r="G38" s="69"/>
      <c r="H38" s="60"/>
      <c r="I38" s="60"/>
      <c r="J38" s="60"/>
    </row>
    <row r="39" spans="1:10" x14ac:dyDescent="0.25">
      <c r="A39" s="65">
        <v>3</v>
      </c>
      <c r="B39" s="65">
        <v>36</v>
      </c>
      <c r="C39" s="67" t="s">
        <v>444</v>
      </c>
      <c r="D39" s="65">
        <v>1</v>
      </c>
      <c r="E39" s="67" t="s">
        <v>442</v>
      </c>
      <c r="F39" s="68">
        <v>41.47</v>
      </c>
      <c r="G39" s="69"/>
      <c r="H39" s="60"/>
      <c r="I39" s="60"/>
      <c r="J39" s="60"/>
    </row>
    <row r="40" spans="1:10" x14ac:dyDescent="0.25">
      <c r="A40" s="65">
        <v>3</v>
      </c>
      <c r="B40" s="65">
        <v>37</v>
      </c>
      <c r="C40" s="67" t="s">
        <v>445</v>
      </c>
      <c r="D40" s="65">
        <v>1</v>
      </c>
      <c r="E40" s="67" t="s">
        <v>442</v>
      </c>
      <c r="F40" s="68">
        <v>140.4</v>
      </c>
      <c r="G40" s="69"/>
      <c r="H40" s="60"/>
      <c r="I40" s="60"/>
      <c r="J40" s="60"/>
    </row>
    <row r="41" spans="1:10" x14ac:dyDescent="0.25">
      <c r="A41" s="65">
        <v>3</v>
      </c>
      <c r="B41" s="65">
        <v>38</v>
      </c>
      <c r="C41" s="67" t="s">
        <v>446</v>
      </c>
      <c r="D41" s="65">
        <v>1</v>
      </c>
      <c r="E41" s="67" t="s">
        <v>442</v>
      </c>
      <c r="F41" s="68">
        <v>44.9</v>
      </c>
      <c r="G41" s="69"/>
      <c r="H41" s="60"/>
      <c r="I41" s="60"/>
      <c r="J41" s="60"/>
    </row>
    <row r="42" spans="1:10" x14ac:dyDescent="0.25">
      <c r="A42" s="65">
        <v>3</v>
      </c>
      <c r="B42" s="65">
        <v>39</v>
      </c>
      <c r="C42" s="67" t="s">
        <v>447</v>
      </c>
      <c r="D42" s="65">
        <v>1</v>
      </c>
      <c r="E42" s="67" t="s">
        <v>442</v>
      </c>
      <c r="F42" s="68">
        <v>109.8</v>
      </c>
      <c r="G42" s="69"/>
      <c r="H42" s="60"/>
      <c r="I42" s="60"/>
      <c r="J42" s="60"/>
    </row>
    <row r="43" spans="1:10" x14ac:dyDescent="0.25">
      <c r="A43" s="65">
        <v>3</v>
      </c>
      <c r="B43" s="65">
        <v>40</v>
      </c>
      <c r="C43" s="67" t="s">
        <v>448</v>
      </c>
      <c r="D43" s="65">
        <v>1</v>
      </c>
      <c r="E43" s="67" t="s">
        <v>442</v>
      </c>
      <c r="F43" s="68">
        <v>27.05</v>
      </c>
      <c r="G43" s="69"/>
      <c r="H43" s="60"/>
      <c r="I43" s="60"/>
      <c r="J43" s="60"/>
    </row>
    <row r="44" spans="1:10" x14ac:dyDescent="0.25">
      <c r="A44" s="65">
        <v>3</v>
      </c>
      <c r="B44" s="65">
        <v>41</v>
      </c>
      <c r="C44" s="67" t="s">
        <v>449</v>
      </c>
      <c r="D44" s="65">
        <v>1</v>
      </c>
      <c r="E44" s="67" t="s">
        <v>442</v>
      </c>
      <c r="F44" s="68">
        <v>60.82</v>
      </c>
      <c r="G44" s="69"/>
      <c r="H44" s="60"/>
      <c r="I44" s="60"/>
      <c r="J44" s="60"/>
    </row>
    <row r="45" spans="1:10" x14ac:dyDescent="0.25">
      <c r="A45" s="65">
        <v>3</v>
      </c>
      <c r="B45" s="65">
        <v>42</v>
      </c>
      <c r="C45" s="67" t="s">
        <v>450</v>
      </c>
      <c r="D45" s="65">
        <v>1</v>
      </c>
      <c r="E45" s="67" t="s">
        <v>442</v>
      </c>
      <c r="F45" s="68">
        <v>58.04</v>
      </c>
      <c r="G45" s="69"/>
      <c r="H45" s="60"/>
      <c r="I45" s="60"/>
      <c r="J45" s="60"/>
    </row>
    <row r="46" spans="1:10" x14ac:dyDescent="0.25">
      <c r="A46" s="65">
        <v>3</v>
      </c>
      <c r="B46" s="65">
        <v>43</v>
      </c>
      <c r="C46" s="67" t="s">
        <v>451</v>
      </c>
      <c r="D46" s="65">
        <v>1</v>
      </c>
      <c r="E46" s="67" t="s">
        <v>442</v>
      </c>
      <c r="F46" s="68">
        <v>30.5</v>
      </c>
      <c r="G46" s="69"/>
      <c r="H46" s="60"/>
      <c r="I46" s="60"/>
      <c r="J46" s="60"/>
    </row>
    <row r="47" spans="1:10" x14ac:dyDescent="0.25">
      <c r="A47" s="65">
        <v>3</v>
      </c>
      <c r="B47" s="65">
        <v>44</v>
      </c>
      <c r="C47" s="67" t="s">
        <v>452</v>
      </c>
      <c r="D47" s="65">
        <v>1</v>
      </c>
      <c r="E47" s="67" t="s">
        <v>442</v>
      </c>
      <c r="F47" s="68">
        <v>31.2</v>
      </c>
      <c r="G47" s="69"/>
      <c r="H47" s="60"/>
      <c r="I47" s="60"/>
      <c r="J47" s="60"/>
    </row>
    <row r="48" spans="1:10" x14ac:dyDescent="0.25">
      <c r="A48" s="65">
        <v>3</v>
      </c>
      <c r="B48" s="65">
        <v>45</v>
      </c>
      <c r="C48" s="67" t="s">
        <v>453</v>
      </c>
      <c r="D48" s="65">
        <v>1</v>
      </c>
      <c r="E48" s="67" t="s">
        <v>442</v>
      </c>
      <c r="F48" s="68">
        <v>43.79</v>
      </c>
      <c r="G48" s="69"/>
      <c r="H48" s="60"/>
      <c r="I48" s="60"/>
      <c r="J48" s="60"/>
    </row>
    <row r="49" spans="1:10" x14ac:dyDescent="0.25">
      <c r="A49" s="65">
        <v>3</v>
      </c>
      <c r="B49" s="65">
        <v>46</v>
      </c>
      <c r="C49" s="67" t="s">
        <v>454</v>
      </c>
      <c r="D49" s="65">
        <v>1</v>
      </c>
      <c r="E49" s="67" t="s">
        <v>442</v>
      </c>
      <c r="F49" s="68">
        <v>74.849999999999994</v>
      </c>
      <c r="G49" s="69"/>
      <c r="H49" s="60"/>
      <c r="I49" s="60"/>
      <c r="J49" s="60"/>
    </row>
    <row r="50" spans="1:10" x14ac:dyDescent="0.25">
      <c r="A50" s="65">
        <v>3</v>
      </c>
      <c r="B50" s="65">
        <v>47</v>
      </c>
      <c r="C50" s="67" t="s">
        <v>455</v>
      </c>
      <c r="D50" s="65">
        <v>1</v>
      </c>
      <c r="E50" s="67" t="s">
        <v>442</v>
      </c>
      <c r="F50" s="68">
        <v>45.9</v>
      </c>
      <c r="G50" s="69"/>
      <c r="H50" s="60"/>
      <c r="I50" s="60"/>
      <c r="J50" s="60"/>
    </row>
    <row r="51" spans="1:10" x14ac:dyDescent="0.25">
      <c r="A51" s="65">
        <v>3</v>
      </c>
      <c r="B51" s="65">
        <v>48</v>
      </c>
      <c r="C51" s="67" t="s">
        <v>456</v>
      </c>
      <c r="D51" s="65">
        <v>1</v>
      </c>
      <c r="E51" s="67" t="s">
        <v>442</v>
      </c>
      <c r="F51" s="68">
        <v>31.4</v>
      </c>
      <c r="G51" s="69"/>
      <c r="H51" s="60"/>
      <c r="I51" s="60"/>
      <c r="J51" s="60"/>
    </row>
    <row r="52" spans="1:10" x14ac:dyDescent="0.25">
      <c r="A52" s="65">
        <v>3</v>
      </c>
      <c r="B52" s="65">
        <v>49</v>
      </c>
      <c r="C52" s="67" t="s">
        <v>457</v>
      </c>
      <c r="D52" s="65">
        <v>1</v>
      </c>
      <c r="E52" s="67" t="s">
        <v>442</v>
      </c>
      <c r="F52" s="68">
        <v>72.7</v>
      </c>
      <c r="G52" s="69"/>
      <c r="H52" s="60"/>
      <c r="I52" s="60"/>
      <c r="J52" s="60"/>
    </row>
    <row r="53" spans="1:10" x14ac:dyDescent="0.25">
      <c r="A53" s="65">
        <v>3</v>
      </c>
      <c r="B53" s="65">
        <v>50</v>
      </c>
      <c r="C53" s="67" t="s">
        <v>458</v>
      </c>
      <c r="D53" s="65">
        <v>1</v>
      </c>
      <c r="E53" s="67" t="s">
        <v>459</v>
      </c>
      <c r="F53" s="68">
        <v>16.899999999999999</v>
      </c>
      <c r="G53" s="69"/>
      <c r="H53" s="60"/>
      <c r="I53" s="60"/>
      <c r="J53" s="60"/>
    </row>
    <row r="54" spans="1:10" x14ac:dyDescent="0.25">
      <c r="A54" s="65">
        <v>3</v>
      </c>
      <c r="B54" s="65">
        <v>51</v>
      </c>
      <c r="C54" s="67" t="s">
        <v>460</v>
      </c>
      <c r="D54" s="70">
        <v>1</v>
      </c>
      <c r="E54" s="67" t="s">
        <v>459</v>
      </c>
      <c r="F54" s="68">
        <v>17</v>
      </c>
      <c r="G54" s="69"/>
      <c r="H54" s="60"/>
      <c r="I54" s="60"/>
      <c r="J54" s="60"/>
    </row>
    <row r="55" spans="1:10" ht="25.5" x14ac:dyDescent="0.25">
      <c r="A55" s="65">
        <v>3</v>
      </c>
      <c r="B55" s="65">
        <v>52</v>
      </c>
      <c r="C55" s="67" t="s">
        <v>461</v>
      </c>
      <c r="D55" s="70">
        <v>1</v>
      </c>
      <c r="E55" s="67" t="s">
        <v>404</v>
      </c>
      <c r="F55" s="68" t="s">
        <v>405</v>
      </c>
      <c r="G55" s="69"/>
      <c r="H55" s="60"/>
      <c r="I55" s="60"/>
      <c r="J55" s="60"/>
    </row>
    <row r="56" spans="1:10" ht="25.5" x14ac:dyDescent="0.25">
      <c r="A56" s="65">
        <v>3</v>
      </c>
      <c r="B56" s="65">
        <v>53</v>
      </c>
      <c r="C56" s="67" t="s">
        <v>462</v>
      </c>
      <c r="D56" s="70">
        <v>1</v>
      </c>
      <c r="E56" s="67" t="s">
        <v>404</v>
      </c>
      <c r="F56" s="68" t="s">
        <v>405</v>
      </c>
      <c r="G56" s="69"/>
      <c r="H56" s="60"/>
      <c r="I56" s="60"/>
      <c r="J56" s="60"/>
    </row>
    <row r="57" spans="1:10" x14ac:dyDescent="0.25">
      <c r="A57" s="65">
        <v>3</v>
      </c>
      <c r="B57" s="65">
        <v>54</v>
      </c>
      <c r="C57" s="67" t="s">
        <v>463</v>
      </c>
      <c r="D57" s="65">
        <v>1</v>
      </c>
      <c r="E57" s="67" t="s">
        <v>442</v>
      </c>
      <c r="F57" s="68">
        <v>84.6</v>
      </c>
      <c r="G57" s="69"/>
      <c r="H57" s="60"/>
      <c r="I57" s="60"/>
      <c r="J57" s="60"/>
    </row>
    <row r="58" spans="1:10" x14ac:dyDescent="0.25">
      <c r="A58" s="65">
        <v>3</v>
      </c>
      <c r="B58" s="65">
        <v>55</v>
      </c>
      <c r="C58" s="67" t="s">
        <v>463</v>
      </c>
      <c r="D58" s="65">
        <v>1</v>
      </c>
      <c r="E58" s="67" t="s">
        <v>464</v>
      </c>
      <c r="F58" s="68" t="s">
        <v>405</v>
      </c>
      <c r="G58" s="69"/>
      <c r="H58" s="60"/>
      <c r="I58" s="60"/>
      <c r="J58" s="60"/>
    </row>
    <row r="59" spans="1:10" x14ac:dyDescent="0.25">
      <c r="A59" s="65">
        <v>3</v>
      </c>
      <c r="B59" s="65">
        <v>56</v>
      </c>
      <c r="C59" s="67" t="s">
        <v>465</v>
      </c>
      <c r="D59" s="65">
        <v>1</v>
      </c>
      <c r="E59" s="67" t="s">
        <v>420</v>
      </c>
      <c r="F59" s="68">
        <v>129.5</v>
      </c>
      <c r="G59" s="69"/>
      <c r="H59" s="60"/>
      <c r="I59" s="60"/>
      <c r="J59" s="60"/>
    </row>
    <row r="60" spans="1:10" ht="25.5" x14ac:dyDescent="0.25">
      <c r="A60" s="65">
        <v>3</v>
      </c>
      <c r="B60" s="65">
        <v>57</v>
      </c>
      <c r="C60" s="67" t="s">
        <v>466</v>
      </c>
      <c r="D60" s="65">
        <v>1</v>
      </c>
      <c r="E60" s="67" t="s">
        <v>404</v>
      </c>
      <c r="F60" s="68">
        <v>153.18</v>
      </c>
      <c r="G60" s="69"/>
      <c r="H60" s="60"/>
      <c r="I60" s="60"/>
      <c r="J60" s="60"/>
    </row>
    <row r="61" spans="1:10" ht="25.5" x14ac:dyDescent="0.25">
      <c r="A61" s="65">
        <v>3</v>
      </c>
      <c r="B61" s="65">
        <v>58</v>
      </c>
      <c r="C61" s="67" t="s">
        <v>467</v>
      </c>
      <c r="D61" s="65">
        <v>1</v>
      </c>
      <c r="E61" s="67" t="s">
        <v>410</v>
      </c>
      <c r="F61" s="68">
        <v>321.7</v>
      </c>
      <c r="G61" s="69"/>
      <c r="H61" s="60"/>
      <c r="I61" s="60"/>
      <c r="J61" s="60"/>
    </row>
    <row r="62" spans="1:10" ht="25.5" x14ac:dyDescent="0.25">
      <c r="A62" s="65">
        <v>3</v>
      </c>
      <c r="B62" s="65">
        <v>59</v>
      </c>
      <c r="C62" s="67" t="s">
        <v>468</v>
      </c>
      <c r="D62" s="65">
        <v>1</v>
      </c>
      <c r="E62" s="67" t="s">
        <v>402</v>
      </c>
      <c r="F62" s="68">
        <v>1129.9000000000001</v>
      </c>
      <c r="G62" s="69"/>
      <c r="H62" s="60"/>
      <c r="I62" s="60"/>
      <c r="J62" s="60"/>
    </row>
    <row r="63" spans="1:10" ht="25.5" x14ac:dyDescent="0.25">
      <c r="A63" s="65">
        <v>3</v>
      </c>
      <c r="B63" s="65">
        <v>60</v>
      </c>
      <c r="C63" s="67" t="s">
        <v>469</v>
      </c>
      <c r="D63" s="65">
        <v>1</v>
      </c>
      <c r="E63" s="67" t="s">
        <v>402</v>
      </c>
      <c r="F63" s="68">
        <v>1784.1</v>
      </c>
      <c r="G63" s="69"/>
      <c r="H63" s="60"/>
      <c r="I63" s="60"/>
      <c r="J63" s="60"/>
    </row>
    <row r="64" spans="1:10" x14ac:dyDescent="0.25">
      <c r="A64" s="65">
        <v>3</v>
      </c>
      <c r="B64" s="65">
        <v>61</v>
      </c>
      <c r="C64" s="67" t="s">
        <v>470</v>
      </c>
      <c r="D64" s="65">
        <v>1</v>
      </c>
      <c r="E64" s="67" t="s">
        <v>408</v>
      </c>
      <c r="F64" s="68">
        <v>985.1</v>
      </c>
      <c r="G64" s="69"/>
      <c r="H64" s="60"/>
      <c r="I64" s="60"/>
      <c r="J64" s="60"/>
    </row>
    <row r="65" spans="1:10" ht="25.5" x14ac:dyDescent="0.25">
      <c r="A65" s="65">
        <v>3</v>
      </c>
      <c r="B65" s="65">
        <v>62</v>
      </c>
      <c r="C65" s="67" t="s">
        <v>471</v>
      </c>
      <c r="D65" s="65">
        <v>1</v>
      </c>
      <c r="E65" s="67" t="s">
        <v>402</v>
      </c>
      <c r="F65" s="68">
        <v>639.1</v>
      </c>
      <c r="G65" s="69"/>
      <c r="H65" s="60"/>
      <c r="I65" s="60"/>
      <c r="J65" s="60"/>
    </row>
    <row r="66" spans="1:10" x14ac:dyDescent="0.25">
      <c r="A66" s="65">
        <v>3</v>
      </c>
      <c r="B66" s="65">
        <v>63</v>
      </c>
      <c r="C66" s="67" t="s">
        <v>472</v>
      </c>
      <c r="D66" s="65">
        <v>1</v>
      </c>
      <c r="E66" s="67" t="s">
        <v>420</v>
      </c>
      <c r="F66" s="68">
        <v>823.3</v>
      </c>
      <c r="G66" s="69"/>
      <c r="H66" s="60"/>
      <c r="I66" s="60"/>
      <c r="J66" s="60"/>
    </row>
    <row r="67" spans="1:10" ht="25.5" x14ac:dyDescent="0.25">
      <c r="A67" s="65">
        <v>3</v>
      </c>
      <c r="B67" s="65">
        <v>64</v>
      </c>
      <c r="C67" s="67" t="s">
        <v>473</v>
      </c>
      <c r="D67" s="65">
        <v>1</v>
      </c>
      <c r="E67" s="67" t="s">
        <v>402</v>
      </c>
      <c r="F67" s="68">
        <v>1459.7</v>
      </c>
      <c r="G67" s="69"/>
      <c r="H67" s="60"/>
      <c r="I67" s="60"/>
      <c r="J67" s="60"/>
    </row>
    <row r="68" spans="1:10" x14ac:dyDescent="0.25">
      <c r="A68" s="65">
        <v>3</v>
      </c>
      <c r="B68" s="65">
        <v>65</v>
      </c>
      <c r="C68" s="67" t="s">
        <v>473</v>
      </c>
      <c r="D68" s="65">
        <v>1</v>
      </c>
      <c r="E68" s="67" t="s">
        <v>408</v>
      </c>
      <c r="F68" s="68">
        <v>195.4</v>
      </c>
      <c r="G68" s="69"/>
      <c r="H68" s="60"/>
      <c r="I68" s="60"/>
      <c r="J68" s="60"/>
    </row>
    <row r="69" spans="1:10" x14ac:dyDescent="0.25">
      <c r="A69" s="65">
        <v>3</v>
      </c>
      <c r="B69" s="65">
        <v>66</v>
      </c>
      <c r="C69" s="67" t="s">
        <v>473</v>
      </c>
      <c r="D69" s="65">
        <v>1</v>
      </c>
      <c r="E69" s="67" t="s">
        <v>459</v>
      </c>
      <c r="F69" s="71" t="s">
        <v>405</v>
      </c>
      <c r="G69" s="69"/>
      <c r="H69" s="60"/>
      <c r="I69" s="60"/>
      <c r="J69" s="60"/>
    </row>
    <row r="70" spans="1:10" ht="25.5" x14ac:dyDescent="0.25">
      <c r="A70" s="65">
        <v>3</v>
      </c>
      <c r="B70" s="65">
        <v>67</v>
      </c>
      <c r="C70" s="67" t="s">
        <v>474</v>
      </c>
      <c r="D70" s="65">
        <v>1</v>
      </c>
      <c r="E70" s="67" t="s">
        <v>402</v>
      </c>
      <c r="F70" s="68">
        <v>880.7</v>
      </c>
      <c r="G70" s="69"/>
      <c r="H70" s="60"/>
      <c r="I70" s="60"/>
      <c r="J70" s="60"/>
    </row>
    <row r="71" spans="1:10" ht="25.5" x14ac:dyDescent="0.25">
      <c r="A71" s="65">
        <v>3</v>
      </c>
      <c r="B71" s="65">
        <v>68</v>
      </c>
      <c r="C71" s="67" t="s">
        <v>475</v>
      </c>
      <c r="D71" s="65">
        <v>1</v>
      </c>
      <c r="E71" s="67" t="s">
        <v>402</v>
      </c>
      <c r="F71" s="68">
        <v>923.8</v>
      </c>
      <c r="G71" s="69"/>
      <c r="H71" s="60"/>
      <c r="I71" s="60"/>
      <c r="J71" s="60"/>
    </row>
    <row r="72" spans="1:10" x14ac:dyDescent="0.25">
      <c r="A72" s="65">
        <v>3</v>
      </c>
      <c r="B72" s="65">
        <v>69</v>
      </c>
      <c r="C72" s="67" t="s">
        <v>476</v>
      </c>
      <c r="D72" s="65">
        <v>1</v>
      </c>
      <c r="E72" s="67" t="s">
        <v>420</v>
      </c>
      <c r="F72" s="68">
        <v>1117.8</v>
      </c>
      <c r="G72" s="69"/>
      <c r="H72" s="60"/>
      <c r="I72" s="60"/>
      <c r="J72" s="60"/>
    </row>
    <row r="73" spans="1:10" x14ac:dyDescent="0.25">
      <c r="A73" s="65">
        <v>3</v>
      </c>
      <c r="B73" s="65">
        <v>70</v>
      </c>
      <c r="C73" s="67" t="s">
        <v>477</v>
      </c>
      <c r="D73" s="65">
        <v>1</v>
      </c>
      <c r="E73" s="67" t="s">
        <v>420</v>
      </c>
      <c r="F73" s="68">
        <v>123.5</v>
      </c>
      <c r="G73" s="69"/>
      <c r="H73" s="60"/>
      <c r="I73" s="60"/>
      <c r="J73" s="60"/>
    </row>
    <row r="74" spans="1:10" x14ac:dyDescent="0.25">
      <c r="A74" s="65">
        <v>3</v>
      </c>
      <c r="B74" s="65">
        <v>71</v>
      </c>
      <c r="C74" s="67" t="s">
        <v>478</v>
      </c>
      <c r="D74" s="65">
        <v>1</v>
      </c>
      <c r="E74" s="67" t="s">
        <v>420</v>
      </c>
      <c r="F74" s="71">
        <v>2470.6999999999998</v>
      </c>
      <c r="G74" s="69"/>
      <c r="H74" s="60"/>
      <c r="I74" s="60"/>
      <c r="J74" s="60"/>
    </row>
    <row r="75" spans="1:10" x14ac:dyDescent="0.25">
      <c r="A75" s="65">
        <v>3</v>
      </c>
      <c r="B75" s="65">
        <v>72</v>
      </c>
      <c r="C75" s="67" t="s">
        <v>479</v>
      </c>
      <c r="D75" s="65">
        <v>1</v>
      </c>
      <c r="E75" s="67" t="s">
        <v>420</v>
      </c>
      <c r="F75" s="68">
        <v>47.3</v>
      </c>
      <c r="G75" s="69"/>
      <c r="H75" s="60"/>
      <c r="I75" s="60"/>
      <c r="J75" s="60"/>
    </row>
    <row r="76" spans="1:10" x14ac:dyDescent="0.25">
      <c r="A76" s="65">
        <v>3</v>
      </c>
      <c r="B76" s="65">
        <v>73</v>
      </c>
      <c r="C76" s="67" t="s">
        <v>480</v>
      </c>
      <c r="D76" s="65">
        <v>1</v>
      </c>
      <c r="E76" s="67" t="s">
        <v>420</v>
      </c>
      <c r="F76" s="68">
        <v>26.03</v>
      </c>
      <c r="G76" s="69"/>
      <c r="H76" s="60"/>
      <c r="I76" s="60"/>
      <c r="J76" s="60"/>
    </row>
    <row r="77" spans="1:10" x14ac:dyDescent="0.25">
      <c r="A77" s="65">
        <v>3</v>
      </c>
      <c r="B77" s="65">
        <v>74</v>
      </c>
      <c r="C77" s="67" t="s">
        <v>481</v>
      </c>
      <c r="D77" s="65">
        <v>1</v>
      </c>
      <c r="E77" s="67" t="s">
        <v>420</v>
      </c>
      <c r="F77" s="68">
        <v>40.1</v>
      </c>
      <c r="G77" s="69"/>
      <c r="H77" s="60"/>
      <c r="I77" s="60"/>
      <c r="J77" s="60"/>
    </row>
    <row r="78" spans="1:10" x14ac:dyDescent="0.25">
      <c r="A78" s="65">
        <v>3</v>
      </c>
      <c r="B78" s="65">
        <v>75</v>
      </c>
      <c r="C78" s="67" t="s">
        <v>482</v>
      </c>
      <c r="D78" s="65">
        <v>1</v>
      </c>
      <c r="E78" s="67" t="s">
        <v>420</v>
      </c>
      <c r="F78" s="68">
        <v>100.3</v>
      </c>
      <c r="G78" s="69"/>
      <c r="H78" s="60"/>
      <c r="I78" s="60"/>
      <c r="J78" s="60"/>
    </row>
    <row r="79" spans="1:10" x14ac:dyDescent="0.25">
      <c r="A79" s="65">
        <v>3</v>
      </c>
      <c r="B79" s="65">
        <v>76</v>
      </c>
      <c r="C79" s="67" t="s">
        <v>483</v>
      </c>
      <c r="D79" s="65">
        <v>1</v>
      </c>
      <c r="E79" s="67" t="s">
        <v>420</v>
      </c>
      <c r="F79" s="68">
        <v>52</v>
      </c>
      <c r="G79" s="69"/>
      <c r="H79" s="60"/>
      <c r="I79" s="60"/>
      <c r="J79" s="60"/>
    </row>
    <row r="80" spans="1:10" x14ac:dyDescent="0.25">
      <c r="A80" s="65">
        <v>3</v>
      </c>
      <c r="B80" s="65">
        <v>77</v>
      </c>
      <c r="C80" s="67" t="s">
        <v>484</v>
      </c>
      <c r="D80" s="65"/>
      <c r="E80" s="67" t="s">
        <v>420</v>
      </c>
      <c r="F80" s="68">
        <v>42.2</v>
      </c>
      <c r="G80" s="69"/>
      <c r="H80" s="60"/>
      <c r="I80" s="60"/>
      <c r="J80" s="60"/>
    </row>
    <row r="81" spans="1:10" x14ac:dyDescent="0.25">
      <c r="A81" s="65">
        <v>3</v>
      </c>
      <c r="B81" s="65">
        <v>78</v>
      </c>
      <c r="C81" s="67" t="s">
        <v>485</v>
      </c>
      <c r="D81" s="65">
        <v>1</v>
      </c>
      <c r="E81" s="67" t="s">
        <v>420</v>
      </c>
      <c r="F81" s="68">
        <v>81.7</v>
      </c>
      <c r="G81" s="69"/>
      <c r="H81" s="60"/>
      <c r="I81" s="60"/>
      <c r="J81" s="60"/>
    </row>
    <row r="82" spans="1:10" x14ac:dyDescent="0.25">
      <c r="A82" s="65">
        <v>3</v>
      </c>
      <c r="B82" s="65">
        <v>79</v>
      </c>
      <c r="C82" s="67" t="s">
        <v>486</v>
      </c>
      <c r="D82" s="65">
        <v>1</v>
      </c>
      <c r="E82" s="67" t="s">
        <v>420</v>
      </c>
      <c r="F82" s="68">
        <v>59.9</v>
      </c>
      <c r="G82" s="69"/>
      <c r="H82" s="60"/>
      <c r="I82" s="60"/>
      <c r="J82" s="60"/>
    </row>
    <row r="83" spans="1:10" x14ac:dyDescent="0.25">
      <c r="A83" s="65">
        <v>3</v>
      </c>
      <c r="B83" s="65">
        <v>80</v>
      </c>
      <c r="C83" s="67" t="s">
        <v>487</v>
      </c>
      <c r="D83" s="65">
        <v>1</v>
      </c>
      <c r="E83" s="67" t="s">
        <v>420</v>
      </c>
      <c r="F83" s="68">
        <v>50.4</v>
      </c>
      <c r="G83" s="69"/>
      <c r="H83" s="60"/>
      <c r="I83" s="60"/>
      <c r="J83" s="60"/>
    </row>
    <row r="84" spans="1:10" ht="25.5" x14ac:dyDescent="0.25">
      <c r="A84" s="65">
        <v>3</v>
      </c>
      <c r="B84" s="65">
        <v>81</v>
      </c>
      <c r="C84" s="67" t="s">
        <v>488</v>
      </c>
      <c r="D84" s="65">
        <v>1</v>
      </c>
      <c r="E84" s="67" t="s">
        <v>402</v>
      </c>
      <c r="F84" s="71">
        <v>2177.9</v>
      </c>
      <c r="G84" s="69"/>
      <c r="H84" s="60"/>
      <c r="I84" s="60"/>
      <c r="J84" s="60"/>
    </row>
    <row r="85" spans="1:10" x14ac:dyDescent="0.25">
      <c r="A85" s="65">
        <v>3</v>
      </c>
      <c r="B85" s="65">
        <v>82</v>
      </c>
      <c r="C85" s="67" t="s">
        <v>489</v>
      </c>
      <c r="D85" s="65">
        <v>1</v>
      </c>
      <c r="E85" s="67" t="s">
        <v>459</v>
      </c>
      <c r="F85" s="71" t="s">
        <v>405</v>
      </c>
      <c r="G85" s="69"/>
      <c r="H85" s="60"/>
      <c r="I85" s="60"/>
      <c r="J85" s="60"/>
    </row>
    <row r="86" spans="1:10" ht="25.5" x14ac:dyDescent="0.25">
      <c r="A86" s="65">
        <v>3</v>
      </c>
      <c r="B86" s="65">
        <v>83</v>
      </c>
      <c r="C86" s="67" t="s">
        <v>490</v>
      </c>
      <c r="D86" s="65">
        <v>1</v>
      </c>
      <c r="E86" s="67" t="s">
        <v>404</v>
      </c>
      <c r="F86" s="71" t="s">
        <v>405</v>
      </c>
      <c r="G86" s="69"/>
      <c r="H86" s="60"/>
      <c r="I86" s="60"/>
      <c r="J86" s="60"/>
    </row>
    <row r="87" spans="1:10" x14ac:dyDescent="0.25">
      <c r="A87" s="65">
        <v>3</v>
      </c>
      <c r="B87" s="65">
        <v>84</v>
      </c>
      <c r="C87" s="67" t="s">
        <v>491</v>
      </c>
      <c r="D87" s="65">
        <v>1</v>
      </c>
      <c r="E87" s="67" t="s">
        <v>420</v>
      </c>
      <c r="F87" s="68">
        <v>32.090000000000003</v>
      </c>
      <c r="G87" s="69"/>
      <c r="H87" s="60"/>
      <c r="I87" s="60"/>
      <c r="J87" s="60"/>
    </row>
    <row r="88" spans="1:10" x14ac:dyDescent="0.25">
      <c r="A88" s="65">
        <v>3</v>
      </c>
      <c r="B88" s="65">
        <v>85</v>
      </c>
      <c r="C88" s="67" t="s">
        <v>492</v>
      </c>
      <c r="D88" s="65">
        <v>1</v>
      </c>
      <c r="E88" s="67" t="s">
        <v>420</v>
      </c>
      <c r="F88" s="68">
        <v>52.21</v>
      </c>
      <c r="G88" s="69"/>
      <c r="H88" s="60"/>
      <c r="I88" s="60"/>
      <c r="J88" s="60"/>
    </row>
    <row r="89" spans="1:10" x14ac:dyDescent="0.25">
      <c r="A89" s="65">
        <v>3</v>
      </c>
      <c r="B89" s="65">
        <v>86</v>
      </c>
      <c r="C89" s="67" t="s">
        <v>493</v>
      </c>
      <c r="D89" s="65">
        <v>1</v>
      </c>
      <c r="E89" s="67" t="s">
        <v>420</v>
      </c>
      <c r="F89" s="68">
        <v>52.22</v>
      </c>
      <c r="G89" s="69"/>
      <c r="H89" s="60"/>
      <c r="I89" s="60"/>
      <c r="J89" s="60"/>
    </row>
    <row r="90" spans="1:10" x14ac:dyDescent="0.25">
      <c r="A90" s="65">
        <v>3</v>
      </c>
      <c r="B90" s="65">
        <v>87</v>
      </c>
      <c r="C90" s="67" t="s">
        <v>494</v>
      </c>
      <c r="D90" s="65">
        <v>1</v>
      </c>
      <c r="E90" s="67" t="s">
        <v>420</v>
      </c>
      <c r="F90" s="68">
        <v>52</v>
      </c>
      <c r="G90" s="69"/>
      <c r="H90" s="60"/>
      <c r="I90" s="60"/>
      <c r="J90" s="60"/>
    </row>
    <row r="91" spans="1:10" x14ac:dyDescent="0.25">
      <c r="A91" s="65">
        <v>3</v>
      </c>
      <c r="B91" s="65">
        <v>88</v>
      </c>
      <c r="C91" s="67" t="s">
        <v>495</v>
      </c>
      <c r="D91" s="65">
        <v>1</v>
      </c>
      <c r="E91" s="67" t="s">
        <v>420</v>
      </c>
      <c r="F91" s="68">
        <v>68.55</v>
      </c>
      <c r="G91" s="69"/>
      <c r="H91" s="60"/>
      <c r="I91" s="60"/>
      <c r="J91" s="60"/>
    </row>
    <row r="92" spans="1:10" x14ac:dyDescent="0.25">
      <c r="A92" s="65">
        <v>3</v>
      </c>
      <c r="B92" s="65">
        <v>89</v>
      </c>
      <c r="C92" s="67" t="s">
        <v>496</v>
      </c>
      <c r="D92" s="65">
        <v>1</v>
      </c>
      <c r="E92" s="67" t="s">
        <v>420</v>
      </c>
      <c r="F92" s="68">
        <v>72.5</v>
      </c>
      <c r="G92" s="69"/>
      <c r="H92" s="60"/>
      <c r="I92" s="60"/>
      <c r="J92" s="60"/>
    </row>
    <row r="93" spans="1:10" x14ac:dyDescent="0.25">
      <c r="A93" s="65">
        <v>3</v>
      </c>
      <c r="B93" s="65">
        <v>90</v>
      </c>
      <c r="C93" s="67" t="s">
        <v>497</v>
      </c>
      <c r="D93" s="65">
        <v>1</v>
      </c>
      <c r="E93" s="67" t="s">
        <v>420</v>
      </c>
      <c r="F93" s="68">
        <v>40.92</v>
      </c>
      <c r="G93" s="69"/>
      <c r="H93" s="60"/>
      <c r="I93" s="60"/>
      <c r="J93" s="60"/>
    </row>
    <row r="94" spans="1:10" x14ac:dyDescent="0.25">
      <c r="A94" s="65">
        <v>3</v>
      </c>
      <c r="B94" s="65">
        <v>91</v>
      </c>
      <c r="C94" s="67" t="s">
        <v>498</v>
      </c>
      <c r="D94" s="65">
        <v>1</v>
      </c>
      <c r="E94" s="67" t="s">
        <v>420</v>
      </c>
      <c r="F94" s="68">
        <v>72.42</v>
      </c>
      <c r="G94" s="69"/>
      <c r="H94" s="60"/>
      <c r="I94" s="60"/>
      <c r="J94" s="60"/>
    </row>
    <row r="95" spans="1:10" x14ac:dyDescent="0.25">
      <c r="A95" s="65">
        <v>3</v>
      </c>
      <c r="B95" s="65">
        <v>92</v>
      </c>
      <c r="C95" s="67" t="s">
        <v>499</v>
      </c>
      <c r="D95" s="65">
        <v>1</v>
      </c>
      <c r="E95" s="67" t="s">
        <v>420</v>
      </c>
      <c r="F95" s="68">
        <v>92.32</v>
      </c>
      <c r="G95" s="69"/>
      <c r="H95" s="60"/>
      <c r="I95" s="60"/>
      <c r="J95" s="60"/>
    </row>
    <row r="96" spans="1:10" x14ac:dyDescent="0.25">
      <c r="A96" s="65">
        <v>3</v>
      </c>
      <c r="B96" s="65">
        <v>93</v>
      </c>
      <c r="C96" s="67" t="s">
        <v>500</v>
      </c>
      <c r="D96" s="65">
        <v>1</v>
      </c>
      <c r="E96" s="67" t="s">
        <v>420</v>
      </c>
      <c r="F96" s="68">
        <v>33.76</v>
      </c>
      <c r="G96" s="69"/>
      <c r="H96" s="60"/>
      <c r="I96" s="60"/>
      <c r="J96" s="60"/>
    </row>
    <row r="97" spans="1:10" x14ac:dyDescent="0.25">
      <c r="A97" s="65">
        <v>3</v>
      </c>
      <c r="B97" s="65">
        <v>94</v>
      </c>
      <c r="C97" s="67" t="s">
        <v>501</v>
      </c>
      <c r="D97" s="65">
        <v>1</v>
      </c>
      <c r="E97" s="67" t="s">
        <v>420</v>
      </c>
      <c r="F97" s="68">
        <v>53.96</v>
      </c>
      <c r="G97" s="69"/>
      <c r="H97" s="60"/>
      <c r="I97" s="60"/>
      <c r="J97" s="60"/>
    </row>
    <row r="98" spans="1:10" x14ac:dyDescent="0.25">
      <c r="A98" s="65">
        <v>3</v>
      </c>
      <c r="B98" s="65">
        <v>95</v>
      </c>
      <c r="C98" s="67" t="s">
        <v>502</v>
      </c>
      <c r="D98" s="65">
        <v>1</v>
      </c>
      <c r="E98" s="67" t="s">
        <v>420</v>
      </c>
      <c r="F98" s="68">
        <v>51.69</v>
      </c>
      <c r="G98" s="69"/>
      <c r="H98" s="60"/>
      <c r="I98" s="60"/>
      <c r="J98" s="60"/>
    </row>
    <row r="99" spans="1:10" x14ac:dyDescent="0.25">
      <c r="A99" s="65">
        <v>3</v>
      </c>
      <c r="B99" s="65">
        <v>96</v>
      </c>
      <c r="C99" s="67" t="s">
        <v>503</v>
      </c>
      <c r="D99" s="65">
        <v>1</v>
      </c>
      <c r="E99" s="67" t="s">
        <v>420</v>
      </c>
      <c r="F99" s="68">
        <v>162.69999999999999</v>
      </c>
      <c r="G99" s="69"/>
      <c r="H99" s="60"/>
      <c r="I99" s="60"/>
      <c r="J99" s="60"/>
    </row>
    <row r="100" spans="1:10" x14ac:dyDescent="0.25">
      <c r="A100" s="65">
        <v>3</v>
      </c>
      <c r="B100" s="65">
        <v>97</v>
      </c>
      <c r="C100" s="67" t="s">
        <v>504</v>
      </c>
      <c r="D100" s="65">
        <v>1</v>
      </c>
      <c r="E100" s="67" t="s">
        <v>408</v>
      </c>
      <c r="F100" s="68">
        <v>191.1</v>
      </c>
      <c r="G100" s="69"/>
      <c r="H100" s="60"/>
      <c r="I100" s="60"/>
      <c r="J100" s="60"/>
    </row>
    <row r="101" spans="1:10" ht="25.5" x14ac:dyDescent="0.25">
      <c r="A101" s="65">
        <v>3</v>
      </c>
      <c r="B101" s="65">
        <v>98</v>
      </c>
      <c r="C101" s="67" t="s">
        <v>505</v>
      </c>
      <c r="D101" s="65">
        <v>1</v>
      </c>
      <c r="E101" s="67" t="s">
        <v>402</v>
      </c>
      <c r="F101" s="68">
        <v>1975.68</v>
      </c>
      <c r="G101" s="69"/>
      <c r="H101" s="60"/>
      <c r="I101" s="60"/>
      <c r="J101" s="60"/>
    </row>
    <row r="102" spans="1:10" x14ac:dyDescent="0.25">
      <c r="A102" s="65">
        <v>3</v>
      </c>
      <c r="B102" s="65">
        <v>99</v>
      </c>
      <c r="C102" s="67" t="s">
        <v>506</v>
      </c>
      <c r="D102" s="65">
        <v>1</v>
      </c>
      <c r="E102" s="67" t="s">
        <v>420</v>
      </c>
      <c r="F102" s="68">
        <v>337.2</v>
      </c>
      <c r="G102" s="69"/>
      <c r="H102" s="60"/>
      <c r="I102" s="60"/>
      <c r="J102" s="60"/>
    </row>
    <row r="103" spans="1:10" ht="25.5" x14ac:dyDescent="0.25">
      <c r="A103" s="65">
        <v>3</v>
      </c>
      <c r="B103" s="65">
        <v>100</v>
      </c>
      <c r="C103" s="67" t="s">
        <v>507</v>
      </c>
      <c r="D103" s="65">
        <v>1</v>
      </c>
      <c r="E103" s="67" t="s">
        <v>402</v>
      </c>
      <c r="F103" s="68">
        <v>2523.6999999999998</v>
      </c>
      <c r="G103" s="69"/>
      <c r="H103" s="60"/>
      <c r="I103" s="60"/>
      <c r="J103" s="60"/>
    </row>
    <row r="104" spans="1:10" x14ac:dyDescent="0.25">
      <c r="A104" s="65">
        <v>3</v>
      </c>
      <c r="B104" s="65">
        <v>101</v>
      </c>
      <c r="C104" s="67" t="s">
        <v>508</v>
      </c>
      <c r="D104" s="65">
        <v>1</v>
      </c>
      <c r="E104" s="67" t="s">
        <v>420</v>
      </c>
      <c r="F104" s="68">
        <v>352.7</v>
      </c>
      <c r="G104" s="69"/>
      <c r="H104" s="60"/>
      <c r="I104" s="60"/>
      <c r="J104" s="60"/>
    </row>
    <row r="105" spans="1:10" x14ac:dyDescent="0.25">
      <c r="A105" s="65">
        <v>3</v>
      </c>
      <c r="B105" s="65">
        <v>102</v>
      </c>
      <c r="C105" s="67" t="s">
        <v>509</v>
      </c>
      <c r="D105" s="65">
        <v>1</v>
      </c>
      <c r="E105" s="67" t="s">
        <v>442</v>
      </c>
      <c r="F105" s="68">
        <v>77.8</v>
      </c>
      <c r="G105" s="69"/>
      <c r="H105" s="60"/>
      <c r="I105" s="60"/>
      <c r="J105" s="60"/>
    </row>
    <row r="106" spans="1:10" x14ac:dyDescent="0.25">
      <c r="A106" s="65">
        <v>3</v>
      </c>
      <c r="B106" s="65">
        <v>103</v>
      </c>
      <c r="C106" s="67" t="s">
        <v>510</v>
      </c>
      <c r="D106" s="65">
        <v>1</v>
      </c>
      <c r="E106" s="67" t="s">
        <v>511</v>
      </c>
      <c r="F106" s="68">
        <v>107.32</v>
      </c>
      <c r="G106" s="69"/>
      <c r="H106" s="60"/>
      <c r="I106" s="60"/>
      <c r="J106" s="60"/>
    </row>
    <row r="107" spans="1:10" x14ac:dyDescent="0.25">
      <c r="A107" s="65">
        <v>3</v>
      </c>
      <c r="B107" s="65">
        <v>104</v>
      </c>
      <c r="C107" s="67" t="s">
        <v>512</v>
      </c>
      <c r="D107" s="65">
        <v>1</v>
      </c>
      <c r="E107" s="67" t="s">
        <v>442</v>
      </c>
      <c r="F107" s="68">
        <v>144.5</v>
      </c>
      <c r="G107" s="69"/>
      <c r="H107" s="60"/>
      <c r="I107" s="60"/>
      <c r="J107" s="60"/>
    </row>
    <row r="108" spans="1:10" ht="25.5" x14ac:dyDescent="0.25">
      <c r="A108" s="65">
        <v>3</v>
      </c>
      <c r="B108" s="65">
        <v>105</v>
      </c>
      <c r="C108" s="67" t="s">
        <v>513</v>
      </c>
      <c r="D108" s="65">
        <v>1</v>
      </c>
      <c r="E108" s="67" t="s">
        <v>410</v>
      </c>
      <c r="F108" s="68">
        <v>831.9</v>
      </c>
      <c r="G108" s="69"/>
      <c r="H108" s="60"/>
      <c r="I108" s="60"/>
      <c r="J108" s="60"/>
    </row>
    <row r="109" spans="1:10" ht="25.5" x14ac:dyDescent="0.25">
      <c r="A109" s="65">
        <v>3</v>
      </c>
      <c r="B109" s="65">
        <v>106</v>
      </c>
      <c r="C109" s="67" t="s">
        <v>514</v>
      </c>
      <c r="D109" s="65">
        <v>1</v>
      </c>
      <c r="E109" s="67" t="s">
        <v>515</v>
      </c>
      <c r="F109" s="68" t="s">
        <v>405</v>
      </c>
      <c r="G109" s="69"/>
      <c r="H109" s="60"/>
      <c r="I109" s="60"/>
      <c r="J109" s="60"/>
    </row>
    <row r="110" spans="1:10" ht="25.5" x14ac:dyDescent="0.25">
      <c r="A110" s="65">
        <v>3</v>
      </c>
      <c r="B110" s="65">
        <v>107</v>
      </c>
      <c r="C110" s="66" t="s">
        <v>514</v>
      </c>
      <c r="D110" s="70">
        <v>1</v>
      </c>
      <c r="E110" s="66" t="s">
        <v>516</v>
      </c>
      <c r="F110" s="71" t="s">
        <v>405</v>
      </c>
      <c r="G110" s="69"/>
      <c r="H110" s="60"/>
      <c r="I110" s="60"/>
      <c r="J110" s="60"/>
    </row>
    <row r="111" spans="1:10" x14ac:dyDescent="0.25">
      <c r="A111" s="65">
        <v>3</v>
      </c>
      <c r="B111" s="65">
        <v>108</v>
      </c>
      <c r="C111" s="67" t="s">
        <v>517</v>
      </c>
      <c r="D111" s="65">
        <v>1</v>
      </c>
      <c r="E111" s="67" t="s">
        <v>420</v>
      </c>
      <c r="F111" s="68">
        <v>28.22</v>
      </c>
      <c r="G111" s="69"/>
      <c r="H111" s="60"/>
      <c r="I111" s="60"/>
      <c r="J111" s="60"/>
    </row>
    <row r="112" spans="1:10" x14ac:dyDescent="0.25">
      <c r="A112" s="65">
        <v>3</v>
      </c>
      <c r="B112" s="65">
        <v>109</v>
      </c>
      <c r="C112" s="67" t="s">
        <v>518</v>
      </c>
      <c r="D112" s="65">
        <v>1</v>
      </c>
      <c r="E112" s="67" t="s">
        <v>420</v>
      </c>
      <c r="F112" s="68">
        <v>42</v>
      </c>
      <c r="G112" s="69"/>
      <c r="H112" s="60"/>
      <c r="I112" s="60"/>
      <c r="J112" s="60"/>
    </row>
    <row r="113" spans="1:10" x14ac:dyDescent="0.25">
      <c r="A113" s="65">
        <v>3</v>
      </c>
      <c r="B113" s="65">
        <v>110</v>
      </c>
      <c r="C113" s="67" t="s">
        <v>519</v>
      </c>
      <c r="D113" s="65">
        <v>1</v>
      </c>
      <c r="E113" s="67" t="s">
        <v>420</v>
      </c>
      <c r="F113" s="68">
        <v>33.04</v>
      </c>
      <c r="G113" s="69"/>
      <c r="H113" s="60"/>
      <c r="I113" s="60"/>
      <c r="J113" s="60"/>
    </row>
    <row r="114" spans="1:10" x14ac:dyDescent="0.25">
      <c r="A114" s="65">
        <v>3</v>
      </c>
      <c r="B114" s="65">
        <v>111</v>
      </c>
      <c r="C114" s="67" t="s">
        <v>520</v>
      </c>
      <c r="D114" s="65">
        <v>1</v>
      </c>
      <c r="E114" s="67" t="s">
        <v>420</v>
      </c>
      <c r="F114" s="68">
        <v>51.7</v>
      </c>
      <c r="G114" s="69"/>
      <c r="H114" s="60"/>
      <c r="I114" s="60"/>
      <c r="J114" s="60"/>
    </row>
    <row r="115" spans="1:10" x14ac:dyDescent="0.25">
      <c r="A115" s="65">
        <v>3</v>
      </c>
      <c r="B115" s="65">
        <v>112</v>
      </c>
      <c r="C115" s="67" t="s">
        <v>521</v>
      </c>
      <c r="D115" s="65">
        <v>1</v>
      </c>
      <c r="E115" s="67" t="s">
        <v>420</v>
      </c>
      <c r="F115" s="68">
        <v>67.56</v>
      </c>
      <c r="G115" s="69"/>
      <c r="H115" s="60"/>
      <c r="I115" s="60"/>
      <c r="J115" s="60"/>
    </row>
    <row r="116" spans="1:10" x14ac:dyDescent="0.25">
      <c r="A116" s="65">
        <v>3</v>
      </c>
      <c r="B116" s="65">
        <v>113</v>
      </c>
      <c r="C116" s="67" t="s">
        <v>522</v>
      </c>
      <c r="D116" s="65">
        <v>1</v>
      </c>
      <c r="E116" s="67" t="s">
        <v>420</v>
      </c>
      <c r="F116" s="68">
        <v>40.78</v>
      </c>
      <c r="G116" s="69"/>
      <c r="H116" s="60"/>
      <c r="I116" s="60"/>
      <c r="J116" s="60"/>
    </row>
    <row r="117" spans="1:10" x14ac:dyDescent="0.25">
      <c r="A117" s="65">
        <v>3</v>
      </c>
      <c r="B117" s="65">
        <v>114</v>
      </c>
      <c r="C117" s="67" t="s">
        <v>523</v>
      </c>
      <c r="D117" s="65">
        <v>1</v>
      </c>
      <c r="E117" s="67" t="s">
        <v>420</v>
      </c>
      <c r="F117" s="68">
        <v>28.22</v>
      </c>
      <c r="G117" s="69"/>
      <c r="H117" s="60"/>
      <c r="I117" s="60"/>
      <c r="J117" s="60"/>
    </row>
    <row r="118" spans="1:10" x14ac:dyDescent="0.25">
      <c r="A118" s="65">
        <v>3</v>
      </c>
      <c r="B118" s="65">
        <v>115</v>
      </c>
      <c r="C118" s="67" t="s">
        <v>524</v>
      </c>
      <c r="D118" s="65">
        <v>1</v>
      </c>
      <c r="E118" s="67" t="s">
        <v>420</v>
      </c>
      <c r="F118" s="68">
        <v>80.42</v>
      </c>
      <c r="G118" s="69"/>
      <c r="H118" s="60"/>
      <c r="I118" s="60"/>
      <c r="J118" s="60"/>
    </row>
    <row r="119" spans="1:10" x14ac:dyDescent="0.25">
      <c r="A119" s="65">
        <v>3</v>
      </c>
      <c r="B119" s="65">
        <v>116</v>
      </c>
      <c r="C119" s="67" t="s">
        <v>525</v>
      </c>
      <c r="D119" s="65">
        <v>1</v>
      </c>
      <c r="E119" s="67" t="s">
        <v>420</v>
      </c>
      <c r="F119" s="68">
        <v>37.1</v>
      </c>
      <c r="G119" s="69"/>
      <c r="H119" s="60"/>
      <c r="I119" s="60"/>
      <c r="J119" s="60"/>
    </row>
    <row r="120" spans="1:10" x14ac:dyDescent="0.25">
      <c r="A120" s="65">
        <v>3</v>
      </c>
      <c r="B120" s="65">
        <v>117</v>
      </c>
      <c r="C120" s="67" t="s">
        <v>526</v>
      </c>
      <c r="D120" s="65">
        <v>1</v>
      </c>
      <c r="E120" s="67" t="s">
        <v>420</v>
      </c>
      <c r="F120" s="68">
        <v>30.6</v>
      </c>
      <c r="G120" s="69"/>
      <c r="H120" s="60"/>
      <c r="I120" s="60"/>
      <c r="J120" s="60"/>
    </row>
    <row r="121" spans="1:10" x14ac:dyDescent="0.25">
      <c r="A121" s="65">
        <v>3</v>
      </c>
      <c r="B121" s="65">
        <v>118</v>
      </c>
      <c r="C121" s="67" t="s">
        <v>527</v>
      </c>
      <c r="D121" s="65">
        <v>1</v>
      </c>
      <c r="E121" s="67" t="s">
        <v>420</v>
      </c>
      <c r="F121" s="68">
        <v>93.4</v>
      </c>
      <c r="G121" s="69"/>
      <c r="H121" s="60"/>
      <c r="I121" s="60"/>
      <c r="J121" s="60"/>
    </row>
    <row r="122" spans="1:10" ht="25.5" x14ac:dyDescent="0.25">
      <c r="A122" s="65">
        <v>3</v>
      </c>
      <c r="B122" s="65">
        <v>119</v>
      </c>
      <c r="C122" s="67" t="s">
        <v>528</v>
      </c>
      <c r="D122" s="65">
        <v>1</v>
      </c>
      <c r="E122" s="67" t="s">
        <v>404</v>
      </c>
      <c r="F122" s="68" t="s">
        <v>405</v>
      </c>
      <c r="G122" s="69"/>
      <c r="H122" s="60"/>
      <c r="I122" s="60"/>
      <c r="J122" s="60"/>
    </row>
    <row r="123" spans="1:10" x14ac:dyDescent="0.25">
      <c r="A123" s="65">
        <v>3</v>
      </c>
      <c r="B123" s="65">
        <v>120</v>
      </c>
      <c r="C123" s="67" t="s">
        <v>529</v>
      </c>
      <c r="D123" s="65">
        <v>1</v>
      </c>
      <c r="E123" s="67" t="s">
        <v>408</v>
      </c>
      <c r="F123" s="68">
        <v>801.1</v>
      </c>
      <c r="G123" s="69"/>
      <c r="H123" s="60"/>
      <c r="I123" s="60"/>
      <c r="J123" s="60"/>
    </row>
    <row r="124" spans="1:10" ht="25.5" x14ac:dyDescent="0.25">
      <c r="A124" s="65">
        <v>3</v>
      </c>
      <c r="B124" s="65">
        <v>121</v>
      </c>
      <c r="C124" s="67" t="s">
        <v>530</v>
      </c>
      <c r="D124" s="65">
        <v>1</v>
      </c>
      <c r="E124" s="67" t="s">
        <v>402</v>
      </c>
      <c r="F124" s="68">
        <v>2771.8</v>
      </c>
      <c r="G124" s="69"/>
      <c r="H124" s="60"/>
      <c r="I124" s="60"/>
      <c r="J124" s="60"/>
    </row>
    <row r="125" spans="1:10" ht="25.5" x14ac:dyDescent="0.25">
      <c r="A125" s="65">
        <v>3</v>
      </c>
      <c r="B125" s="65">
        <v>122</v>
      </c>
      <c r="C125" s="67" t="s">
        <v>531</v>
      </c>
      <c r="D125" s="65">
        <v>1</v>
      </c>
      <c r="E125" s="67" t="s">
        <v>402</v>
      </c>
      <c r="F125" s="68">
        <v>1911.4</v>
      </c>
      <c r="G125" s="69"/>
      <c r="H125" s="60"/>
      <c r="I125" s="60"/>
      <c r="J125" s="60"/>
    </row>
    <row r="126" spans="1:10" ht="25.5" x14ac:dyDescent="0.25">
      <c r="A126" s="65">
        <v>3</v>
      </c>
      <c r="B126" s="65">
        <v>123</v>
      </c>
      <c r="C126" s="67" t="s">
        <v>532</v>
      </c>
      <c r="D126" s="65">
        <v>1</v>
      </c>
      <c r="E126" s="67" t="s">
        <v>402</v>
      </c>
      <c r="F126" s="68">
        <v>2379.3000000000002</v>
      </c>
      <c r="G126" s="69"/>
      <c r="H126" s="60"/>
      <c r="I126" s="60"/>
      <c r="J126" s="60"/>
    </row>
    <row r="127" spans="1:10" ht="25.5" x14ac:dyDescent="0.25">
      <c r="A127" s="65">
        <v>3</v>
      </c>
      <c r="B127" s="65">
        <v>124</v>
      </c>
      <c r="C127" s="67" t="s">
        <v>533</v>
      </c>
      <c r="D127" s="65">
        <v>1</v>
      </c>
      <c r="E127" s="67" t="s">
        <v>420</v>
      </c>
      <c r="F127" s="68">
        <v>2436.54</v>
      </c>
      <c r="G127" s="69"/>
      <c r="H127" s="60"/>
      <c r="I127" s="60"/>
      <c r="J127" s="60"/>
    </row>
    <row r="128" spans="1:10" ht="25.5" x14ac:dyDescent="0.25">
      <c r="A128" s="65">
        <v>3</v>
      </c>
      <c r="B128" s="65">
        <v>125</v>
      </c>
      <c r="C128" s="67" t="s">
        <v>534</v>
      </c>
      <c r="D128" s="65">
        <v>1</v>
      </c>
      <c r="E128" s="67" t="s">
        <v>420</v>
      </c>
      <c r="F128" s="68">
        <v>2405.6</v>
      </c>
      <c r="G128" s="69"/>
      <c r="H128" s="60"/>
      <c r="I128" s="60"/>
      <c r="J128" s="60"/>
    </row>
    <row r="129" spans="1:10" ht="25.5" x14ac:dyDescent="0.25">
      <c r="A129" s="65">
        <v>3</v>
      </c>
      <c r="B129" s="65">
        <v>126</v>
      </c>
      <c r="C129" s="67" t="s">
        <v>535</v>
      </c>
      <c r="D129" s="65">
        <v>1</v>
      </c>
      <c r="E129" s="67" t="s">
        <v>420</v>
      </c>
      <c r="F129" s="68">
        <v>2379.3000000000002</v>
      </c>
      <c r="G129" s="69"/>
      <c r="H129" s="60"/>
      <c r="I129" s="60"/>
      <c r="J129" s="60"/>
    </row>
    <row r="130" spans="1:10" ht="25.5" x14ac:dyDescent="0.25">
      <c r="A130" s="65">
        <v>3</v>
      </c>
      <c r="B130" s="65">
        <v>127</v>
      </c>
      <c r="C130" s="67" t="s">
        <v>536</v>
      </c>
      <c r="D130" s="65">
        <v>1</v>
      </c>
      <c r="E130" s="67" t="s">
        <v>404</v>
      </c>
      <c r="F130" s="71">
        <v>15.8</v>
      </c>
      <c r="G130" s="69"/>
      <c r="H130" s="60"/>
      <c r="I130" s="60"/>
      <c r="J130" s="60"/>
    </row>
    <row r="131" spans="1:10" ht="25.5" x14ac:dyDescent="0.25">
      <c r="A131" s="65">
        <v>3</v>
      </c>
      <c r="B131" s="65">
        <v>128</v>
      </c>
      <c r="C131" s="67" t="s">
        <v>537</v>
      </c>
      <c r="D131" s="65">
        <v>1</v>
      </c>
      <c r="E131" s="67" t="s">
        <v>404</v>
      </c>
      <c r="F131" s="68" t="s">
        <v>405</v>
      </c>
      <c r="G131" s="69"/>
      <c r="H131" s="60"/>
      <c r="I131" s="60"/>
      <c r="J131" s="60"/>
    </row>
    <row r="132" spans="1:10" x14ac:dyDescent="0.25">
      <c r="A132" s="65">
        <v>3</v>
      </c>
      <c r="B132" s="65">
        <v>129</v>
      </c>
      <c r="C132" s="67" t="s">
        <v>538</v>
      </c>
      <c r="D132" s="65">
        <v>1</v>
      </c>
      <c r="E132" s="67" t="s">
        <v>420</v>
      </c>
      <c r="F132" s="68">
        <v>501.9</v>
      </c>
      <c r="G132" s="69"/>
      <c r="H132" s="60"/>
      <c r="I132" s="60"/>
      <c r="J132" s="60"/>
    </row>
    <row r="133" spans="1:10" ht="25.5" x14ac:dyDescent="0.25">
      <c r="A133" s="65">
        <v>3</v>
      </c>
      <c r="B133" s="65">
        <v>130</v>
      </c>
      <c r="C133" s="66" t="s">
        <v>539</v>
      </c>
      <c r="D133" s="70">
        <v>1</v>
      </c>
      <c r="E133" s="66" t="s">
        <v>410</v>
      </c>
      <c r="F133" s="71">
        <v>937.2</v>
      </c>
      <c r="G133" s="69"/>
      <c r="H133" s="60"/>
      <c r="I133" s="60"/>
      <c r="J133" s="60"/>
    </row>
    <row r="134" spans="1:10" x14ac:dyDescent="0.25">
      <c r="A134" s="65">
        <v>3</v>
      </c>
      <c r="B134" s="65">
        <v>131</v>
      </c>
      <c r="C134" s="66" t="s">
        <v>539</v>
      </c>
      <c r="D134" s="70">
        <v>1</v>
      </c>
      <c r="E134" s="66" t="s">
        <v>459</v>
      </c>
      <c r="F134" s="71">
        <v>135.4</v>
      </c>
      <c r="G134" s="69"/>
      <c r="H134" s="60"/>
      <c r="I134" s="60"/>
      <c r="J134" s="60"/>
    </row>
    <row r="135" spans="1:10" x14ac:dyDescent="0.25">
      <c r="A135" s="65">
        <v>3</v>
      </c>
      <c r="B135" s="65">
        <v>132</v>
      </c>
      <c r="C135" s="66" t="s">
        <v>540</v>
      </c>
      <c r="D135" s="70">
        <v>1</v>
      </c>
      <c r="E135" s="66" t="s">
        <v>420</v>
      </c>
      <c r="F135" s="71">
        <v>535.6</v>
      </c>
      <c r="G135" s="69"/>
      <c r="H135" s="60"/>
      <c r="I135" s="60"/>
      <c r="J135" s="60"/>
    </row>
    <row r="136" spans="1:10" x14ac:dyDescent="0.25">
      <c r="A136" s="65">
        <v>3</v>
      </c>
      <c r="B136" s="65">
        <v>133</v>
      </c>
      <c r="C136" s="66" t="s">
        <v>541</v>
      </c>
      <c r="D136" s="70">
        <v>1</v>
      </c>
      <c r="E136" s="66" t="s">
        <v>459</v>
      </c>
      <c r="F136" s="71" t="s">
        <v>405</v>
      </c>
      <c r="G136" s="69"/>
      <c r="H136" s="60"/>
      <c r="I136" s="60"/>
      <c r="J136" s="60"/>
    </row>
    <row r="137" spans="1:10" ht="25.5" x14ac:dyDescent="0.25">
      <c r="A137" s="65">
        <v>3</v>
      </c>
      <c r="B137" s="65">
        <v>134</v>
      </c>
      <c r="C137" s="66" t="s">
        <v>542</v>
      </c>
      <c r="D137" s="70">
        <v>1</v>
      </c>
      <c r="E137" s="66" t="s">
        <v>410</v>
      </c>
      <c r="F137" s="71">
        <v>937.2</v>
      </c>
      <c r="G137" s="69"/>
      <c r="H137" s="60"/>
      <c r="I137" s="60"/>
      <c r="J137" s="60"/>
    </row>
    <row r="138" spans="1:10" x14ac:dyDescent="0.25">
      <c r="A138" s="65">
        <v>3</v>
      </c>
      <c r="B138" s="65">
        <v>135</v>
      </c>
      <c r="C138" s="66" t="s">
        <v>542</v>
      </c>
      <c r="D138" s="70">
        <v>1</v>
      </c>
      <c r="E138" s="66" t="s">
        <v>459</v>
      </c>
      <c r="F138" s="71" t="s">
        <v>405</v>
      </c>
      <c r="G138" s="69"/>
      <c r="H138" s="60"/>
      <c r="I138" s="60"/>
      <c r="J138" s="60"/>
    </row>
    <row r="139" spans="1:10" x14ac:dyDescent="0.25">
      <c r="A139" s="65">
        <v>3</v>
      </c>
      <c r="B139" s="65">
        <v>136</v>
      </c>
      <c r="C139" s="66" t="s">
        <v>543</v>
      </c>
      <c r="D139" s="70">
        <v>1</v>
      </c>
      <c r="E139" s="66" t="s">
        <v>408</v>
      </c>
      <c r="F139" s="71">
        <v>384</v>
      </c>
      <c r="G139" s="69"/>
      <c r="H139" s="60"/>
      <c r="I139" s="60"/>
      <c r="J139" s="60"/>
    </row>
    <row r="140" spans="1:10" x14ac:dyDescent="0.25">
      <c r="A140" s="65">
        <v>3</v>
      </c>
      <c r="B140" s="65">
        <v>137</v>
      </c>
      <c r="C140" s="67" t="s">
        <v>544</v>
      </c>
      <c r="D140" s="65">
        <v>1</v>
      </c>
      <c r="E140" s="67" t="s">
        <v>408</v>
      </c>
      <c r="F140" s="68">
        <v>2187.9</v>
      </c>
      <c r="G140" s="69"/>
      <c r="H140" s="60"/>
      <c r="I140" s="60"/>
      <c r="J140" s="60"/>
    </row>
    <row r="141" spans="1:10" x14ac:dyDescent="0.25">
      <c r="A141" s="65">
        <v>3</v>
      </c>
      <c r="B141" s="65">
        <v>138</v>
      </c>
      <c r="C141" s="67" t="s">
        <v>545</v>
      </c>
      <c r="D141" s="65">
        <v>1</v>
      </c>
      <c r="E141" s="67" t="s">
        <v>408</v>
      </c>
      <c r="F141" s="68">
        <v>1221.7</v>
      </c>
      <c r="G141" s="69"/>
      <c r="H141" s="60"/>
      <c r="I141" s="60"/>
      <c r="J141" s="60"/>
    </row>
    <row r="142" spans="1:10" ht="25.5" x14ac:dyDescent="0.25">
      <c r="A142" s="65">
        <v>3</v>
      </c>
      <c r="B142" s="65">
        <v>139</v>
      </c>
      <c r="C142" s="67" t="s">
        <v>546</v>
      </c>
      <c r="D142" s="65">
        <v>1</v>
      </c>
      <c r="E142" s="67" t="s">
        <v>402</v>
      </c>
      <c r="F142" s="68">
        <v>1097.3</v>
      </c>
      <c r="G142" s="69"/>
      <c r="H142" s="60"/>
      <c r="I142" s="60"/>
      <c r="J142" s="60"/>
    </row>
    <row r="143" spans="1:10" x14ac:dyDescent="0.25">
      <c r="A143" s="65">
        <v>3</v>
      </c>
      <c r="B143" s="65">
        <v>140</v>
      </c>
      <c r="C143" s="67" t="s">
        <v>547</v>
      </c>
      <c r="D143" s="65">
        <v>1</v>
      </c>
      <c r="E143" s="67" t="s">
        <v>420</v>
      </c>
      <c r="F143" s="68">
        <v>31.3</v>
      </c>
      <c r="G143" s="69"/>
      <c r="H143" s="60"/>
      <c r="I143" s="60"/>
      <c r="J143" s="60"/>
    </row>
    <row r="144" spans="1:10" x14ac:dyDescent="0.25">
      <c r="A144" s="65">
        <v>3</v>
      </c>
      <c r="B144" s="65">
        <v>141</v>
      </c>
      <c r="C144" s="67" t="s">
        <v>548</v>
      </c>
      <c r="D144" s="65">
        <v>1</v>
      </c>
      <c r="E144" s="67" t="s">
        <v>420</v>
      </c>
      <c r="F144" s="68">
        <v>76.3</v>
      </c>
      <c r="G144" s="69"/>
      <c r="H144" s="60"/>
      <c r="I144" s="60"/>
      <c r="J144" s="60"/>
    </row>
    <row r="145" spans="1:10" x14ac:dyDescent="0.25">
      <c r="A145" s="65">
        <v>3</v>
      </c>
      <c r="B145" s="65">
        <v>142</v>
      </c>
      <c r="C145" s="67" t="s">
        <v>549</v>
      </c>
      <c r="D145" s="65">
        <v>1</v>
      </c>
      <c r="E145" s="67" t="s">
        <v>420</v>
      </c>
      <c r="F145" s="68">
        <v>67.33</v>
      </c>
      <c r="G145" s="69"/>
      <c r="H145" s="60"/>
      <c r="I145" s="60"/>
      <c r="J145" s="60"/>
    </row>
    <row r="146" spans="1:10" x14ac:dyDescent="0.25">
      <c r="A146" s="65">
        <v>3</v>
      </c>
      <c r="B146" s="65">
        <v>143</v>
      </c>
      <c r="C146" s="67" t="s">
        <v>550</v>
      </c>
      <c r="D146" s="65">
        <v>1</v>
      </c>
      <c r="E146" s="67" t="s">
        <v>420</v>
      </c>
      <c r="F146" s="68">
        <v>72.94</v>
      </c>
      <c r="G146" s="69"/>
      <c r="H146" s="60"/>
      <c r="I146" s="60"/>
      <c r="J146" s="60"/>
    </row>
    <row r="147" spans="1:10" x14ac:dyDescent="0.25">
      <c r="A147" s="65">
        <v>3</v>
      </c>
      <c r="B147" s="65">
        <v>144</v>
      </c>
      <c r="C147" s="67" t="s">
        <v>551</v>
      </c>
      <c r="D147" s="65">
        <v>1</v>
      </c>
      <c r="E147" s="67" t="s">
        <v>420</v>
      </c>
      <c r="F147" s="68">
        <v>39.119999999999997</v>
      </c>
      <c r="G147" s="69"/>
      <c r="H147" s="60"/>
      <c r="I147" s="60"/>
      <c r="J147" s="60"/>
    </row>
    <row r="148" spans="1:10" x14ac:dyDescent="0.25">
      <c r="A148" s="65">
        <v>3</v>
      </c>
      <c r="B148" s="65">
        <v>145</v>
      </c>
      <c r="C148" s="67" t="s">
        <v>552</v>
      </c>
      <c r="D148" s="65">
        <v>1</v>
      </c>
      <c r="E148" s="67" t="s">
        <v>420</v>
      </c>
      <c r="F148" s="68">
        <v>42.14</v>
      </c>
      <c r="G148" s="69"/>
      <c r="H148" s="60"/>
      <c r="I148" s="60"/>
      <c r="J148" s="60"/>
    </row>
    <row r="149" spans="1:10" x14ac:dyDescent="0.25">
      <c r="A149" s="65">
        <v>3</v>
      </c>
      <c r="B149" s="65">
        <v>146</v>
      </c>
      <c r="C149" s="67" t="s">
        <v>553</v>
      </c>
      <c r="D149" s="65">
        <v>1</v>
      </c>
      <c r="E149" s="67" t="s">
        <v>420</v>
      </c>
      <c r="F149" s="68">
        <v>56.68</v>
      </c>
      <c r="G149" s="69"/>
      <c r="H149" s="60"/>
      <c r="I149" s="60"/>
      <c r="J149" s="60"/>
    </row>
    <row r="150" spans="1:10" x14ac:dyDescent="0.25">
      <c r="A150" s="65">
        <v>3</v>
      </c>
      <c r="B150" s="65">
        <v>147</v>
      </c>
      <c r="C150" s="67" t="s">
        <v>554</v>
      </c>
      <c r="D150" s="65">
        <v>1</v>
      </c>
      <c r="E150" s="67" t="s">
        <v>420</v>
      </c>
      <c r="F150" s="68">
        <v>48.48</v>
      </c>
      <c r="G150" s="69"/>
      <c r="H150" s="60"/>
      <c r="I150" s="60"/>
      <c r="J150" s="60"/>
    </row>
    <row r="151" spans="1:10" x14ac:dyDescent="0.25">
      <c r="A151" s="65">
        <v>3</v>
      </c>
      <c r="B151" s="65">
        <v>148</v>
      </c>
      <c r="C151" s="67" t="s">
        <v>555</v>
      </c>
      <c r="D151" s="65">
        <v>1</v>
      </c>
      <c r="E151" s="67" t="s">
        <v>420</v>
      </c>
      <c r="F151" s="68">
        <v>56.2</v>
      </c>
      <c r="G151" s="69"/>
      <c r="H151" s="60"/>
      <c r="I151" s="60"/>
      <c r="J151" s="60"/>
    </row>
    <row r="152" spans="1:10" x14ac:dyDescent="0.25">
      <c r="A152" s="65">
        <v>3</v>
      </c>
      <c r="B152" s="65">
        <v>149</v>
      </c>
      <c r="C152" s="67" t="s">
        <v>556</v>
      </c>
      <c r="D152" s="65">
        <v>1</v>
      </c>
      <c r="E152" s="67" t="s">
        <v>464</v>
      </c>
      <c r="F152" s="71">
        <v>42.2</v>
      </c>
      <c r="G152" s="69"/>
      <c r="H152" s="60"/>
      <c r="I152" s="60"/>
      <c r="J152" s="60"/>
    </row>
    <row r="153" spans="1:10" ht="25.5" x14ac:dyDescent="0.25">
      <c r="A153" s="65">
        <v>3</v>
      </c>
      <c r="B153" s="65">
        <v>150</v>
      </c>
      <c r="C153" s="67" t="s">
        <v>557</v>
      </c>
      <c r="D153" s="65">
        <v>1</v>
      </c>
      <c r="E153" s="67" t="s">
        <v>402</v>
      </c>
      <c r="F153" s="68">
        <v>260.89999999999998</v>
      </c>
      <c r="G153" s="69"/>
      <c r="H153" s="60"/>
      <c r="I153" s="60"/>
      <c r="J153" s="60"/>
    </row>
    <row r="154" spans="1:10" x14ac:dyDescent="0.25">
      <c r="A154" s="65">
        <v>3</v>
      </c>
      <c r="B154" s="65">
        <v>151</v>
      </c>
      <c r="C154" s="67" t="s">
        <v>558</v>
      </c>
      <c r="D154" s="65">
        <v>1</v>
      </c>
      <c r="E154" s="67" t="s">
        <v>408</v>
      </c>
      <c r="F154" s="68">
        <v>266.8</v>
      </c>
      <c r="G154" s="69"/>
      <c r="H154" s="60"/>
      <c r="I154" s="60"/>
      <c r="J154" s="60"/>
    </row>
    <row r="155" spans="1:10" x14ac:dyDescent="0.25">
      <c r="A155" s="65">
        <v>3</v>
      </c>
      <c r="B155" s="65">
        <v>152</v>
      </c>
      <c r="C155" s="67" t="s">
        <v>559</v>
      </c>
      <c r="D155" s="65">
        <v>1</v>
      </c>
      <c r="E155" s="67" t="s">
        <v>408</v>
      </c>
      <c r="F155" s="68">
        <v>4922.2</v>
      </c>
      <c r="G155" s="69"/>
      <c r="H155" s="60"/>
      <c r="I155" s="60"/>
      <c r="J155" s="60"/>
    </row>
    <row r="156" spans="1:10" x14ac:dyDescent="0.25">
      <c r="A156" s="65">
        <v>3</v>
      </c>
      <c r="B156" s="65">
        <v>153</v>
      </c>
      <c r="C156" s="67" t="s">
        <v>560</v>
      </c>
      <c r="D156" s="65">
        <v>1</v>
      </c>
      <c r="E156" s="67" t="s">
        <v>408</v>
      </c>
      <c r="F156" s="68">
        <v>4892.2</v>
      </c>
      <c r="G156" s="69"/>
      <c r="H156" s="60"/>
      <c r="I156" s="60"/>
      <c r="J156" s="60"/>
    </row>
    <row r="157" spans="1:10" ht="25.5" x14ac:dyDescent="0.25">
      <c r="A157" s="65">
        <v>3</v>
      </c>
      <c r="B157" s="65">
        <v>154</v>
      </c>
      <c r="C157" s="67" t="s">
        <v>561</v>
      </c>
      <c r="D157" s="65">
        <v>1</v>
      </c>
      <c r="E157" s="67" t="s">
        <v>402</v>
      </c>
      <c r="F157" s="68">
        <v>4892.2</v>
      </c>
      <c r="G157" s="69"/>
      <c r="H157" s="60"/>
      <c r="I157" s="60"/>
      <c r="J157" s="60"/>
    </row>
    <row r="158" spans="1:10" ht="25.5" x14ac:dyDescent="0.25">
      <c r="A158" s="65">
        <v>3</v>
      </c>
      <c r="B158" s="65">
        <v>155</v>
      </c>
      <c r="C158" s="67" t="s">
        <v>562</v>
      </c>
      <c r="D158" s="65">
        <v>1</v>
      </c>
      <c r="E158" s="67" t="s">
        <v>402</v>
      </c>
      <c r="F158" s="68">
        <v>1647.79</v>
      </c>
      <c r="G158" s="69"/>
      <c r="H158" s="60"/>
      <c r="I158" s="60"/>
      <c r="J158" s="60"/>
    </row>
    <row r="159" spans="1:10" ht="25.5" x14ac:dyDescent="0.25">
      <c r="A159" s="65">
        <v>3</v>
      </c>
      <c r="B159" s="65">
        <v>156</v>
      </c>
      <c r="C159" s="67" t="s">
        <v>563</v>
      </c>
      <c r="D159" s="65">
        <v>1</v>
      </c>
      <c r="E159" s="67" t="s">
        <v>402</v>
      </c>
      <c r="F159" s="68">
        <v>1655.83</v>
      </c>
      <c r="G159" s="69"/>
      <c r="H159" s="60"/>
      <c r="I159" s="60"/>
      <c r="J159" s="60"/>
    </row>
    <row r="160" spans="1:10" x14ac:dyDescent="0.25">
      <c r="A160" s="65">
        <v>3</v>
      </c>
      <c r="B160" s="65">
        <v>157</v>
      </c>
      <c r="C160" s="67" t="s">
        <v>564</v>
      </c>
      <c r="D160" s="65">
        <v>1</v>
      </c>
      <c r="E160" s="67" t="s">
        <v>420</v>
      </c>
      <c r="F160" s="68">
        <v>93.3</v>
      </c>
      <c r="G160" s="69"/>
      <c r="H160" s="60"/>
      <c r="I160" s="60"/>
      <c r="J160" s="60"/>
    </row>
    <row r="161" spans="1:10" x14ac:dyDescent="0.25">
      <c r="A161" s="65">
        <v>3</v>
      </c>
      <c r="B161" s="65">
        <v>158</v>
      </c>
      <c r="C161" s="67" t="s">
        <v>565</v>
      </c>
      <c r="D161" s="65">
        <v>1</v>
      </c>
      <c r="E161" s="67" t="s">
        <v>420</v>
      </c>
      <c r="F161" s="68">
        <v>1108.9000000000001</v>
      </c>
      <c r="G161" s="69"/>
      <c r="H161" s="60"/>
      <c r="I161" s="60"/>
      <c r="J161" s="60"/>
    </row>
    <row r="162" spans="1:10" x14ac:dyDescent="0.25">
      <c r="A162" s="65">
        <v>3</v>
      </c>
      <c r="B162" s="65">
        <v>159</v>
      </c>
      <c r="C162" s="67" t="s">
        <v>566</v>
      </c>
      <c r="D162" s="65">
        <v>1</v>
      </c>
      <c r="E162" s="67" t="s">
        <v>408</v>
      </c>
      <c r="F162" s="68">
        <v>4337.6000000000004</v>
      </c>
      <c r="G162" s="69"/>
      <c r="H162" s="60"/>
      <c r="I162" s="60"/>
      <c r="J162" s="60"/>
    </row>
    <row r="163" spans="1:10" ht="25.5" x14ac:dyDescent="0.25">
      <c r="A163" s="65">
        <v>3</v>
      </c>
      <c r="B163" s="65">
        <v>160</v>
      </c>
      <c r="C163" s="67" t="s">
        <v>567</v>
      </c>
      <c r="D163" s="65">
        <v>1</v>
      </c>
      <c r="E163" s="67" t="s">
        <v>402</v>
      </c>
      <c r="F163" s="68">
        <v>1897</v>
      </c>
      <c r="G163" s="69"/>
      <c r="H163" s="60"/>
      <c r="I163" s="60"/>
      <c r="J163" s="60"/>
    </row>
    <row r="164" spans="1:10" ht="25.5" x14ac:dyDescent="0.25">
      <c r="A164" s="65">
        <v>3</v>
      </c>
      <c r="B164" s="65">
        <v>161</v>
      </c>
      <c r="C164" s="67" t="s">
        <v>568</v>
      </c>
      <c r="D164" s="65">
        <v>1</v>
      </c>
      <c r="E164" s="67" t="s">
        <v>402</v>
      </c>
      <c r="F164" s="68">
        <v>1291.3</v>
      </c>
      <c r="G164" s="69"/>
      <c r="H164" s="60"/>
      <c r="I164" s="60"/>
      <c r="J164" s="60"/>
    </row>
    <row r="165" spans="1:10" x14ac:dyDescent="0.25">
      <c r="A165" s="65">
        <v>3</v>
      </c>
      <c r="B165" s="65">
        <v>162</v>
      </c>
      <c r="C165" s="67" t="s">
        <v>569</v>
      </c>
      <c r="D165" s="65">
        <v>1</v>
      </c>
      <c r="E165" s="67" t="s">
        <v>408</v>
      </c>
      <c r="F165" s="68">
        <v>343.5</v>
      </c>
      <c r="G165" s="69"/>
      <c r="H165" s="60"/>
      <c r="I165" s="60"/>
      <c r="J165" s="60"/>
    </row>
    <row r="166" spans="1:10" ht="25.5" x14ac:dyDescent="0.25">
      <c r="A166" s="65">
        <v>3</v>
      </c>
      <c r="B166" s="65">
        <v>163</v>
      </c>
      <c r="C166" s="67" t="s">
        <v>570</v>
      </c>
      <c r="D166" s="65">
        <v>1</v>
      </c>
      <c r="E166" s="67" t="s">
        <v>402</v>
      </c>
      <c r="F166" s="68">
        <v>463.8</v>
      </c>
      <c r="G166" s="69"/>
      <c r="H166" s="60"/>
      <c r="I166" s="60"/>
      <c r="J166" s="60"/>
    </row>
    <row r="167" spans="1:10" ht="25.5" x14ac:dyDescent="0.25">
      <c r="A167" s="65">
        <v>3</v>
      </c>
      <c r="B167" s="65">
        <v>164</v>
      </c>
      <c r="C167" s="67" t="s">
        <v>571</v>
      </c>
      <c r="D167" s="65">
        <v>1</v>
      </c>
      <c r="E167" s="67" t="s">
        <v>402</v>
      </c>
      <c r="F167" s="68">
        <v>184.5</v>
      </c>
      <c r="G167" s="69"/>
      <c r="H167" s="60"/>
      <c r="I167" s="60"/>
      <c r="J167" s="60"/>
    </row>
    <row r="168" spans="1:10" ht="25.5" x14ac:dyDescent="0.25">
      <c r="A168" s="65">
        <v>3</v>
      </c>
      <c r="B168" s="65">
        <v>165</v>
      </c>
      <c r="C168" s="67" t="s">
        <v>572</v>
      </c>
      <c r="D168" s="65">
        <v>1</v>
      </c>
      <c r="E168" s="67" t="s">
        <v>402</v>
      </c>
      <c r="F168" s="68">
        <v>653.13</v>
      </c>
      <c r="G168" s="69"/>
      <c r="H168" s="60"/>
      <c r="I168" s="60"/>
      <c r="J168" s="60"/>
    </row>
    <row r="169" spans="1:10" ht="25.5" x14ac:dyDescent="0.25">
      <c r="A169" s="65">
        <v>3</v>
      </c>
      <c r="B169" s="65">
        <v>166</v>
      </c>
      <c r="C169" s="67" t="s">
        <v>573</v>
      </c>
      <c r="D169" s="65">
        <v>1</v>
      </c>
      <c r="E169" s="67" t="s">
        <v>402</v>
      </c>
      <c r="F169" s="71">
        <v>228.4</v>
      </c>
      <c r="G169" s="69"/>
      <c r="H169" s="60"/>
      <c r="I169" s="60"/>
      <c r="J169" s="60"/>
    </row>
    <row r="170" spans="1:10" ht="25.5" x14ac:dyDescent="0.25">
      <c r="A170" s="65">
        <v>3</v>
      </c>
      <c r="B170" s="65">
        <v>167</v>
      </c>
      <c r="C170" s="67" t="s">
        <v>574</v>
      </c>
      <c r="D170" s="65">
        <v>1</v>
      </c>
      <c r="E170" s="67" t="s">
        <v>402</v>
      </c>
      <c r="F170" s="68">
        <v>547.70000000000005</v>
      </c>
      <c r="G170" s="69"/>
      <c r="H170" s="60"/>
      <c r="I170" s="60"/>
      <c r="J170" s="60"/>
    </row>
    <row r="171" spans="1:10" x14ac:dyDescent="0.25">
      <c r="A171" s="65">
        <v>3</v>
      </c>
      <c r="B171" s="65">
        <v>168</v>
      </c>
      <c r="C171" s="67" t="s">
        <v>575</v>
      </c>
      <c r="D171" s="65">
        <v>1</v>
      </c>
      <c r="E171" s="67" t="s">
        <v>420</v>
      </c>
      <c r="F171" s="68">
        <v>43.58</v>
      </c>
      <c r="G171" s="69"/>
      <c r="H171" s="60"/>
      <c r="I171" s="60"/>
      <c r="J171" s="60"/>
    </row>
    <row r="172" spans="1:10" x14ac:dyDescent="0.25">
      <c r="A172" s="65">
        <v>3</v>
      </c>
      <c r="B172" s="65">
        <v>169</v>
      </c>
      <c r="C172" s="67" t="s">
        <v>576</v>
      </c>
      <c r="D172" s="65">
        <v>1</v>
      </c>
      <c r="E172" s="67" t="s">
        <v>420</v>
      </c>
      <c r="F172" s="68">
        <v>40.03</v>
      </c>
      <c r="G172" s="69"/>
      <c r="H172" s="60"/>
      <c r="I172" s="60"/>
      <c r="J172" s="60"/>
    </row>
    <row r="173" spans="1:10" x14ac:dyDescent="0.25">
      <c r="A173" s="65">
        <v>3</v>
      </c>
      <c r="B173" s="65">
        <v>170</v>
      </c>
      <c r="C173" s="67" t="s">
        <v>577</v>
      </c>
      <c r="D173" s="65">
        <v>1</v>
      </c>
      <c r="E173" s="67" t="s">
        <v>420</v>
      </c>
      <c r="F173" s="68">
        <v>38.81</v>
      </c>
      <c r="G173" s="69"/>
      <c r="H173" s="60"/>
      <c r="I173" s="60"/>
      <c r="J173" s="60"/>
    </row>
    <row r="174" spans="1:10" ht="25.5" x14ac:dyDescent="0.25">
      <c r="A174" s="65">
        <v>3</v>
      </c>
      <c r="B174" s="65">
        <v>171</v>
      </c>
      <c r="C174" s="67" t="s">
        <v>578</v>
      </c>
      <c r="D174" s="65">
        <v>1</v>
      </c>
      <c r="E174" s="67" t="s">
        <v>402</v>
      </c>
      <c r="F174" s="68">
        <v>266.7</v>
      </c>
      <c r="G174" s="69"/>
      <c r="H174" s="60"/>
      <c r="I174" s="60"/>
      <c r="J174" s="60"/>
    </row>
    <row r="175" spans="1:10" ht="25.5" x14ac:dyDescent="0.25">
      <c r="A175" s="65">
        <v>3</v>
      </c>
      <c r="B175" s="65">
        <v>172</v>
      </c>
      <c r="C175" s="67" t="s">
        <v>579</v>
      </c>
      <c r="D175" s="65">
        <v>1</v>
      </c>
      <c r="E175" s="67" t="s">
        <v>410</v>
      </c>
      <c r="F175" s="68">
        <v>1708.7</v>
      </c>
      <c r="G175" s="69"/>
      <c r="H175" s="60"/>
      <c r="I175" s="60"/>
      <c r="J175" s="60"/>
    </row>
    <row r="176" spans="1:10" ht="25.5" x14ac:dyDescent="0.25">
      <c r="A176" s="65">
        <v>3</v>
      </c>
      <c r="B176" s="65">
        <v>173</v>
      </c>
      <c r="C176" s="67" t="s">
        <v>580</v>
      </c>
      <c r="D176" s="65">
        <v>1</v>
      </c>
      <c r="E176" s="67" t="s">
        <v>402</v>
      </c>
      <c r="F176" s="68">
        <v>93.1</v>
      </c>
      <c r="G176" s="69"/>
      <c r="H176" s="60"/>
      <c r="I176" s="60"/>
      <c r="J176" s="60"/>
    </row>
    <row r="177" spans="1:10" x14ac:dyDescent="0.25">
      <c r="A177" s="65">
        <v>3</v>
      </c>
      <c r="B177" s="65">
        <v>174</v>
      </c>
      <c r="C177" s="67" t="s">
        <v>581</v>
      </c>
      <c r="D177" s="65">
        <v>1</v>
      </c>
      <c r="E177" s="67" t="s">
        <v>408</v>
      </c>
      <c r="F177" s="68">
        <v>193.1</v>
      </c>
      <c r="G177" s="69"/>
      <c r="H177" s="60"/>
      <c r="I177" s="60"/>
      <c r="J177" s="60"/>
    </row>
    <row r="178" spans="1:10" ht="25.5" x14ac:dyDescent="0.25">
      <c r="A178" s="65">
        <v>3</v>
      </c>
      <c r="B178" s="65">
        <v>175</v>
      </c>
      <c r="C178" s="67" t="s">
        <v>582</v>
      </c>
      <c r="D178" s="65">
        <v>1</v>
      </c>
      <c r="E178" s="67" t="s">
        <v>402</v>
      </c>
      <c r="F178" s="68">
        <v>1530.3</v>
      </c>
      <c r="G178" s="69"/>
      <c r="H178" s="60"/>
      <c r="I178" s="60"/>
      <c r="J178" s="60"/>
    </row>
    <row r="179" spans="1:10" x14ac:dyDescent="0.25">
      <c r="A179" s="65">
        <v>3</v>
      </c>
      <c r="B179" s="65">
        <v>176</v>
      </c>
      <c r="C179" s="67" t="s">
        <v>583</v>
      </c>
      <c r="D179" s="65">
        <v>1</v>
      </c>
      <c r="E179" s="67" t="s">
        <v>408</v>
      </c>
      <c r="F179" s="68">
        <v>199.89</v>
      </c>
      <c r="G179" s="69"/>
      <c r="H179" s="60"/>
      <c r="I179" s="60"/>
      <c r="J179" s="60"/>
    </row>
    <row r="180" spans="1:10" x14ac:dyDescent="0.25">
      <c r="A180" s="65">
        <v>3</v>
      </c>
      <c r="B180" s="65">
        <v>177</v>
      </c>
      <c r="C180" s="67" t="s">
        <v>584</v>
      </c>
      <c r="D180" s="65">
        <v>1</v>
      </c>
      <c r="E180" s="67" t="s">
        <v>420</v>
      </c>
      <c r="F180" s="68">
        <v>1087.9000000000001</v>
      </c>
      <c r="G180" s="69"/>
      <c r="H180" s="60"/>
      <c r="I180" s="60"/>
      <c r="J180" s="60"/>
    </row>
    <row r="181" spans="1:10" ht="25.5" x14ac:dyDescent="0.25">
      <c r="A181" s="65">
        <v>3</v>
      </c>
      <c r="B181" s="65">
        <v>178</v>
      </c>
      <c r="C181" s="67" t="s">
        <v>585</v>
      </c>
      <c r="D181" s="65">
        <v>1</v>
      </c>
      <c r="E181" s="67" t="s">
        <v>404</v>
      </c>
      <c r="F181" s="68" t="s">
        <v>405</v>
      </c>
      <c r="G181" s="69"/>
      <c r="H181" s="60"/>
      <c r="I181" s="60"/>
      <c r="J181" s="60"/>
    </row>
    <row r="182" spans="1:10" x14ac:dyDescent="0.25">
      <c r="A182" s="65">
        <v>3</v>
      </c>
      <c r="B182" s="65">
        <v>179</v>
      </c>
      <c r="C182" s="67" t="s">
        <v>586</v>
      </c>
      <c r="D182" s="65">
        <v>1</v>
      </c>
      <c r="E182" s="67" t="s">
        <v>459</v>
      </c>
      <c r="F182" s="68" t="s">
        <v>405</v>
      </c>
      <c r="G182" s="69"/>
      <c r="H182" s="60"/>
      <c r="I182" s="60"/>
      <c r="J182" s="60"/>
    </row>
    <row r="183" spans="1:10" x14ac:dyDescent="0.25">
      <c r="A183" s="65">
        <v>3</v>
      </c>
      <c r="B183" s="65">
        <v>180</v>
      </c>
      <c r="C183" s="67" t="s">
        <v>587</v>
      </c>
      <c r="D183" s="65">
        <v>1</v>
      </c>
      <c r="E183" s="67" t="s">
        <v>588</v>
      </c>
      <c r="F183" s="68">
        <v>518.38</v>
      </c>
      <c r="G183" s="69"/>
      <c r="H183" s="60"/>
      <c r="I183" s="60"/>
      <c r="J183" s="60"/>
    </row>
    <row r="184" spans="1:10" x14ac:dyDescent="0.25">
      <c r="A184" s="65">
        <v>3</v>
      </c>
      <c r="B184" s="65">
        <v>181</v>
      </c>
      <c r="C184" s="67" t="s">
        <v>589</v>
      </c>
      <c r="D184" s="65">
        <v>1</v>
      </c>
      <c r="E184" s="67" t="s">
        <v>420</v>
      </c>
      <c r="F184" s="68">
        <v>79.19</v>
      </c>
      <c r="G184" s="69"/>
      <c r="H184" s="60"/>
      <c r="I184" s="60"/>
      <c r="J184" s="60"/>
    </row>
    <row r="185" spans="1:10" x14ac:dyDescent="0.25">
      <c r="A185" s="65">
        <v>3</v>
      </c>
      <c r="B185" s="65">
        <v>182</v>
      </c>
      <c r="C185" s="67" t="s">
        <v>590</v>
      </c>
      <c r="D185" s="65">
        <v>1</v>
      </c>
      <c r="E185" s="67" t="s">
        <v>420</v>
      </c>
      <c r="F185" s="68">
        <v>22.48</v>
      </c>
      <c r="G185" s="69"/>
      <c r="H185" s="60"/>
      <c r="I185" s="60"/>
      <c r="J185" s="60"/>
    </row>
    <row r="186" spans="1:10" x14ac:dyDescent="0.25">
      <c r="A186" s="65">
        <v>3</v>
      </c>
      <c r="B186" s="65">
        <v>183</v>
      </c>
      <c r="C186" s="67" t="s">
        <v>591</v>
      </c>
      <c r="D186" s="65">
        <v>1</v>
      </c>
      <c r="E186" s="67" t="s">
        <v>420</v>
      </c>
      <c r="F186" s="68">
        <v>30.01</v>
      </c>
      <c r="G186" s="69"/>
      <c r="H186" s="60"/>
      <c r="I186" s="60"/>
      <c r="J186" s="60"/>
    </row>
    <row r="187" spans="1:10" x14ac:dyDescent="0.25">
      <c r="A187" s="65">
        <v>3</v>
      </c>
      <c r="B187" s="65">
        <v>184</v>
      </c>
      <c r="C187" s="67" t="s">
        <v>592</v>
      </c>
      <c r="D187" s="65">
        <v>1</v>
      </c>
      <c r="E187" s="67" t="s">
        <v>420</v>
      </c>
      <c r="F187" s="68">
        <v>96.9</v>
      </c>
      <c r="G187" s="69"/>
      <c r="H187" s="60"/>
      <c r="I187" s="60"/>
      <c r="J187" s="60"/>
    </row>
    <row r="188" spans="1:10" x14ac:dyDescent="0.25">
      <c r="A188" s="65">
        <v>3</v>
      </c>
      <c r="B188" s="65">
        <v>185</v>
      </c>
      <c r="C188" s="67" t="s">
        <v>593</v>
      </c>
      <c r="D188" s="65">
        <v>1</v>
      </c>
      <c r="E188" s="67" t="s">
        <v>420</v>
      </c>
      <c r="F188" s="68">
        <v>30.01</v>
      </c>
      <c r="G188" s="69"/>
      <c r="H188" s="60"/>
      <c r="I188" s="60"/>
      <c r="J188" s="60"/>
    </row>
    <row r="189" spans="1:10" x14ac:dyDescent="0.25">
      <c r="A189" s="65">
        <v>3</v>
      </c>
      <c r="B189" s="65">
        <v>186</v>
      </c>
      <c r="C189" s="67" t="s">
        <v>594</v>
      </c>
      <c r="D189" s="65">
        <v>1</v>
      </c>
      <c r="E189" s="67" t="s">
        <v>420</v>
      </c>
      <c r="F189" s="68">
        <v>123.8</v>
      </c>
      <c r="G189" s="69"/>
      <c r="H189" s="60"/>
      <c r="I189" s="60"/>
      <c r="J189" s="60"/>
    </row>
    <row r="190" spans="1:10" x14ac:dyDescent="0.25">
      <c r="A190" s="65">
        <v>3</v>
      </c>
      <c r="B190" s="65">
        <v>187</v>
      </c>
      <c r="C190" s="67" t="s">
        <v>595</v>
      </c>
      <c r="D190" s="65">
        <v>1</v>
      </c>
      <c r="E190" s="67" t="s">
        <v>420</v>
      </c>
      <c r="F190" s="68">
        <v>778.3</v>
      </c>
      <c r="G190" s="69"/>
      <c r="H190" s="60"/>
      <c r="I190" s="60"/>
      <c r="J190" s="60"/>
    </row>
    <row r="191" spans="1:10" x14ac:dyDescent="0.25">
      <c r="A191" s="65">
        <v>3</v>
      </c>
      <c r="B191" s="65">
        <v>188</v>
      </c>
      <c r="C191" s="67" t="s">
        <v>596</v>
      </c>
      <c r="D191" s="65">
        <v>1</v>
      </c>
      <c r="E191" s="67" t="s">
        <v>420</v>
      </c>
      <c r="F191" s="68">
        <v>196.5</v>
      </c>
      <c r="G191" s="69"/>
      <c r="H191" s="60"/>
      <c r="I191" s="60"/>
      <c r="J191" s="60"/>
    </row>
    <row r="192" spans="1:10" x14ac:dyDescent="0.25">
      <c r="A192" s="65">
        <v>3</v>
      </c>
      <c r="B192" s="65">
        <v>189</v>
      </c>
      <c r="C192" s="67" t="s">
        <v>597</v>
      </c>
      <c r="D192" s="65">
        <v>1</v>
      </c>
      <c r="E192" s="67" t="s">
        <v>420</v>
      </c>
      <c r="F192" s="68">
        <v>213.8</v>
      </c>
      <c r="G192" s="69"/>
      <c r="H192" s="60"/>
      <c r="I192" s="60"/>
      <c r="J192" s="60"/>
    </row>
    <row r="193" spans="1:10" ht="25.5" x14ac:dyDescent="0.25">
      <c r="A193" s="65">
        <v>3</v>
      </c>
      <c r="B193" s="65">
        <v>190</v>
      </c>
      <c r="C193" s="67" t="s">
        <v>598</v>
      </c>
      <c r="D193" s="65">
        <v>1</v>
      </c>
      <c r="E193" s="67" t="s">
        <v>402</v>
      </c>
      <c r="F193" s="68">
        <v>1458.64</v>
      </c>
      <c r="G193" s="69"/>
      <c r="H193" s="60"/>
      <c r="I193" s="60"/>
      <c r="J193" s="60"/>
    </row>
    <row r="194" spans="1:10" x14ac:dyDescent="0.25">
      <c r="A194" s="65">
        <v>3</v>
      </c>
      <c r="B194" s="65">
        <v>191</v>
      </c>
      <c r="C194" s="67" t="s">
        <v>599</v>
      </c>
      <c r="D194" s="65">
        <v>1</v>
      </c>
      <c r="E194" s="67" t="s">
        <v>408</v>
      </c>
      <c r="F194" s="68">
        <v>79.7</v>
      </c>
      <c r="G194" s="69"/>
      <c r="H194" s="60"/>
      <c r="I194" s="60"/>
      <c r="J194" s="60"/>
    </row>
    <row r="195" spans="1:10" x14ac:dyDescent="0.25">
      <c r="A195" s="65">
        <v>3</v>
      </c>
      <c r="B195" s="65">
        <v>192</v>
      </c>
      <c r="C195" s="67" t="s">
        <v>600</v>
      </c>
      <c r="D195" s="65">
        <v>1</v>
      </c>
      <c r="E195" s="67" t="s">
        <v>420</v>
      </c>
      <c r="F195" s="68">
        <v>330.9</v>
      </c>
      <c r="G195" s="69"/>
      <c r="H195" s="60"/>
      <c r="I195" s="60"/>
      <c r="J195" s="60"/>
    </row>
    <row r="196" spans="1:10" x14ac:dyDescent="0.25">
      <c r="A196" s="65">
        <v>3</v>
      </c>
      <c r="B196" s="65">
        <v>193</v>
      </c>
      <c r="C196" s="67" t="s">
        <v>601</v>
      </c>
      <c r="D196" s="65">
        <v>1</v>
      </c>
      <c r="E196" s="67" t="s">
        <v>420</v>
      </c>
      <c r="F196" s="68">
        <v>328.71</v>
      </c>
      <c r="G196" s="69"/>
      <c r="H196" s="60"/>
      <c r="I196" s="60"/>
      <c r="J196" s="60"/>
    </row>
    <row r="197" spans="1:10" x14ac:dyDescent="0.25">
      <c r="A197" s="65">
        <v>3</v>
      </c>
      <c r="B197" s="65">
        <v>194</v>
      </c>
      <c r="C197" s="67" t="s">
        <v>602</v>
      </c>
      <c r="D197" s="65">
        <v>1</v>
      </c>
      <c r="E197" s="67" t="s">
        <v>420</v>
      </c>
      <c r="F197" s="68">
        <v>387.2</v>
      </c>
      <c r="G197" s="69"/>
      <c r="H197" s="60"/>
      <c r="I197" s="60"/>
      <c r="J197" s="60"/>
    </row>
    <row r="198" spans="1:10" x14ac:dyDescent="0.25">
      <c r="A198" s="65">
        <v>3</v>
      </c>
      <c r="B198" s="65">
        <v>195</v>
      </c>
      <c r="C198" s="67" t="s">
        <v>603</v>
      </c>
      <c r="D198" s="65">
        <v>1</v>
      </c>
      <c r="E198" s="67" t="s">
        <v>408</v>
      </c>
      <c r="F198" s="68">
        <v>618</v>
      </c>
      <c r="G198" s="69"/>
      <c r="H198" s="60"/>
      <c r="I198" s="60"/>
      <c r="J198" s="60"/>
    </row>
    <row r="199" spans="1:10" ht="25.5" x14ac:dyDescent="0.25">
      <c r="A199" s="65">
        <v>3</v>
      </c>
      <c r="B199" s="65">
        <v>196</v>
      </c>
      <c r="C199" s="67" t="s">
        <v>604</v>
      </c>
      <c r="D199" s="65">
        <v>1</v>
      </c>
      <c r="E199" s="67" t="s">
        <v>402</v>
      </c>
      <c r="F199" s="68">
        <v>319</v>
      </c>
      <c r="G199" s="69"/>
      <c r="H199" s="60"/>
      <c r="I199" s="60"/>
      <c r="J199" s="60"/>
    </row>
    <row r="200" spans="1:10" x14ac:dyDescent="0.25">
      <c r="A200" s="65">
        <v>3</v>
      </c>
      <c r="B200" s="65">
        <v>197</v>
      </c>
      <c r="C200" s="67" t="s">
        <v>604</v>
      </c>
      <c r="D200" s="65">
        <v>1</v>
      </c>
      <c r="E200" s="67" t="s">
        <v>459</v>
      </c>
      <c r="F200" s="68">
        <v>238.7</v>
      </c>
      <c r="G200" s="69"/>
      <c r="H200" s="60"/>
      <c r="I200" s="60"/>
      <c r="J200" s="60"/>
    </row>
    <row r="201" spans="1:10" ht="25.5" x14ac:dyDescent="0.25">
      <c r="A201" s="65">
        <v>3</v>
      </c>
      <c r="B201" s="65">
        <v>198</v>
      </c>
      <c r="C201" s="67" t="s">
        <v>605</v>
      </c>
      <c r="D201" s="65">
        <v>1</v>
      </c>
      <c r="E201" s="67" t="s">
        <v>402</v>
      </c>
      <c r="F201" s="68">
        <v>384.5</v>
      </c>
      <c r="G201" s="69"/>
      <c r="H201" s="60"/>
      <c r="I201" s="60"/>
      <c r="J201" s="60"/>
    </row>
    <row r="202" spans="1:10" ht="25.5" x14ac:dyDescent="0.25">
      <c r="A202" s="65">
        <v>3</v>
      </c>
      <c r="B202" s="65">
        <v>199</v>
      </c>
      <c r="C202" s="67" t="s">
        <v>606</v>
      </c>
      <c r="D202" s="65">
        <v>1</v>
      </c>
      <c r="E202" s="67" t="s">
        <v>402</v>
      </c>
      <c r="F202" s="68">
        <v>530.1</v>
      </c>
      <c r="G202" s="69"/>
      <c r="H202" s="60"/>
      <c r="I202" s="60"/>
      <c r="J202" s="60"/>
    </row>
    <row r="203" spans="1:10" ht="25.5" x14ac:dyDescent="0.25">
      <c r="A203" s="65">
        <v>3</v>
      </c>
      <c r="B203" s="65">
        <v>200</v>
      </c>
      <c r="C203" s="67" t="s">
        <v>607</v>
      </c>
      <c r="D203" s="65">
        <v>1</v>
      </c>
      <c r="E203" s="67" t="s">
        <v>402</v>
      </c>
      <c r="F203" s="68">
        <v>453.9</v>
      </c>
      <c r="G203" s="69"/>
      <c r="H203" s="60"/>
      <c r="I203" s="60"/>
      <c r="J203" s="60"/>
    </row>
    <row r="204" spans="1:10" x14ac:dyDescent="0.25">
      <c r="A204" s="65">
        <v>3</v>
      </c>
      <c r="B204" s="65">
        <v>201</v>
      </c>
      <c r="C204" s="67" t="s">
        <v>608</v>
      </c>
      <c r="D204" s="65">
        <v>1</v>
      </c>
      <c r="E204" s="67" t="s">
        <v>420</v>
      </c>
      <c r="F204" s="68">
        <v>413.4</v>
      </c>
      <c r="G204" s="69"/>
      <c r="H204" s="60"/>
      <c r="I204" s="60"/>
      <c r="J204" s="60"/>
    </row>
    <row r="205" spans="1:10" ht="25.5" x14ac:dyDescent="0.25">
      <c r="A205" s="65">
        <v>3</v>
      </c>
      <c r="B205" s="65">
        <v>202</v>
      </c>
      <c r="C205" s="67" t="s">
        <v>609</v>
      </c>
      <c r="D205" s="65">
        <v>1</v>
      </c>
      <c r="E205" s="67" t="s">
        <v>402</v>
      </c>
      <c r="F205" s="68">
        <v>427.8</v>
      </c>
      <c r="G205" s="69"/>
      <c r="H205" s="60"/>
      <c r="I205" s="60"/>
      <c r="J205" s="60"/>
    </row>
    <row r="206" spans="1:10" ht="38.25" x14ac:dyDescent="0.25">
      <c r="A206" s="65">
        <v>3</v>
      </c>
      <c r="B206" s="65">
        <v>203</v>
      </c>
      <c r="C206" s="67" t="s">
        <v>610</v>
      </c>
      <c r="D206" s="65">
        <v>1</v>
      </c>
      <c r="E206" s="67" t="s">
        <v>611</v>
      </c>
      <c r="F206" s="68">
        <v>310.89999999999998</v>
      </c>
      <c r="G206" s="69"/>
      <c r="H206" s="60"/>
      <c r="I206" s="60"/>
      <c r="J206" s="60"/>
    </row>
    <row r="207" spans="1:10" ht="25.5" x14ac:dyDescent="0.25">
      <c r="A207" s="65">
        <v>3</v>
      </c>
      <c r="B207" s="65">
        <v>204</v>
      </c>
      <c r="C207" s="67" t="s">
        <v>612</v>
      </c>
      <c r="D207" s="65">
        <v>1</v>
      </c>
      <c r="E207" s="67" t="s">
        <v>402</v>
      </c>
      <c r="F207" s="68">
        <v>5059.7</v>
      </c>
      <c r="G207" s="69"/>
      <c r="H207" s="60"/>
      <c r="I207" s="60"/>
      <c r="J207" s="60"/>
    </row>
    <row r="208" spans="1:10" x14ac:dyDescent="0.25">
      <c r="A208" s="65">
        <v>3</v>
      </c>
      <c r="B208" s="65">
        <v>205</v>
      </c>
      <c r="C208" s="67" t="s">
        <v>613</v>
      </c>
      <c r="D208" s="65">
        <v>1</v>
      </c>
      <c r="E208" s="67" t="s">
        <v>420</v>
      </c>
      <c r="F208" s="68">
        <v>138.80000000000001</v>
      </c>
      <c r="G208" s="69"/>
      <c r="H208" s="60"/>
      <c r="I208" s="60"/>
      <c r="J208" s="60"/>
    </row>
    <row r="209" spans="1:10" x14ac:dyDescent="0.25">
      <c r="A209" s="65">
        <v>3</v>
      </c>
      <c r="B209" s="65">
        <v>206</v>
      </c>
      <c r="C209" s="67" t="s">
        <v>614</v>
      </c>
      <c r="D209" s="65">
        <v>1</v>
      </c>
      <c r="E209" s="67" t="s">
        <v>459</v>
      </c>
      <c r="F209" s="68" t="s">
        <v>405</v>
      </c>
      <c r="G209" s="69"/>
      <c r="H209" s="60"/>
      <c r="I209" s="60"/>
      <c r="J209" s="60"/>
    </row>
    <row r="210" spans="1:10" x14ac:dyDescent="0.25">
      <c r="A210" s="65">
        <v>3</v>
      </c>
      <c r="B210" s="65">
        <v>207</v>
      </c>
      <c r="C210" s="67" t="s">
        <v>615</v>
      </c>
      <c r="D210" s="65">
        <v>1</v>
      </c>
      <c r="E210" s="67" t="s">
        <v>408</v>
      </c>
      <c r="F210" s="68">
        <v>63.47</v>
      </c>
      <c r="G210" s="69"/>
      <c r="H210" s="60"/>
      <c r="I210" s="60"/>
      <c r="J210" s="60"/>
    </row>
    <row r="211" spans="1:10" ht="25.5" x14ac:dyDescent="0.25">
      <c r="A211" s="65">
        <v>3</v>
      </c>
      <c r="B211" s="65">
        <v>208</v>
      </c>
      <c r="C211" s="67" t="s">
        <v>616</v>
      </c>
      <c r="D211" s="65">
        <v>1</v>
      </c>
      <c r="E211" s="67" t="s">
        <v>402</v>
      </c>
      <c r="F211" s="68">
        <v>350.7</v>
      </c>
      <c r="G211" s="69"/>
      <c r="H211" s="60"/>
      <c r="I211" s="60"/>
      <c r="J211" s="60"/>
    </row>
    <row r="212" spans="1:10" x14ac:dyDescent="0.25">
      <c r="A212" s="60"/>
      <c r="B212" s="60"/>
      <c r="C212" s="72" t="s">
        <v>399</v>
      </c>
      <c r="D212" s="73">
        <f>SUM(D4:D211)</f>
        <v>207</v>
      </c>
      <c r="E212" s="60"/>
      <c r="F212" s="60"/>
      <c r="G212" s="60"/>
      <c r="H212" s="60"/>
      <c r="I212" s="60"/>
      <c r="J212" s="60"/>
    </row>
  </sheetData>
  <mergeCells count="2">
    <mergeCell ref="A1:G1"/>
    <mergeCell ref="G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4A5F-57A6-40D2-8E88-F6263D4465C5}">
  <dimension ref="A1:K173"/>
  <sheetViews>
    <sheetView workbookViewId="0">
      <pane xSplit="6" ySplit="2" topLeftCell="G138" activePane="bottomRight" state="frozen"/>
      <selection pane="topRight" activeCell="G1" sqref="G1"/>
      <selection pane="bottomLeft" activeCell="A3" sqref="A3"/>
      <selection pane="bottomRight" activeCell="H14" sqref="H14"/>
    </sheetView>
  </sheetViews>
  <sheetFormatPr defaultRowHeight="15" x14ac:dyDescent="0.25"/>
  <cols>
    <col min="1" max="1" width="4.7109375" customWidth="1"/>
    <col min="2" max="2" width="5" customWidth="1"/>
    <col min="3" max="3" width="20" customWidth="1"/>
    <col min="4" max="4" width="4.28515625" customWidth="1"/>
    <col min="5" max="5" width="17.85546875" customWidth="1"/>
    <col min="6" max="6" width="13.42578125" customWidth="1"/>
    <col min="7" max="7" width="19.7109375" customWidth="1"/>
    <col min="8" max="8" width="17.5703125" customWidth="1"/>
    <col min="9" max="9" width="18" customWidth="1"/>
    <col min="10" max="10" width="17.5703125" customWidth="1"/>
    <col min="11" max="11" width="21.85546875" customWidth="1"/>
  </cols>
  <sheetData>
    <row r="1" spans="1:11" x14ac:dyDescent="0.25">
      <c r="A1" s="100" t="s">
        <v>778</v>
      </c>
      <c r="B1" s="100"/>
      <c r="C1" s="100"/>
      <c r="D1" s="100"/>
      <c r="E1" s="100"/>
      <c r="F1" s="100"/>
      <c r="G1" s="100"/>
      <c r="H1" s="96" t="s">
        <v>773</v>
      </c>
      <c r="I1" s="96"/>
      <c r="J1" s="96"/>
      <c r="K1" s="74" t="s">
        <v>777</v>
      </c>
    </row>
    <row r="2" spans="1:11" ht="47.25" x14ac:dyDescent="0.25">
      <c r="A2" s="64" t="s">
        <v>0</v>
      </c>
      <c r="B2" s="75" t="s">
        <v>1</v>
      </c>
      <c r="C2" s="64" t="s">
        <v>2</v>
      </c>
      <c r="D2" s="76" t="s">
        <v>3</v>
      </c>
      <c r="E2" s="64" t="s">
        <v>4</v>
      </c>
      <c r="F2" s="76" t="s">
        <v>5</v>
      </c>
      <c r="G2" s="64" t="s">
        <v>6</v>
      </c>
      <c r="H2" s="74" t="s">
        <v>774</v>
      </c>
      <c r="I2" s="74" t="s">
        <v>775</v>
      </c>
      <c r="J2" s="74" t="s">
        <v>776</v>
      </c>
      <c r="K2" s="60"/>
    </row>
    <row r="3" spans="1:11" x14ac:dyDescent="0.25">
      <c r="A3" s="77">
        <v>4</v>
      </c>
      <c r="B3" s="77">
        <v>1</v>
      </c>
      <c r="C3" s="78" t="s">
        <v>779</v>
      </c>
      <c r="D3" s="79">
        <v>1</v>
      </c>
      <c r="E3" s="80" t="s">
        <v>442</v>
      </c>
      <c r="F3" s="80">
        <v>160.6</v>
      </c>
      <c r="G3" s="81" t="s">
        <v>780</v>
      </c>
    </row>
    <row r="4" spans="1:11" x14ac:dyDescent="0.25">
      <c r="A4" s="77">
        <v>4</v>
      </c>
      <c r="B4" s="77">
        <f>B3+1</f>
        <v>2</v>
      </c>
      <c r="C4" s="82" t="s">
        <v>779</v>
      </c>
      <c r="D4" s="83">
        <v>1</v>
      </c>
      <c r="E4" s="84" t="s">
        <v>408</v>
      </c>
      <c r="F4" s="84">
        <v>51.7</v>
      </c>
      <c r="G4" s="85" t="s">
        <v>780</v>
      </c>
    </row>
    <row r="5" spans="1:11" x14ac:dyDescent="0.25">
      <c r="A5" s="77">
        <v>4</v>
      </c>
      <c r="B5" s="77">
        <f t="shared" ref="B5:B68" si="0">B4+1</f>
        <v>3</v>
      </c>
      <c r="C5" s="85" t="s">
        <v>781</v>
      </c>
      <c r="D5" s="86">
        <v>1</v>
      </c>
      <c r="E5" s="84" t="s">
        <v>442</v>
      </c>
      <c r="F5" s="87">
        <v>59.9</v>
      </c>
      <c r="G5" s="85" t="s">
        <v>782</v>
      </c>
    </row>
    <row r="6" spans="1:11" x14ac:dyDescent="0.25">
      <c r="A6" s="77">
        <v>4</v>
      </c>
      <c r="B6" s="77">
        <f t="shared" si="0"/>
        <v>4</v>
      </c>
      <c r="C6" s="85" t="s">
        <v>783</v>
      </c>
      <c r="D6" s="86">
        <v>1</v>
      </c>
      <c r="E6" s="84" t="s">
        <v>408</v>
      </c>
      <c r="F6" s="87">
        <v>61.8</v>
      </c>
      <c r="G6" s="85" t="s">
        <v>784</v>
      </c>
    </row>
    <row r="7" spans="1:11" x14ac:dyDescent="0.25">
      <c r="A7" s="77">
        <v>4</v>
      </c>
      <c r="B7" s="77">
        <f t="shared" si="0"/>
        <v>5</v>
      </c>
      <c r="C7" s="82" t="s">
        <v>785</v>
      </c>
      <c r="D7" s="83">
        <v>1</v>
      </c>
      <c r="E7" s="84" t="s">
        <v>511</v>
      </c>
      <c r="F7" s="84">
        <v>997.9</v>
      </c>
      <c r="G7" s="85" t="s">
        <v>786</v>
      </c>
    </row>
    <row r="8" spans="1:11" x14ac:dyDescent="0.25">
      <c r="A8" s="77">
        <v>4</v>
      </c>
      <c r="B8" s="77">
        <f t="shared" si="0"/>
        <v>6</v>
      </c>
      <c r="C8" s="82" t="s">
        <v>785</v>
      </c>
      <c r="D8" s="83">
        <v>1</v>
      </c>
      <c r="E8" s="84" t="s">
        <v>511</v>
      </c>
      <c r="F8" s="84">
        <v>50.3</v>
      </c>
      <c r="G8" s="85" t="s">
        <v>787</v>
      </c>
    </row>
    <row r="9" spans="1:11" x14ac:dyDescent="0.25">
      <c r="A9" s="77">
        <v>4</v>
      </c>
      <c r="B9" s="77">
        <f t="shared" si="0"/>
        <v>7</v>
      </c>
      <c r="C9" s="82" t="s">
        <v>785</v>
      </c>
      <c r="D9" s="83">
        <v>1</v>
      </c>
      <c r="E9" s="84" t="s">
        <v>511</v>
      </c>
      <c r="F9" s="84">
        <v>240</v>
      </c>
      <c r="G9" s="85" t="s">
        <v>788</v>
      </c>
    </row>
    <row r="10" spans="1:11" x14ac:dyDescent="0.25">
      <c r="A10" s="77">
        <v>4</v>
      </c>
      <c r="B10" s="77">
        <f t="shared" si="0"/>
        <v>8</v>
      </c>
      <c r="C10" s="82" t="s">
        <v>785</v>
      </c>
      <c r="D10" s="83">
        <v>1</v>
      </c>
      <c r="E10" s="84" t="s">
        <v>511</v>
      </c>
      <c r="F10" s="84">
        <v>257.8</v>
      </c>
      <c r="G10" s="85" t="s">
        <v>789</v>
      </c>
    </row>
    <row r="11" spans="1:11" x14ac:dyDescent="0.25">
      <c r="A11" s="77">
        <v>4</v>
      </c>
      <c r="B11" s="77">
        <f t="shared" si="0"/>
        <v>9</v>
      </c>
      <c r="C11" s="85" t="s">
        <v>790</v>
      </c>
      <c r="D11" s="86">
        <v>1</v>
      </c>
      <c r="E11" s="84" t="s">
        <v>442</v>
      </c>
      <c r="F11" s="87">
        <v>283.3</v>
      </c>
      <c r="G11" s="85" t="s">
        <v>780</v>
      </c>
    </row>
    <row r="12" spans="1:11" x14ac:dyDescent="0.25">
      <c r="A12" s="77">
        <v>4</v>
      </c>
      <c r="B12" s="77">
        <f t="shared" si="0"/>
        <v>10</v>
      </c>
      <c r="C12" s="85" t="s">
        <v>791</v>
      </c>
      <c r="D12" s="86">
        <v>1</v>
      </c>
      <c r="E12" s="84" t="s">
        <v>420</v>
      </c>
      <c r="F12" s="87">
        <v>1078.3</v>
      </c>
      <c r="G12" s="85" t="s">
        <v>780</v>
      </c>
    </row>
    <row r="13" spans="1:11" x14ac:dyDescent="0.25">
      <c r="A13" s="77">
        <v>4</v>
      </c>
      <c r="B13" s="77">
        <f t="shared" si="0"/>
        <v>11</v>
      </c>
      <c r="C13" s="85" t="s">
        <v>792</v>
      </c>
      <c r="D13" s="86">
        <v>1</v>
      </c>
      <c r="E13" s="84" t="s">
        <v>420</v>
      </c>
      <c r="F13" s="87">
        <v>457.16</v>
      </c>
      <c r="G13" s="85" t="s">
        <v>780</v>
      </c>
    </row>
    <row r="14" spans="1:11" x14ac:dyDescent="0.25">
      <c r="A14" s="77">
        <v>4</v>
      </c>
      <c r="B14" s="77">
        <f t="shared" si="0"/>
        <v>12</v>
      </c>
      <c r="C14" s="82" t="s">
        <v>793</v>
      </c>
      <c r="D14" s="83">
        <v>1</v>
      </c>
      <c r="E14" s="84" t="s">
        <v>420</v>
      </c>
      <c r="F14" s="84">
        <v>133.5</v>
      </c>
      <c r="G14" s="85" t="s">
        <v>780</v>
      </c>
    </row>
    <row r="15" spans="1:11" ht="26.25" x14ac:dyDescent="0.25">
      <c r="A15" s="77">
        <v>4</v>
      </c>
      <c r="B15" s="77">
        <f t="shared" si="0"/>
        <v>13</v>
      </c>
      <c r="C15" s="82" t="s">
        <v>793</v>
      </c>
      <c r="D15" s="83">
        <v>1</v>
      </c>
      <c r="E15" s="84" t="s">
        <v>408</v>
      </c>
      <c r="F15" s="84">
        <v>14</v>
      </c>
      <c r="G15" s="85" t="s">
        <v>794</v>
      </c>
    </row>
    <row r="16" spans="1:11" x14ac:dyDescent="0.25">
      <c r="A16" s="77">
        <v>4</v>
      </c>
      <c r="B16" s="77">
        <f t="shared" si="0"/>
        <v>14</v>
      </c>
      <c r="C16" s="85" t="s">
        <v>795</v>
      </c>
      <c r="D16" s="86">
        <v>1</v>
      </c>
      <c r="E16" s="84" t="s">
        <v>420</v>
      </c>
      <c r="F16" s="87">
        <v>1323.7</v>
      </c>
      <c r="G16" s="85" t="s">
        <v>780</v>
      </c>
    </row>
    <row r="17" spans="1:7" x14ac:dyDescent="0.25">
      <c r="A17" s="77">
        <v>4</v>
      </c>
      <c r="B17" s="77">
        <f t="shared" si="0"/>
        <v>15</v>
      </c>
      <c r="C17" s="85" t="s">
        <v>796</v>
      </c>
      <c r="D17" s="86">
        <v>1</v>
      </c>
      <c r="E17" s="84" t="s">
        <v>420</v>
      </c>
      <c r="F17" s="87">
        <v>69.7</v>
      </c>
      <c r="G17" s="85" t="s">
        <v>780</v>
      </c>
    </row>
    <row r="18" spans="1:7" x14ac:dyDescent="0.25">
      <c r="A18" s="77">
        <v>4</v>
      </c>
      <c r="B18" s="77">
        <f t="shared" si="0"/>
        <v>16</v>
      </c>
      <c r="C18" s="85" t="s">
        <v>797</v>
      </c>
      <c r="D18" s="86">
        <v>1</v>
      </c>
      <c r="E18" s="84" t="s">
        <v>420</v>
      </c>
      <c r="F18" s="87">
        <v>2235.8000000000002</v>
      </c>
      <c r="G18" s="85" t="s">
        <v>780</v>
      </c>
    </row>
    <row r="19" spans="1:7" ht="26.25" x14ac:dyDescent="0.25">
      <c r="A19" s="77">
        <v>4</v>
      </c>
      <c r="B19" s="77">
        <f t="shared" si="0"/>
        <v>17</v>
      </c>
      <c r="C19" s="82" t="s">
        <v>798</v>
      </c>
      <c r="D19" s="83">
        <v>1</v>
      </c>
      <c r="E19" s="84" t="s">
        <v>799</v>
      </c>
      <c r="F19" s="84">
        <v>2283.3000000000002</v>
      </c>
      <c r="G19" s="85" t="s">
        <v>780</v>
      </c>
    </row>
    <row r="20" spans="1:7" ht="26.25" x14ac:dyDescent="0.25">
      <c r="A20" s="77">
        <v>4</v>
      </c>
      <c r="B20" s="77">
        <f t="shared" si="0"/>
        <v>18</v>
      </c>
      <c r="C20" s="85" t="s">
        <v>800</v>
      </c>
      <c r="D20" s="86">
        <v>1</v>
      </c>
      <c r="E20" s="84" t="s">
        <v>420</v>
      </c>
      <c r="F20" s="87">
        <v>306.31</v>
      </c>
      <c r="G20" s="85" t="s">
        <v>780</v>
      </c>
    </row>
    <row r="21" spans="1:7" ht="26.25" x14ac:dyDescent="0.25">
      <c r="A21" s="77">
        <v>4</v>
      </c>
      <c r="B21" s="77">
        <f t="shared" si="0"/>
        <v>19</v>
      </c>
      <c r="C21" s="85" t="s">
        <v>801</v>
      </c>
      <c r="D21" s="86">
        <v>1</v>
      </c>
      <c r="E21" s="84" t="s">
        <v>799</v>
      </c>
      <c r="F21" s="87">
        <v>367.71</v>
      </c>
      <c r="G21" s="85" t="s">
        <v>780</v>
      </c>
    </row>
    <row r="22" spans="1:7" ht="26.25" x14ac:dyDescent="0.25">
      <c r="A22" s="77">
        <v>4</v>
      </c>
      <c r="B22" s="77">
        <f t="shared" si="0"/>
        <v>20</v>
      </c>
      <c r="C22" s="82" t="s">
        <v>802</v>
      </c>
      <c r="D22" s="83">
        <v>1</v>
      </c>
      <c r="E22" s="84" t="s">
        <v>408</v>
      </c>
      <c r="F22" s="84">
        <v>32.369999999999997</v>
      </c>
      <c r="G22" s="85" t="s">
        <v>803</v>
      </c>
    </row>
    <row r="23" spans="1:7" x14ac:dyDescent="0.25">
      <c r="A23" s="77">
        <v>4</v>
      </c>
      <c r="B23" s="77">
        <f t="shared" si="0"/>
        <v>21</v>
      </c>
      <c r="C23" s="85" t="s">
        <v>804</v>
      </c>
      <c r="D23" s="86">
        <v>1</v>
      </c>
      <c r="E23" s="84" t="s">
        <v>420</v>
      </c>
      <c r="F23" s="87">
        <v>144.1</v>
      </c>
      <c r="G23" s="85" t="s">
        <v>780</v>
      </c>
    </row>
    <row r="24" spans="1:7" x14ac:dyDescent="0.25">
      <c r="A24" s="77">
        <v>4</v>
      </c>
      <c r="B24" s="77">
        <f t="shared" si="0"/>
        <v>22</v>
      </c>
      <c r="C24" s="85" t="s">
        <v>805</v>
      </c>
      <c r="D24" s="86">
        <v>1</v>
      </c>
      <c r="E24" s="84" t="s">
        <v>420</v>
      </c>
      <c r="F24" s="87">
        <v>230.21</v>
      </c>
      <c r="G24" s="85" t="s">
        <v>780</v>
      </c>
    </row>
    <row r="25" spans="1:7" x14ac:dyDescent="0.25">
      <c r="A25" s="77">
        <v>4</v>
      </c>
      <c r="B25" s="77">
        <f t="shared" si="0"/>
        <v>23</v>
      </c>
      <c r="C25" s="85" t="s">
        <v>806</v>
      </c>
      <c r="D25" s="86">
        <v>1</v>
      </c>
      <c r="E25" s="84" t="s">
        <v>420</v>
      </c>
      <c r="F25" s="87">
        <v>238.29</v>
      </c>
      <c r="G25" s="85" t="s">
        <v>780</v>
      </c>
    </row>
    <row r="26" spans="1:7" x14ac:dyDescent="0.25">
      <c r="A26" s="77">
        <v>4</v>
      </c>
      <c r="B26" s="77">
        <f t="shared" si="0"/>
        <v>24</v>
      </c>
      <c r="C26" s="85" t="s">
        <v>807</v>
      </c>
      <c r="D26" s="86">
        <v>1</v>
      </c>
      <c r="E26" s="84" t="s">
        <v>420</v>
      </c>
      <c r="F26" s="87">
        <v>231.13</v>
      </c>
      <c r="G26" s="85" t="s">
        <v>780</v>
      </c>
    </row>
    <row r="27" spans="1:7" x14ac:dyDescent="0.25">
      <c r="A27" s="77">
        <v>4</v>
      </c>
      <c r="B27" s="77">
        <f t="shared" si="0"/>
        <v>25</v>
      </c>
      <c r="C27" s="85" t="s">
        <v>808</v>
      </c>
      <c r="D27" s="86">
        <v>1</v>
      </c>
      <c r="E27" s="84" t="s">
        <v>420</v>
      </c>
      <c r="F27" s="87">
        <v>232.82</v>
      </c>
      <c r="G27" s="85" t="s">
        <v>780</v>
      </c>
    </row>
    <row r="28" spans="1:7" x14ac:dyDescent="0.25">
      <c r="A28" s="77">
        <v>4</v>
      </c>
      <c r="B28" s="77">
        <f t="shared" si="0"/>
        <v>26</v>
      </c>
      <c r="C28" s="85" t="s">
        <v>809</v>
      </c>
      <c r="D28" s="86">
        <v>1</v>
      </c>
      <c r="E28" s="84" t="s">
        <v>420</v>
      </c>
      <c r="F28" s="87">
        <v>231.24</v>
      </c>
      <c r="G28" s="85" t="s">
        <v>780</v>
      </c>
    </row>
    <row r="29" spans="1:7" x14ac:dyDescent="0.25">
      <c r="A29" s="77">
        <v>4</v>
      </c>
      <c r="B29" s="77">
        <f t="shared" si="0"/>
        <v>27</v>
      </c>
      <c r="C29" s="85" t="s">
        <v>810</v>
      </c>
      <c r="D29" s="86">
        <v>1</v>
      </c>
      <c r="E29" s="84" t="s">
        <v>420</v>
      </c>
      <c r="F29" s="87">
        <v>230.24</v>
      </c>
      <c r="G29" s="85" t="s">
        <v>780</v>
      </c>
    </row>
    <row r="30" spans="1:7" x14ac:dyDescent="0.25">
      <c r="A30" s="77">
        <v>4</v>
      </c>
      <c r="B30" s="77">
        <f t="shared" si="0"/>
        <v>28</v>
      </c>
      <c r="C30" s="85" t="s">
        <v>811</v>
      </c>
      <c r="D30" s="86">
        <v>1</v>
      </c>
      <c r="E30" s="84" t="s">
        <v>420</v>
      </c>
      <c r="F30" s="87">
        <v>203.15</v>
      </c>
      <c r="G30" s="85" t="s">
        <v>780</v>
      </c>
    </row>
    <row r="31" spans="1:7" x14ac:dyDescent="0.25">
      <c r="A31" s="77">
        <v>4</v>
      </c>
      <c r="B31" s="77">
        <f t="shared" si="0"/>
        <v>29</v>
      </c>
      <c r="C31" s="85" t="s">
        <v>812</v>
      </c>
      <c r="D31" s="86">
        <v>1</v>
      </c>
      <c r="E31" s="84" t="s">
        <v>420</v>
      </c>
      <c r="F31" s="87">
        <v>239.79</v>
      </c>
      <c r="G31" s="85" t="s">
        <v>780</v>
      </c>
    </row>
    <row r="32" spans="1:7" ht="26.25" x14ac:dyDescent="0.25">
      <c r="A32" s="77">
        <v>4</v>
      </c>
      <c r="B32" s="77">
        <f t="shared" si="0"/>
        <v>30</v>
      </c>
      <c r="C32" s="85" t="s">
        <v>813</v>
      </c>
      <c r="D32" s="86">
        <v>1</v>
      </c>
      <c r="E32" s="84" t="s">
        <v>408</v>
      </c>
      <c r="F32" s="87" t="s">
        <v>814</v>
      </c>
      <c r="G32" s="85" t="s">
        <v>815</v>
      </c>
    </row>
    <row r="33" spans="1:7" x14ac:dyDescent="0.25">
      <c r="A33" s="77">
        <v>4</v>
      </c>
      <c r="B33" s="77">
        <f t="shared" si="0"/>
        <v>31</v>
      </c>
      <c r="C33" s="82" t="s">
        <v>816</v>
      </c>
      <c r="D33" s="83">
        <v>1</v>
      </c>
      <c r="E33" s="87" t="s">
        <v>408</v>
      </c>
      <c r="F33" s="84">
        <v>531.70000000000005</v>
      </c>
      <c r="G33" s="85" t="s">
        <v>780</v>
      </c>
    </row>
    <row r="34" spans="1:7" x14ac:dyDescent="0.25">
      <c r="A34" s="77">
        <v>4</v>
      </c>
      <c r="B34" s="77">
        <f t="shared" si="0"/>
        <v>32</v>
      </c>
      <c r="C34" s="82" t="s">
        <v>817</v>
      </c>
      <c r="D34" s="83">
        <v>1</v>
      </c>
      <c r="E34" s="87" t="s">
        <v>408</v>
      </c>
      <c r="F34" s="84">
        <v>239.43</v>
      </c>
      <c r="G34" s="85" t="s">
        <v>780</v>
      </c>
    </row>
    <row r="35" spans="1:7" ht="26.25" x14ac:dyDescent="0.25">
      <c r="A35" s="77">
        <v>4</v>
      </c>
      <c r="B35" s="77">
        <f t="shared" si="0"/>
        <v>33</v>
      </c>
      <c r="C35" s="85" t="s">
        <v>818</v>
      </c>
      <c r="D35" s="86">
        <v>1</v>
      </c>
      <c r="E35" s="84" t="s">
        <v>799</v>
      </c>
      <c r="F35" s="87">
        <v>614.79999999999995</v>
      </c>
      <c r="G35" s="85" t="s">
        <v>780</v>
      </c>
    </row>
    <row r="36" spans="1:7" ht="26.25" x14ac:dyDescent="0.25">
      <c r="A36" s="77">
        <v>4</v>
      </c>
      <c r="B36" s="77">
        <f t="shared" si="0"/>
        <v>34</v>
      </c>
      <c r="C36" s="87" t="s">
        <v>819</v>
      </c>
      <c r="D36" s="86">
        <v>1</v>
      </c>
      <c r="E36" s="84" t="s">
        <v>511</v>
      </c>
      <c r="F36" s="87">
        <v>0.8</v>
      </c>
      <c r="G36" s="85" t="s">
        <v>794</v>
      </c>
    </row>
    <row r="37" spans="1:7" x14ac:dyDescent="0.25">
      <c r="A37" s="77">
        <v>4</v>
      </c>
      <c r="B37" s="77">
        <f t="shared" si="0"/>
        <v>35</v>
      </c>
      <c r="C37" s="87" t="s">
        <v>820</v>
      </c>
      <c r="D37" s="86">
        <v>1</v>
      </c>
      <c r="E37" s="87" t="s">
        <v>420</v>
      </c>
      <c r="F37" s="87">
        <v>739.5</v>
      </c>
      <c r="G37" s="85" t="s">
        <v>780</v>
      </c>
    </row>
    <row r="38" spans="1:7" ht="26.25" x14ac:dyDescent="0.25">
      <c r="A38" s="77">
        <v>4</v>
      </c>
      <c r="B38" s="77">
        <f t="shared" si="0"/>
        <v>36</v>
      </c>
      <c r="C38" s="87" t="s">
        <v>820</v>
      </c>
      <c r="D38" s="86">
        <v>1</v>
      </c>
      <c r="E38" s="87" t="s">
        <v>408</v>
      </c>
      <c r="F38" s="87">
        <v>27.9</v>
      </c>
      <c r="G38" s="85" t="s">
        <v>821</v>
      </c>
    </row>
    <row r="39" spans="1:7" x14ac:dyDescent="0.25">
      <c r="A39" s="77">
        <v>4</v>
      </c>
      <c r="B39" s="77">
        <f t="shared" si="0"/>
        <v>37</v>
      </c>
      <c r="C39" s="87" t="s">
        <v>822</v>
      </c>
      <c r="D39" s="86">
        <v>1</v>
      </c>
      <c r="E39" s="87" t="s">
        <v>420</v>
      </c>
      <c r="F39" s="87">
        <v>733.3</v>
      </c>
      <c r="G39" s="85" t="s">
        <v>780</v>
      </c>
    </row>
    <row r="40" spans="1:7" x14ac:dyDescent="0.25">
      <c r="A40" s="77">
        <v>4</v>
      </c>
      <c r="B40" s="77">
        <f t="shared" si="0"/>
        <v>38</v>
      </c>
      <c r="C40" s="87" t="s">
        <v>823</v>
      </c>
      <c r="D40" s="86">
        <v>1</v>
      </c>
      <c r="E40" s="87" t="s">
        <v>420</v>
      </c>
      <c r="F40" s="87">
        <v>228.1</v>
      </c>
      <c r="G40" s="85" t="s">
        <v>780</v>
      </c>
    </row>
    <row r="41" spans="1:7" x14ac:dyDescent="0.25">
      <c r="A41" s="77">
        <v>4</v>
      </c>
      <c r="B41" s="77">
        <f t="shared" si="0"/>
        <v>39</v>
      </c>
      <c r="C41" s="87" t="s">
        <v>824</v>
      </c>
      <c r="D41" s="86">
        <v>1</v>
      </c>
      <c r="E41" s="87" t="s">
        <v>420</v>
      </c>
      <c r="F41" s="87">
        <v>233.97</v>
      </c>
      <c r="G41" s="85" t="s">
        <v>780</v>
      </c>
    </row>
    <row r="42" spans="1:7" x14ac:dyDescent="0.25">
      <c r="A42" s="77">
        <v>4</v>
      </c>
      <c r="B42" s="77">
        <f t="shared" si="0"/>
        <v>40</v>
      </c>
      <c r="C42" s="87" t="s">
        <v>825</v>
      </c>
      <c r="D42" s="86">
        <v>1</v>
      </c>
      <c r="E42" s="87" t="s">
        <v>420</v>
      </c>
      <c r="F42" s="87">
        <v>220.11</v>
      </c>
      <c r="G42" s="85" t="s">
        <v>780</v>
      </c>
    </row>
    <row r="43" spans="1:7" x14ac:dyDescent="0.25">
      <c r="A43" s="77">
        <v>4</v>
      </c>
      <c r="B43" s="77">
        <f t="shared" si="0"/>
        <v>41</v>
      </c>
      <c r="C43" s="87" t="s">
        <v>826</v>
      </c>
      <c r="D43" s="86">
        <v>1</v>
      </c>
      <c r="E43" s="87" t="s">
        <v>420</v>
      </c>
      <c r="F43" s="87">
        <v>232.18</v>
      </c>
      <c r="G43" s="85" t="s">
        <v>780</v>
      </c>
    </row>
    <row r="44" spans="1:7" x14ac:dyDescent="0.25">
      <c r="A44" s="77">
        <v>4</v>
      </c>
      <c r="B44" s="77">
        <f t="shared" si="0"/>
        <v>42</v>
      </c>
      <c r="C44" s="87" t="s">
        <v>827</v>
      </c>
      <c r="D44" s="86">
        <v>1</v>
      </c>
      <c r="E44" s="87" t="s">
        <v>420</v>
      </c>
      <c r="F44" s="87">
        <v>81.5</v>
      </c>
      <c r="G44" s="85" t="s">
        <v>780</v>
      </c>
    </row>
    <row r="45" spans="1:7" x14ac:dyDescent="0.25">
      <c r="A45" s="77">
        <v>4</v>
      </c>
      <c r="B45" s="77">
        <f t="shared" si="0"/>
        <v>43</v>
      </c>
      <c r="C45" s="87" t="s">
        <v>828</v>
      </c>
      <c r="D45" s="86">
        <v>1</v>
      </c>
      <c r="E45" s="87" t="s">
        <v>420</v>
      </c>
      <c r="F45" s="87">
        <v>75</v>
      </c>
      <c r="G45" s="85" t="s">
        <v>780</v>
      </c>
    </row>
    <row r="46" spans="1:7" ht="26.25" x14ac:dyDescent="0.25">
      <c r="A46" s="77">
        <v>4</v>
      </c>
      <c r="B46" s="77">
        <f t="shared" si="0"/>
        <v>44</v>
      </c>
      <c r="C46" s="87" t="s">
        <v>829</v>
      </c>
      <c r="D46" s="86">
        <v>1</v>
      </c>
      <c r="E46" s="87" t="s">
        <v>799</v>
      </c>
      <c r="F46" s="87">
        <v>1051</v>
      </c>
      <c r="G46" s="85" t="s">
        <v>780</v>
      </c>
    </row>
    <row r="47" spans="1:7" x14ac:dyDescent="0.25">
      <c r="A47" s="77">
        <v>4</v>
      </c>
      <c r="B47" s="77">
        <f t="shared" si="0"/>
        <v>45</v>
      </c>
      <c r="C47" s="87" t="s">
        <v>830</v>
      </c>
      <c r="D47" s="86">
        <v>1</v>
      </c>
      <c r="E47" s="87" t="s">
        <v>420</v>
      </c>
      <c r="F47" s="87">
        <v>459.8</v>
      </c>
      <c r="G47" s="85" t="s">
        <v>780</v>
      </c>
    </row>
    <row r="48" spans="1:7" x14ac:dyDescent="0.25">
      <c r="A48" s="77">
        <v>4</v>
      </c>
      <c r="B48" s="77">
        <f t="shared" si="0"/>
        <v>46</v>
      </c>
      <c r="C48" s="87" t="s">
        <v>831</v>
      </c>
      <c r="D48" s="86">
        <v>1</v>
      </c>
      <c r="E48" s="87" t="s">
        <v>420</v>
      </c>
      <c r="F48" s="87">
        <v>67.3</v>
      </c>
      <c r="G48" s="85" t="s">
        <v>780</v>
      </c>
    </row>
    <row r="49" spans="1:7" x14ac:dyDescent="0.25">
      <c r="A49" s="77">
        <v>4</v>
      </c>
      <c r="B49" s="77">
        <f t="shared" si="0"/>
        <v>47</v>
      </c>
      <c r="C49" s="87" t="s">
        <v>832</v>
      </c>
      <c r="D49" s="86">
        <v>1</v>
      </c>
      <c r="E49" s="87" t="s">
        <v>420</v>
      </c>
      <c r="F49" s="87">
        <v>104.1</v>
      </c>
      <c r="G49" s="85" t="s">
        <v>780</v>
      </c>
    </row>
    <row r="50" spans="1:7" x14ac:dyDescent="0.25">
      <c r="A50" s="77">
        <v>4</v>
      </c>
      <c r="B50" s="77">
        <f t="shared" si="0"/>
        <v>48</v>
      </c>
      <c r="C50" s="87" t="s">
        <v>833</v>
      </c>
      <c r="D50" s="86">
        <v>1</v>
      </c>
      <c r="E50" s="87" t="s">
        <v>420</v>
      </c>
      <c r="F50" s="87">
        <v>91</v>
      </c>
      <c r="G50" s="85" t="s">
        <v>780</v>
      </c>
    </row>
    <row r="51" spans="1:7" x14ac:dyDescent="0.25">
      <c r="A51" s="77">
        <v>4</v>
      </c>
      <c r="B51" s="77">
        <f t="shared" si="0"/>
        <v>49</v>
      </c>
      <c r="C51" s="87" t="s">
        <v>834</v>
      </c>
      <c r="D51" s="86">
        <v>1</v>
      </c>
      <c r="E51" s="87" t="s">
        <v>420</v>
      </c>
      <c r="F51" s="87">
        <v>282.75</v>
      </c>
      <c r="G51" s="85" t="s">
        <v>780</v>
      </c>
    </row>
    <row r="52" spans="1:7" x14ac:dyDescent="0.25">
      <c r="A52" s="77">
        <v>4</v>
      </c>
      <c r="B52" s="77">
        <f t="shared" si="0"/>
        <v>50</v>
      </c>
      <c r="C52" s="87" t="s">
        <v>835</v>
      </c>
      <c r="D52" s="86">
        <v>1</v>
      </c>
      <c r="E52" s="87" t="s">
        <v>420</v>
      </c>
      <c r="F52" s="87">
        <v>282.95</v>
      </c>
      <c r="G52" s="85" t="s">
        <v>780</v>
      </c>
    </row>
    <row r="53" spans="1:7" x14ac:dyDescent="0.25">
      <c r="A53" s="77">
        <v>4</v>
      </c>
      <c r="B53" s="77">
        <f t="shared" si="0"/>
        <v>51</v>
      </c>
      <c r="C53" s="87" t="s">
        <v>836</v>
      </c>
      <c r="D53" s="86">
        <v>1</v>
      </c>
      <c r="E53" s="87" t="s">
        <v>420</v>
      </c>
      <c r="F53" s="87">
        <v>276.54000000000002</v>
      </c>
      <c r="G53" s="85" t="s">
        <v>780</v>
      </c>
    </row>
    <row r="54" spans="1:7" x14ac:dyDescent="0.25">
      <c r="A54" s="77">
        <v>4</v>
      </c>
      <c r="B54" s="77">
        <f t="shared" si="0"/>
        <v>52</v>
      </c>
      <c r="C54" s="87" t="s">
        <v>837</v>
      </c>
      <c r="D54" s="86">
        <v>1</v>
      </c>
      <c r="E54" s="87" t="s">
        <v>420</v>
      </c>
      <c r="F54" s="87">
        <v>278.93</v>
      </c>
      <c r="G54" s="85" t="s">
        <v>780</v>
      </c>
    </row>
    <row r="55" spans="1:7" x14ac:dyDescent="0.25">
      <c r="A55" s="77">
        <v>4</v>
      </c>
      <c r="B55" s="77">
        <f t="shared" si="0"/>
        <v>53</v>
      </c>
      <c r="C55" s="87" t="s">
        <v>838</v>
      </c>
      <c r="D55" s="86">
        <v>1</v>
      </c>
      <c r="E55" s="87" t="s">
        <v>408</v>
      </c>
      <c r="F55" s="87" t="s">
        <v>814</v>
      </c>
      <c r="G55" s="85" t="s">
        <v>839</v>
      </c>
    </row>
    <row r="56" spans="1:7" x14ac:dyDescent="0.25">
      <c r="A56" s="77"/>
      <c r="B56" s="77">
        <f t="shared" si="0"/>
        <v>54</v>
      </c>
      <c r="C56" s="87" t="s">
        <v>840</v>
      </c>
      <c r="D56" s="86">
        <v>1</v>
      </c>
      <c r="E56" s="87" t="s">
        <v>408</v>
      </c>
      <c r="F56" s="87" t="s">
        <v>814</v>
      </c>
      <c r="G56" s="85" t="s">
        <v>839</v>
      </c>
    </row>
    <row r="57" spans="1:7" x14ac:dyDescent="0.25">
      <c r="A57" s="77">
        <v>4</v>
      </c>
      <c r="B57" s="77">
        <f t="shared" si="0"/>
        <v>55</v>
      </c>
      <c r="C57" s="87" t="s">
        <v>841</v>
      </c>
      <c r="D57" s="86">
        <v>1</v>
      </c>
      <c r="E57" s="87" t="s">
        <v>420</v>
      </c>
      <c r="F57" s="87">
        <v>283.5</v>
      </c>
      <c r="G57" s="85" t="s">
        <v>780</v>
      </c>
    </row>
    <row r="58" spans="1:7" x14ac:dyDescent="0.25">
      <c r="A58" s="77">
        <v>4</v>
      </c>
      <c r="B58" s="77">
        <f t="shared" si="0"/>
        <v>56</v>
      </c>
      <c r="C58" s="87" t="s">
        <v>842</v>
      </c>
      <c r="D58" s="86">
        <v>1</v>
      </c>
      <c r="E58" s="87" t="s">
        <v>420</v>
      </c>
      <c r="F58" s="87">
        <v>287.18</v>
      </c>
      <c r="G58" s="85" t="s">
        <v>780</v>
      </c>
    </row>
    <row r="59" spans="1:7" x14ac:dyDescent="0.25">
      <c r="A59" s="77">
        <v>4</v>
      </c>
      <c r="B59" s="77">
        <f t="shared" si="0"/>
        <v>57</v>
      </c>
      <c r="C59" s="87" t="s">
        <v>843</v>
      </c>
      <c r="D59" s="86">
        <v>1</v>
      </c>
      <c r="E59" s="87" t="s">
        <v>420</v>
      </c>
      <c r="F59" s="87">
        <v>273.07</v>
      </c>
      <c r="G59" s="85" t="s">
        <v>780</v>
      </c>
    </row>
    <row r="60" spans="1:7" x14ac:dyDescent="0.25">
      <c r="A60" s="77">
        <v>4</v>
      </c>
      <c r="B60" s="77">
        <f t="shared" si="0"/>
        <v>58</v>
      </c>
      <c r="C60" s="87" t="s">
        <v>844</v>
      </c>
      <c r="D60" s="86">
        <v>1</v>
      </c>
      <c r="E60" s="87" t="s">
        <v>420</v>
      </c>
      <c r="F60" s="87">
        <v>270</v>
      </c>
      <c r="G60" s="85" t="s">
        <v>780</v>
      </c>
    </row>
    <row r="61" spans="1:7" x14ac:dyDescent="0.25">
      <c r="A61" s="77">
        <v>4</v>
      </c>
      <c r="B61" s="77">
        <f t="shared" si="0"/>
        <v>59</v>
      </c>
      <c r="C61" s="87" t="s">
        <v>845</v>
      </c>
      <c r="D61" s="86">
        <v>1</v>
      </c>
      <c r="E61" s="87" t="s">
        <v>408</v>
      </c>
      <c r="F61" s="87" t="s">
        <v>814</v>
      </c>
      <c r="G61" s="85" t="s">
        <v>839</v>
      </c>
    </row>
    <row r="62" spans="1:7" x14ac:dyDescent="0.25">
      <c r="A62" s="77">
        <v>4</v>
      </c>
      <c r="B62" s="77">
        <f t="shared" si="0"/>
        <v>60</v>
      </c>
      <c r="C62" s="87" t="s">
        <v>846</v>
      </c>
      <c r="D62" s="86">
        <v>1</v>
      </c>
      <c r="E62" s="87" t="s">
        <v>408</v>
      </c>
      <c r="F62" s="87" t="s">
        <v>814</v>
      </c>
      <c r="G62" s="85" t="s">
        <v>839</v>
      </c>
    </row>
    <row r="63" spans="1:7" ht="26.25" x14ac:dyDescent="0.25">
      <c r="A63" s="77">
        <v>4</v>
      </c>
      <c r="B63" s="77">
        <f t="shared" si="0"/>
        <v>61</v>
      </c>
      <c r="C63" s="88" t="s">
        <v>847</v>
      </c>
      <c r="D63" s="89">
        <v>1</v>
      </c>
      <c r="E63" s="88" t="s">
        <v>404</v>
      </c>
      <c r="F63" s="88">
        <v>22.3</v>
      </c>
      <c r="G63" s="90" t="s">
        <v>780</v>
      </c>
    </row>
    <row r="64" spans="1:7" x14ac:dyDescent="0.25">
      <c r="A64" s="77">
        <v>4</v>
      </c>
      <c r="B64" s="77">
        <f t="shared" si="0"/>
        <v>62</v>
      </c>
      <c r="C64" s="87" t="s">
        <v>848</v>
      </c>
      <c r="D64" s="86">
        <v>1</v>
      </c>
      <c r="E64" s="87" t="s">
        <v>420</v>
      </c>
      <c r="F64" s="87">
        <v>255.8</v>
      </c>
      <c r="G64" s="85" t="s">
        <v>780</v>
      </c>
    </row>
    <row r="65" spans="1:7" ht="26.25" x14ac:dyDescent="0.25">
      <c r="A65" s="77">
        <v>4</v>
      </c>
      <c r="B65" s="77">
        <f t="shared" si="0"/>
        <v>63</v>
      </c>
      <c r="C65" s="87" t="s">
        <v>849</v>
      </c>
      <c r="D65" s="86">
        <v>1</v>
      </c>
      <c r="E65" s="87" t="s">
        <v>850</v>
      </c>
      <c r="F65" s="87">
        <v>1284.4000000000001</v>
      </c>
      <c r="G65" s="85" t="s">
        <v>780</v>
      </c>
    </row>
    <row r="66" spans="1:7" x14ac:dyDescent="0.25">
      <c r="A66" s="77">
        <v>4</v>
      </c>
      <c r="B66" s="77">
        <f t="shared" si="0"/>
        <v>64</v>
      </c>
      <c r="C66" s="87" t="s">
        <v>851</v>
      </c>
      <c r="D66" s="86">
        <v>1</v>
      </c>
      <c r="E66" s="87" t="s">
        <v>420</v>
      </c>
      <c r="F66" s="87">
        <v>1050.8</v>
      </c>
      <c r="G66" s="85" t="s">
        <v>780</v>
      </c>
    </row>
    <row r="67" spans="1:7" x14ac:dyDescent="0.25">
      <c r="A67" s="77">
        <v>4</v>
      </c>
      <c r="B67" s="77">
        <f t="shared" si="0"/>
        <v>65</v>
      </c>
      <c r="C67" s="84" t="s">
        <v>852</v>
      </c>
      <c r="D67" s="83">
        <v>1</v>
      </c>
      <c r="E67" s="87" t="s">
        <v>408</v>
      </c>
      <c r="F67" s="84">
        <v>67.2</v>
      </c>
      <c r="G67" s="85" t="s">
        <v>780</v>
      </c>
    </row>
    <row r="68" spans="1:7" x14ac:dyDescent="0.25">
      <c r="A68" s="77">
        <v>4</v>
      </c>
      <c r="B68" s="77">
        <f t="shared" si="0"/>
        <v>66</v>
      </c>
      <c r="C68" s="87" t="s">
        <v>853</v>
      </c>
      <c r="D68" s="86">
        <v>1</v>
      </c>
      <c r="E68" s="87" t="s">
        <v>420</v>
      </c>
      <c r="F68" s="87">
        <v>222.69</v>
      </c>
      <c r="G68" s="85" t="s">
        <v>780</v>
      </c>
    </row>
    <row r="69" spans="1:7" x14ac:dyDescent="0.25">
      <c r="A69" s="77">
        <v>4</v>
      </c>
      <c r="B69" s="77">
        <f t="shared" ref="B69:B132" si="1">B68+1</f>
        <v>67</v>
      </c>
      <c r="C69" s="87" t="s">
        <v>854</v>
      </c>
      <c r="D69" s="86">
        <v>1</v>
      </c>
      <c r="E69" s="87" t="s">
        <v>420</v>
      </c>
      <c r="F69" s="87">
        <v>222.62</v>
      </c>
      <c r="G69" s="85" t="s">
        <v>780</v>
      </c>
    </row>
    <row r="70" spans="1:7" x14ac:dyDescent="0.25">
      <c r="A70" s="77">
        <v>4</v>
      </c>
      <c r="B70" s="77">
        <f t="shared" si="1"/>
        <v>68</v>
      </c>
      <c r="C70" s="87" t="s">
        <v>855</v>
      </c>
      <c r="D70" s="86">
        <v>1</v>
      </c>
      <c r="E70" s="87" t="s">
        <v>420</v>
      </c>
      <c r="F70" s="87">
        <v>223.63</v>
      </c>
      <c r="G70" s="85" t="s">
        <v>780</v>
      </c>
    </row>
    <row r="71" spans="1:7" x14ac:dyDescent="0.25">
      <c r="A71" s="77">
        <v>4</v>
      </c>
      <c r="B71" s="77">
        <f t="shared" si="1"/>
        <v>69</v>
      </c>
      <c r="C71" s="87" t="s">
        <v>856</v>
      </c>
      <c r="D71" s="86">
        <v>1</v>
      </c>
      <c r="E71" s="87" t="s">
        <v>420</v>
      </c>
      <c r="F71" s="87">
        <v>221.38</v>
      </c>
      <c r="G71" s="85" t="s">
        <v>780</v>
      </c>
    </row>
    <row r="72" spans="1:7" x14ac:dyDescent="0.25">
      <c r="A72" s="77">
        <v>4</v>
      </c>
      <c r="B72" s="77">
        <f t="shared" si="1"/>
        <v>70</v>
      </c>
      <c r="C72" s="87" t="s">
        <v>857</v>
      </c>
      <c r="D72" s="86">
        <v>1</v>
      </c>
      <c r="E72" s="87" t="s">
        <v>420</v>
      </c>
      <c r="F72" s="87">
        <v>220.02</v>
      </c>
      <c r="G72" s="85" t="s">
        <v>780</v>
      </c>
    </row>
    <row r="73" spans="1:7" x14ac:dyDescent="0.25">
      <c r="A73" s="77">
        <v>4</v>
      </c>
      <c r="B73" s="77">
        <f t="shared" si="1"/>
        <v>71</v>
      </c>
      <c r="C73" s="87" t="s">
        <v>858</v>
      </c>
      <c r="D73" s="86">
        <v>1</v>
      </c>
      <c r="E73" s="87" t="s">
        <v>420</v>
      </c>
      <c r="F73" s="87">
        <v>222.24</v>
      </c>
      <c r="G73" s="85" t="s">
        <v>780</v>
      </c>
    </row>
    <row r="74" spans="1:7" x14ac:dyDescent="0.25">
      <c r="A74" s="77">
        <v>4</v>
      </c>
      <c r="B74" s="77">
        <f t="shared" si="1"/>
        <v>72</v>
      </c>
      <c r="C74" s="87" t="s">
        <v>859</v>
      </c>
      <c r="D74" s="86">
        <v>1</v>
      </c>
      <c r="E74" s="87" t="s">
        <v>420</v>
      </c>
      <c r="F74" s="87">
        <v>233.73</v>
      </c>
      <c r="G74" s="85" t="s">
        <v>780</v>
      </c>
    </row>
    <row r="75" spans="1:7" ht="26.25" x14ac:dyDescent="0.25">
      <c r="A75" s="77">
        <v>4</v>
      </c>
      <c r="B75" s="77">
        <f t="shared" si="1"/>
        <v>73</v>
      </c>
      <c r="C75" s="84" t="s">
        <v>860</v>
      </c>
      <c r="D75" s="83">
        <v>1</v>
      </c>
      <c r="E75" s="84" t="s">
        <v>408</v>
      </c>
      <c r="F75" s="84">
        <v>27</v>
      </c>
      <c r="G75" s="82" t="s">
        <v>861</v>
      </c>
    </row>
    <row r="76" spans="1:7" x14ac:dyDescent="0.25">
      <c r="A76" s="77">
        <v>4</v>
      </c>
      <c r="B76" s="77">
        <f t="shared" si="1"/>
        <v>74</v>
      </c>
      <c r="C76" s="87" t="s">
        <v>862</v>
      </c>
      <c r="D76" s="86">
        <v>1</v>
      </c>
      <c r="E76" s="87" t="s">
        <v>511</v>
      </c>
      <c r="F76" s="87">
        <v>19.2</v>
      </c>
      <c r="G76" s="85" t="s">
        <v>863</v>
      </c>
    </row>
    <row r="77" spans="1:7" x14ac:dyDescent="0.25">
      <c r="A77" s="77">
        <v>4</v>
      </c>
      <c r="B77" s="77">
        <f t="shared" si="1"/>
        <v>75</v>
      </c>
      <c r="C77" s="84" t="s">
        <v>864</v>
      </c>
      <c r="D77" s="83">
        <v>1</v>
      </c>
      <c r="E77" s="87" t="s">
        <v>420</v>
      </c>
      <c r="F77" s="84">
        <v>383.4</v>
      </c>
      <c r="G77" s="85" t="s">
        <v>780</v>
      </c>
    </row>
    <row r="78" spans="1:7" ht="26.25" x14ac:dyDescent="0.25">
      <c r="A78" s="77">
        <v>4</v>
      </c>
      <c r="B78" s="77">
        <f t="shared" si="1"/>
        <v>76</v>
      </c>
      <c r="C78" s="84" t="s">
        <v>864</v>
      </c>
      <c r="D78" s="83">
        <v>1</v>
      </c>
      <c r="E78" s="87" t="s">
        <v>408</v>
      </c>
      <c r="F78" s="84">
        <v>91</v>
      </c>
      <c r="G78" s="85" t="s">
        <v>865</v>
      </c>
    </row>
    <row r="79" spans="1:7" x14ac:dyDescent="0.25">
      <c r="A79" s="77">
        <v>4</v>
      </c>
      <c r="B79" s="77">
        <f t="shared" si="1"/>
        <v>77</v>
      </c>
      <c r="C79" s="84" t="s">
        <v>866</v>
      </c>
      <c r="D79" s="83">
        <v>1</v>
      </c>
      <c r="E79" s="87" t="s">
        <v>420</v>
      </c>
      <c r="F79" s="84">
        <v>229.94</v>
      </c>
      <c r="G79" s="85" t="s">
        <v>780</v>
      </c>
    </row>
    <row r="80" spans="1:7" x14ac:dyDescent="0.25">
      <c r="A80" s="77">
        <v>4</v>
      </c>
      <c r="B80" s="77">
        <f t="shared" si="1"/>
        <v>78</v>
      </c>
      <c r="C80" s="87" t="s">
        <v>867</v>
      </c>
      <c r="D80" s="86">
        <v>1</v>
      </c>
      <c r="E80" s="87" t="s">
        <v>420</v>
      </c>
      <c r="F80" s="87">
        <v>138.5</v>
      </c>
      <c r="G80" s="85" t="s">
        <v>780</v>
      </c>
    </row>
    <row r="81" spans="1:7" ht="26.25" x14ac:dyDescent="0.25">
      <c r="A81" s="77">
        <v>4</v>
      </c>
      <c r="B81" s="77">
        <f t="shared" si="1"/>
        <v>79</v>
      </c>
      <c r="C81" s="87" t="s">
        <v>867</v>
      </c>
      <c r="D81" s="86">
        <v>1</v>
      </c>
      <c r="E81" s="87" t="s">
        <v>408</v>
      </c>
      <c r="F81" s="87">
        <v>21.7</v>
      </c>
      <c r="G81" s="85" t="s">
        <v>868</v>
      </c>
    </row>
    <row r="82" spans="1:7" ht="26.25" x14ac:dyDescent="0.25">
      <c r="A82" s="77">
        <v>4</v>
      </c>
      <c r="B82" s="77">
        <f t="shared" si="1"/>
        <v>80</v>
      </c>
      <c r="C82" s="87" t="s">
        <v>867</v>
      </c>
      <c r="D82" s="86">
        <v>1</v>
      </c>
      <c r="E82" s="87" t="s">
        <v>408</v>
      </c>
      <c r="F82" s="87" t="s">
        <v>814</v>
      </c>
      <c r="G82" s="85" t="s">
        <v>869</v>
      </c>
    </row>
    <row r="83" spans="1:7" x14ac:dyDescent="0.25">
      <c r="A83" s="77">
        <v>4</v>
      </c>
      <c r="B83" s="77">
        <f t="shared" si="1"/>
        <v>81</v>
      </c>
      <c r="C83" s="84" t="s">
        <v>870</v>
      </c>
      <c r="D83" s="83">
        <v>1</v>
      </c>
      <c r="E83" s="87" t="s">
        <v>408</v>
      </c>
      <c r="F83" s="84">
        <v>514.20000000000005</v>
      </c>
      <c r="G83" s="85" t="s">
        <v>780</v>
      </c>
    </row>
    <row r="84" spans="1:7" x14ac:dyDescent="0.25">
      <c r="A84" s="77">
        <v>4</v>
      </c>
      <c r="B84" s="77">
        <f t="shared" si="1"/>
        <v>82</v>
      </c>
      <c r="C84" s="87" t="s">
        <v>871</v>
      </c>
      <c r="D84" s="86">
        <v>1</v>
      </c>
      <c r="E84" s="87" t="s">
        <v>420</v>
      </c>
      <c r="F84" s="87">
        <v>301.10000000000002</v>
      </c>
      <c r="G84" s="85" t="s">
        <v>780</v>
      </c>
    </row>
    <row r="85" spans="1:7" ht="26.25" x14ac:dyDescent="0.25">
      <c r="A85" s="77">
        <v>4</v>
      </c>
      <c r="B85" s="77">
        <f t="shared" si="1"/>
        <v>83</v>
      </c>
      <c r="C85" s="87" t="s">
        <v>871</v>
      </c>
      <c r="D85" s="86">
        <v>1</v>
      </c>
      <c r="E85" s="87" t="s">
        <v>408</v>
      </c>
      <c r="F85" s="87" t="s">
        <v>814</v>
      </c>
      <c r="G85" s="85" t="s">
        <v>868</v>
      </c>
    </row>
    <row r="86" spans="1:7" ht="26.25" x14ac:dyDescent="0.25">
      <c r="A86" s="77">
        <v>4</v>
      </c>
      <c r="B86" s="77">
        <f t="shared" si="1"/>
        <v>84</v>
      </c>
      <c r="C86" s="87" t="s">
        <v>871</v>
      </c>
      <c r="D86" s="86">
        <v>1</v>
      </c>
      <c r="E86" s="87" t="s">
        <v>408</v>
      </c>
      <c r="F86" s="87" t="s">
        <v>814</v>
      </c>
      <c r="G86" s="85" t="s">
        <v>869</v>
      </c>
    </row>
    <row r="87" spans="1:7" ht="26.25" x14ac:dyDescent="0.25">
      <c r="A87" s="77">
        <v>4</v>
      </c>
      <c r="B87" s="77">
        <f t="shared" si="1"/>
        <v>85</v>
      </c>
      <c r="C87" s="87" t="s">
        <v>871</v>
      </c>
      <c r="D87" s="86">
        <v>1</v>
      </c>
      <c r="E87" s="87" t="s">
        <v>408</v>
      </c>
      <c r="F87" s="87" t="s">
        <v>814</v>
      </c>
      <c r="G87" s="85" t="s">
        <v>872</v>
      </c>
    </row>
    <row r="88" spans="1:7" ht="26.25" x14ac:dyDescent="0.25">
      <c r="A88" s="77">
        <v>4</v>
      </c>
      <c r="B88" s="77">
        <f t="shared" si="1"/>
        <v>86</v>
      </c>
      <c r="C88" s="87" t="s">
        <v>871</v>
      </c>
      <c r="D88" s="86">
        <v>1</v>
      </c>
      <c r="E88" s="87" t="s">
        <v>408</v>
      </c>
      <c r="F88" s="87" t="s">
        <v>814</v>
      </c>
      <c r="G88" s="85" t="s">
        <v>873</v>
      </c>
    </row>
    <row r="89" spans="1:7" ht="26.25" x14ac:dyDescent="0.25">
      <c r="A89" s="77">
        <v>4</v>
      </c>
      <c r="B89" s="77">
        <f t="shared" si="1"/>
        <v>87</v>
      </c>
      <c r="C89" s="87" t="s">
        <v>871</v>
      </c>
      <c r="D89" s="86">
        <v>1</v>
      </c>
      <c r="E89" s="87" t="s">
        <v>408</v>
      </c>
      <c r="F89" s="87" t="s">
        <v>814</v>
      </c>
      <c r="G89" s="85" t="s">
        <v>874</v>
      </c>
    </row>
    <row r="90" spans="1:7" ht="26.25" x14ac:dyDescent="0.25">
      <c r="A90" s="77">
        <v>4</v>
      </c>
      <c r="B90" s="77">
        <f t="shared" si="1"/>
        <v>88</v>
      </c>
      <c r="C90" s="87" t="s">
        <v>871</v>
      </c>
      <c r="D90" s="86">
        <v>1</v>
      </c>
      <c r="E90" s="87" t="s">
        <v>408</v>
      </c>
      <c r="F90" s="87" t="s">
        <v>814</v>
      </c>
      <c r="G90" s="85" t="s">
        <v>875</v>
      </c>
    </row>
    <row r="91" spans="1:7" ht="26.25" x14ac:dyDescent="0.25">
      <c r="A91" s="77">
        <v>4</v>
      </c>
      <c r="B91" s="77">
        <f t="shared" si="1"/>
        <v>89</v>
      </c>
      <c r="C91" s="87" t="s">
        <v>871</v>
      </c>
      <c r="D91" s="86">
        <v>1</v>
      </c>
      <c r="E91" s="87" t="s">
        <v>408</v>
      </c>
      <c r="F91" s="87" t="s">
        <v>814</v>
      </c>
      <c r="G91" s="85" t="s">
        <v>876</v>
      </c>
    </row>
    <row r="92" spans="1:7" x14ac:dyDescent="0.25">
      <c r="A92" s="77">
        <v>4</v>
      </c>
      <c r="B92" s="77">
        <f t="shared" si="1"/>
        <v>90</v>
      </c>
      <c r="C92" s="87" t="s">
        <v>877</v>
      </c>
      <c r="D92" s="86">
        <v>1</v>
      </c>
      <c r="E92" s="87" t="s">
        <v>420</v>
      </c>
      <c r="F92" s="87">
        <v>392.9</v>
      </c>
      <c r="G92" s="85" t="s">
        <v>780</v>
      </c>
    </row>
    <row r="93" spans="1:7" ht="26.25" x14ac:dyDescent="0.25">
      <c r="A93" s="77">
        <v>4</v>
      </c>
      <c r="B93" s="77">
        <f t="shared" si="1"/>
        <v>91</v>
      </c>
      <c r="C93" s="87" t="s">
        <v>877</v>
      </c>
      <c r="D93" s="86">
        <v>1</v>
      </c>
      <c r="E93" s="87" t="s">
        <v>408</v>
      </c>
      <c r="F93" s="87" t="s">
        <v>814</v>
      </c>
      <c r="G93" s="85" t="s">
        <v>794</v>
      </c>
    </row>
    <row r="94" spans="1:7" x14ac:dyDescent="0.25">
      <c r="A94" s="77">
        <v>4</v>
      </c>
      <c r="B94" s="77">
        <f t="shared" si="1"/>
        <v>92</v>
      </c>
      <c r="C94" s="87" t="s">
        <v>878</v>
      </c>
      <c r="D94" s="86">
        <v>1</v>
      </c>
      <c r="E94" s="87" t="s">
        <v>420</v>
      </c>
      <c r="F94" s="87">
        <v>128.30000000000001</v>
      </c>
      <c r="G94" s="85" t="s">
        <v>780</v>
      </c>
    </row>
    <row r="95" spans="1:7" ht="26.25" x14ac:dyDescent="0.25">
      <c r="A95" s="77">
        <v>4</v>
      </c>
      <c r="B95" s="77">
        <f t="shared" si="1"/>
        <v>93</v>
      </c>
      <c r="C95" s="87" t="s">
        <v>878</v>
      </c>
      <c r="D95" s="86">
        <v>1</v>
      </c>
      <c r="E95" s="87" t="s">
        <v>408</v>
      </c>
      <c r="F95" s="87">
        <v>30.2</v>
      </c>
      <c r="G95" s="85" t="s">
        <v>794</v>
      </c>
    </row>
    <row r="96" spans="1:7" x14ac:dyDescent="0.25">
      <c r="A96" s="77">
        <v>4</v>
      </c>
      <c r="B96" s="77">
        <f t="shared" si="1"/>
        <v>94</v>
      </c>
      <c r="C96" s="84" t="s">
        <v>879</v>
      </c>
      <c r="D96" s="83">
        <v>1</v>
      </c>
      <c r="E96" s="87" t="s">
        <v>408</v>
      </c>
      <c r="F96" s="84">
        <v>291.60000000000002</v>
      </c>
      <c r="G96" s="85" t="s">
        <v>780</v>
      </c>
    </row>
    <row r="97" spans="1:7" x14ac:dyDescent="0.25">
      <c r="A97" s="77">
        <v>4</v>
      </c>
      <c r="B97" s="77">
        <f t="shared" si="1"/>
        <v>95</v>
      </c>
      <c r="C97" s="87" t="s">
        <v>880</v>
      </c>
      <c r="D97" s="86">
        <v>1</v>
      </c>
      <c r="E97" s="87" t="s">
        <v>420</v>
      </c>
      <c r="F97" s="87">
        <v>156.6</v>
      </c>
      <c r="G97" s="85"/>
    </row>
    <row r="98" spans="1:7" x14ac:dyDescent="0.25">
      <c r="A98" s="77">
        <v>4</v>
      </c>
      <c r="B98" s="77">
        <f t="shared" si="1"/>
        <v>96</v>
      </c>
      <c r="C98" s="87" t="s">
        <v>881</v>
      </c>
      <c r="D98" s="86">
        <v>1</v>
      </c>
      <c r="E98" s="87" t="s">
        <v>420</v>
      </c>
      <c r="F98" s="87">
        <v>112.75</v>
      </c>
      <c r="G98" s="85" t="s">
        <v>780</v>
      </c>
    </row>
    <row r="99" spans="1:7" x14ac:dyDescent="0.25">
      <c r="A99" s="77">
        <v>4</v>
      </c>
      <c r="B99" s="77">
        <f t="shared" si="1"/>
        <v>97</v>
      </c>
      <c r="C99" s="84" t="s">
        <v>882</v>
      </c>
      <c r="D99" s="83">
        <v>1</v>
      </c>
      <c r="E99" s="87" t="s">
        <v>420</v>
      </c>
      <c r="F99" s="84">
        <v>511</v>
      </c>
      <c r="G99" s="85" t="s">
        <v>780</v>
      </c>
    </row>
    <row r="100" spans="1:7" x14ac:dyDescent="0.25">
      <c r="A100" s="77">
        <v>4</v>
      </c>
      <c r="B100" s="77">
        <f t="shared" si="1"/>
        <v>98</v>
      </c>
      <c r="C100" s="87" t="s">
        <v>883</v>
      </c>
      <c r="D100" s="86">
        <v>1</v>
      </c>
      <c r="E100" s="87" t="s">
        <v>884</v>
      </c>
      <c r="F100" s="87">
        <v>176.1</v>
      </c>
      <c r="G100" s="85" t="s">
        <v>780</v>
      </c>
    </row>
    <row r="101" spans="1:7" x14ac:dyDescent="0.25">
      <c r="A101" s="77">
        <v>4</v>
      </c>
      <c r="B101" s="77">
        <f t="shared" si="1"/>
        <v>99</v>
      </c>
      <c r="C101" s="87" t="s">
        <v>883</v>
      </c>
      <c r="D101" s="86">
        <v>1</v>
      </c>
      <c r="E101" s="87" t="s">
        <v>420</v>
      </c>
      <c r="F101" s="87">
        <v>43.9</v>
      </c>
      <c r="G101" s="85"/>
    </row>
    <row r="102" spans="1:7" x14ac:dyDescent="0.25">
      <c r="A102" s="77">
        <v>4</v>
      </c>
      <c r="B102" s="77">
        <f t="shared" si="1"/>
        <v>100</v>
      </c>
      <c r="C102" s="87" t="s">
        <v>883</v>
      </c>
      <c r="D102" s="86">
        <v>1</v>
      </c>
      <c r="E102" s="87" t="s">
        <v>408</v>
      </c>
      <c r="F102" s="87">
        <v>18.8</v>
      </c>
      <c r="G102" s="85" t="s">
        <v>780</v>
      </c>
    </row>
    <row r="103" spans="1:7" x14ac:dyDescent="0.25">
      <c r="A103" s="77">
        <v>4</v>
      </c>
      <c r="B103" s="77">
        <f t="shared" si="1"/>
        <v>101</v>
      </c>
      <c r="C103" s="87" t="s">
        <v>885</v>
      </c>
      <c r="D103" s="86">
        <v>1</v>
      </c>
      <c r="E103" s="87" t="s">
        <v>420</v>
      </c>
      <c r="F103" s="87">
        <v>3613.7</v>
      </c>
      <c r="G103" s="85"/>
    </row>
    <row r="104" spans="1:7" x14ac:dyDescent="0.25">
      <c r="A104" s="77">
        <v>4</v>
      </c>
      <c r="B104" s="77">
        <f t="shared" si="1"/>
        <v>102</v>
      </c>
      <c r="C104" s="87" t="s">
        <v>886</v>
      </c>
      <c r="D104" s="86">
        <v>1</v>
      </c>
      <c r="E104" s="87" t="s">
        <v>420</v>
      </c>
      <c r="F104" s="87">
        <v>2977.5</v>
      </c>
      <c r="G104" s="85"/>
    </row>
    <row r="105" spans="1:7" ht="26.25" x14ac:dyDescent="0.25">
      <c r="A105" s="77">
        <v>4</v>
      </c>
      <c r="B105" s="77">
        <f t="shared" si="1"/>
        <v>103</v>
      </c>
      <c r="C105" s="87" t="s">
        <v>887</v>
      </c>
      <c r="D105" s="86">
        <v>1</v>
      </c>
      <c r="E105" s="87" t="s">
        <v>799</v>
      </c>
      <c r="F105" s="87">
        <v>3686.7</v>
      </c>
      <c r="G105" s="85"/>
    </row>
    <row r="106" spans="1:7" x14ac:dyDescent="0.25">
      <c r="A106" s="77">
        <v>4</v>
      </c>
      <c r="B106" s="77">
        <f t="shared" si="1"/>
        <v>104</v>
      </c>
      <c r="C106" s="87" t="s">
        <v>888</v>
      </c>
      <c r="D106" s="86">
        <v>1</v>
      </c>
      <c r="E106" s="87" t="s">
        <v>420</v>
      </c>
      <c r="F106" s="87">
        <v>2662.1</v>
      </c>
      <c r="G106" s="85"/>
    </row>
    <row r="107" spans="1:7" ht="26.25" x14ac:dyDescent="0.25">
      <c r="A107" s="77">
        <v>4</v>
      </c>
      <c r="B107" s="77">
        <f t="shared" si="1"/>
        <v>105</v>
      </c>
      <c r="C107" s="87" t="s">
        <v>889</v>
      </c>
      <c r="D107" s="86">
        <v>1</v>
      </c>
      <c r="E107" s="87" t="s">
        <v>799</v>
      </c>
      <c r="F107" s="87">
        <v>3633</v>
      </c>
      <c r="G107" s="85"/>
    </row>
    <row r="108" spans="1:7" x14ac:dyDescent="0.25">
      <c r="A108" s="77">
        <v>4</v>
      </c>
      <c r="B108" s="77">
        <f t="shared" si="1"/>
        <v>106</v>
      </c>
      <c r="C108" s="87" t="s">
        <v>890</v>
      </c>
      <c r="D108" s="86">
        <v>1</v>
      </c>
      <c r="E108" s="87" t="s">
        <v>420</v>
      </c>
      <c r="F108" s="87">
        <v>228.59</v>
      </c>
      <c r="G108" s="85" t="s">
        <v>780</v>
      </c>
    </row>
    <row r="109" spans="1:7" x14ac:dyDescent="0.25">
      <c r="A109" s="77">
        <v>4</v>
      </c>
      <c r="B109" s="77">
        <f t="shared" si="1"/>
        <v>107</v>
      </c>
      <c r="C109" s="87" t="s">
        <v>891</v>
      </c>
      <c r="D109" s="86">
        <v>1</v>
      </c>
      <c r="E109" s="87" t="s">
        <v>420</v>
      </c>
      <c r="F109" s="87">
        <v>231.01</v>
      </c>
      <c r="G109" s="85" t="s">
        <v>780</v>
      </c>
    </row>
    <row r="110" spans="1:7" x14ac:dyDescent="0.25">
      <c r="A110" s="77">
        <v>4</v>
      </c>
      <c r="B110" s="77">
        <f t="shared" si="1"/>
        <v>108</v>
      </c>
      <c r="C110" s="87" t="s">
        <v>892</v>
      </c>
      <c r="D110" s="86">
        <v>1</v>
      </c>
      <c r="E110" s="87" t="s">
        <v>420</v>
      </c>
      <c r="F110" s="87">
        <v>235.36</v>
      </c>
      <c r="G110" s="85" t="s">
        <v>780</v>
      </c>
    </row>
    <row r="111" spans="1:7" x14ac:dyDescent="0.25">
      <c r="A111" s="77">
        <v>4</v>
      </c>
      <c r="B111" s="77">
        <f t="shared" si="1"/>
        <v>109</v>
      </c>
      <c r="C111" s="87" t="s">
        <v>893</v>
      </c>
      <c r="D111" s="86">
        <v>1</v>
      </c>
      <c r="E111" s="87" t="s">
        <v>420</v>
      </c>
      <c r="F111" s="87">
        <v>238.79</v>
      </c>
      <c r="G111" s="85" t="s">
        <v>780</v>
      </c>
    </row>
    <row r="112" spans="1:7" x14ac:dyDescent="0.25">
      <c r="A112" s="77">
        <v>4</v>
      </c>
      <c r="B112" s="77">
        <f t="shared" si="1"/>
        <v>110</v>
      </c>
      <c r="C112" s="87" t="s">
        <v>894</v>
      </c>
      <c r="D112" s="86">
        <v>1</v>
      </c>
      <c r="E112" s="87" t="s">
        <v>420</v>
      </c>
      <c r="F112" s="87">
        <v>236.19</v>
      </c>
      <c r="G112" s="85" t="s">
        <v>780</v>
      </c>
    </row>
    <row r="113" spans="1:7" x14ac:dyDescent="0.25">
      <c r="A113" s="77">
        <v>4</v>
      </c>
      <c r="B113" s="77">
        <f t="shared" si="1"/>
        <v>111</v>
      </c>
      <c r="C113" s="87" t="s">
        <v>895</v>
      </c>
      <c r="D113" s="86">
        <v>1</v>
      </c>
      <c r="E113" s="87" t="s">
        <v>420</v>
      </c>
      <c r="F113" s="87">
        <v>223.32</v>
      </c>
      <c r="G113" s="85" t="s">
        <v>780</v>
      </c>
    </row>
    <row r="114" spans="1:7" x14ac:dyDescent="0.25">
      <c r="A114" s="77">
        <v>4</v>
      </c>
      <c r="B114" s="77">
        <f t="shared" si="1"/>
        <v>112</v>
      </c>
      <c r="C114" s="87" t="s">
        <v>896</v>
      </c>
      <c r="D114" s="86">
        <v>1</v>
      </c>
      <c r="E114" s="87" t="s">
        <v>420</v>
      </c>
      <c r="F114" s="87">
        <v>236.31</v>
      </c>
      <c r="G114" s="85" t="s">
        <v>780</v>
      </c>
    </row>
    <row r="115" spans="1:7" x14ac:dyDescent="0.25">
      <c r="A115" s="77">
        <v>4</v>
      </c>
      <c r="B115" s="77">
        <f t="shared" si="1"/>
        <v>113</v>
      </c>
      <c r="C115" s="87" t="s">
        <v>897</v>
      </c>
      <c r="D115" s="86">
        <v>1</v>
      </c>
      <c r="E115" s="87" t="s">
        <v>420</v>
      </c>
      <c r="F115" s="87">
        <v>233.87</v>
      </c>
      <c r="G115" s="85" t="s">
        <v>780</v>
      </c>
    </row>
    <row r="116" spans="1:7" x14ac:dyDescent="0.25">
      <c r="A116" s="77">
        <v>4</v>
      </c>
      <c r="B116" s="77">
        <f t="shared" si="1"/>
        <v>114</v>
      </c>
      <c r="C116" s="87" t="s">
        <v>898</v>
      </c>
      <c r="D116" s="86">
        <v>1</v>
      </c>
      <c r="E116" s="87" t="s">
        <v>420</v>
      </c>
      <c r="F116" s="87">
        <v>236.16</v>
      </c>
      <c r="G116" s="85" t="s">
        <v>780</v>
      </c>
    </row>
    <row r="117" spans="1:7" x14ac:dyDescent="0.25">
      <c r="A117" s="77">
        <v>4</v>
      </c>
      <c r="B117" s="77">
        <f t="shared" si="1"/>
        <v>115</v>
      </c>
      <c r="C117" s="87" t="s">
        <v>899</v>
      </c>
      <c r="D117" s="86">
        <v>1</v>
      </c>
      <c r="E117" s="87" t="s">
        <v>420</v>
      </c>
      <c r="F117" s="87">
        <v>250.02</v>
      </c>
      <c r="G117" s="85" t="s">
        <v>780</v>
      </c>
    </row>
    <row r="118" spans="1:7" x14ac:dyDescent="0.25">
      <c r="A118" s="77">
        <v>4</v>
      </c>
      <c r="B118" s="77">
        <f t="shared" si="1"/>
        <v>116</v>
      </c>
      <c r="C118" s="87" t="s">
        <v>900</v>
      </c>
      <c r="D118" s="86">
        <v>1</v>
      </c>
      <c r="E118" s="87" t="s">
        <v>420</v>
      </c>
      <c r="F118" s="87">
        <v>246.3</v>
      </c>
      <c r="G118" s="85" t="s">
        <v>780</v>
      </c>
    </row>
    <row r="119" spans="1:7" x14ac:dyDescent="0.25">
      <c r="A119" s="77">
        <v>4</v>
      </c>
      <c r="B119" s="77">
        <f t="shared" si="1"/>
        <v>117</v>
      </c>
      <c r="C119" s="87" t="s">
        <v>901</v>
      </c>
      <c r="D119" s="86">
        <v>1</v>
      </c>
      <c r="E119" s="87" t="s">
        <v>420</v>
      </c>
      <c r="F119" s="87">
        <v>350.9</v>
      </c>
      <c r="G119" s="85" t="s">
        <v>780</v>
      </c>
    </row>
    <row r="120" spans="1:7" x14ac:dyDescent="0.25">
      <c r="A120" s="77">
        <v>4</v>
      </c>
      <c r="B120" s="77">
        <f t="shared" si="1"/>
        <v>118</v>
      </c>
      <c r="C120" s="87" t="s">
        <v>902</v>
      </c>
      <c r="D120" s="86">
        <v>1</v>
      </c>
      <c r="E120" s="87" t="s">
        <v>420</v>
      </c>
      <c r="F120" s="87">
        <v>1027.5999999999999</v>
      </c>
      <c r="G120" s="85" t="s">
        <v>780</v>
      </c>
    </row>
    <row r="121" spans="1:7" ht="26.25" x14ac:dyDescent="0.25">
      <c r="A121" s="77">
        <v>4</v>
      </c>
      <c r="B121" s="77">
        <f t="shared" si="1"/>
        <v>119</v>
      </c>
      <c r="C121" s="87" t="s">
        <v>903</v>
      </c>
      <c r="D121" s="86">
        <v>1</v>
      </c>
      <c r="E121" s="87" t="s">
        <v>904</v>
      </c>
      <c r="F121" s="87">
        <v>303.7</v>
      </c>
      <c r="G121" s="85" t="s">
        <v>780</v>
      </c>
    </row>
    <row r="122" spans="1:7" x14ac:dyDescent="0.25">
      <c r="A122" s="77">
        <v>4</v>
      </c>
      <c r="B122" s="77">
        <f t="shared" si="1"/>
        <v>120</v>
      </c>
      <c r="C122" s="87" t="s">
        <v>903</v>
      </c>
      <c r="D122" s="86">
        <v>1</v>
      </c>
      <c r="E122" s="87" t="s">
        <v>408</v>
      </c>
      <c r="F122" s="87">
        <v>71.599999999999994</v>
      </c>
      <c r="G122" s="85" t="s">
        <v>780</v>
      </c>
    </row>
    <row r="123" spans="1:7" x14ac:dyDescent="0.25">
      <c r="A123" s="77">
        <v>4</v>
      </c>
      <c r="B123" s="77">
        <f t="shared" si="1"/>
        <v>121</v>
      </c>
      <c r="C123" s="87" t="s">
        <v>903</v>
      </c>
      <c r="D123" s="86">
        <v>1</v>
      </c>
      <c r="E123" s="87" t="s">
        <v>408</v>
      </c>
      <c r="F123" s="87">
        <v>10.9</v>
      </c>
      <c r="G123" s="85" t="s">
        <v>780</v>
      </c>
    </row>
    <row r="124" spans="1:7" x14ac:dyDescent="0.25">
      <c r="A124" s="77">
        <v>4</v>
      </c>
      <c r="B124" s="77">
        <f t="shared" si="1"/>
        <v>122</v>
      </c>
      <c r="C124" s="87" t="s">
        <v>905</v>
      </c>
      <c r="D124" s="86">
        <v>1</v>
      </c>
      <c r="E124" s="87" t="s">
        <v>420</v>
      </c>
      <c r="F124" s="87">
        <v>230.83</v>
      </c>
      <c r="G124" s="85" t="s">
        <v>780</v>
      </c>
    </row>
    <row r="125" spans="1:7" x14ac:dyDescent="0.25">
      <c r="A125" s="77">
        <v>4</v>
      </c>
      <c r="B125" s="77">
        <f t="shared" si="1"/>
        <v>123</v>
      </c>
      <c r="C125" s="87" t="s">
        <v>906</v>
      </c>
      <c r="D125" s="86">
        <v>1</v>
      </c>
      <c r="E125" s="87" t="s">
        <v>420</v>
      </c>
      <c r="F125" s="87">
        <v>228.57</v>
      </c>
      <c r="G125" s="85" t="s">
        <v>780</v>
      </c>
    </row>
    <row r="126" spans="1:7" x14ac:dyDescent="0.25">
      <c r="A126" s="77">
        <v>4</v>
      </c>
      <c r="B126" s="77">
        <f t="shared" si="1"/>
        <v>124</v>
      </c>
      <c r="C126" s="87" t="s">
        <v>907</v>
      </c>
      <c r="D126" s="86">
        <v>1</v>
      </c>
      <c r="E126" s="87" t="s">
        <v>420</v>
      </c>
      <c r="F126" s="87">
        <v>231.81</v>
      </c>
      <c r="G126" s="85" t="s">
        <v>780</v>
      </c>
    </row>
    <row r="127" spans="1:7" x14ac:dyDescent="0.25">
      <c r="A127" s="77">
        <v>4</v>
      </c>
      <c r="B127" s="77">
        <f t="shared" si="1"/>
        <v>125</v>
      </c>
      <c r="C127" s="87" t="s">
        <v>908</v>
      </c>
      <c r="D127" s="86">
        <v>1</v>
      </c>
      <c r="E127" s="87" t="s">
        <v>408</v>
      </c>
      <c r="F127" s="87">
        <v>37.76</v>
      </c>
      <c r="G127" s="85" t="s">
        <v>780</v>
      </c>
    </row>
    <row r="128" spans="1:7" x14ac:dyDescent="0.25">
      <c r="A128" s="77">
        <v>4</v>
      </c>
      <c r="B128" s="77">
        <f t="shared" si="1"/>
        <v>126</v>
      </c>
      <c r="C128" s="87" t="s">
        <v>909</v>
      </c>
      <c r="D128" s="86">
        <v>1</v>
      </c>
      <c r="E128" s="87" t="s">
        <v>420</v>
      </c>
      <c r="F128" s="87">
        <v>229.52</v>
      </c>
      <c r="G128" s="85" t="s">
        <v>780</v>
      </c>
    </row>
    <row r="129" spans="1:7" x14ac:dyDescent="0.25">
      <c r="A129" s="77">
        <v>4</v>
      </c>
      <c r="B129" s="77">
        <f t="shared" si="1"/>
        <v>127</v>
      </c>
      <c r="C129" s="87" t="s">
        <v>910</v>
      </c>
      <c r="D129" s="86">
        <v>1</v>
      </c>
      <c r="E129" s="87" t="s">
        <v>420</v>
      </c>
      <c r="F129" s="87">
        <v>234.58</v>
      </c>
      <c r="G129" s="85" t="s">
        <v>780</v>
      </c>
    </row>
    <row r="130" spans="1:7" ht="26.25" x14ac:dyDescent="0.25">
      <c r="A130" s="77">
        <v>4</v>
      </c>
      <c r="B130" s="77">
        <f t="shared" si="1"/>
        <v>128</v>
      </c>
      <c r="C130" s="84" t="s">
        <v>911</v>
      </c>
      <c r="D130" s="83">
        <v>1</v>
      </c>
      <c r="E130" s="87" t="s">
        <v>408</v>
      </c>
      <c r="F130" s="84">
        <v>165.9</v>
      </c>
      <c r="G130" s="85" t="s">
        <v>912</v>
      </c>
    </row>
    <row r="131" spans="1:7" ht="26.25" x14ac:dyDescent="0.25">
      <c r="A131" s="77">
        <v>4</v>
      </c>
      <c r="B131" s="77">
        <f t="shared" si="1"/>
        <v>129</v>
      </c>
      <c r="C131" s="84" t="s">
        <v>911</v>
      </c>
      <c r="D131" s="83">
        <v>1</v>
      </c>
      <c r="E131" s="87" t="s">
        <v>408</v>
      </c>
      <c r="F131" s="84">
        <v>338.4</v>
      </c>
      <c r="G131" s="85" t="s">
        <v>913</v>
      </c>
    </row>
    <row r="132" spans="1:7" ht="26.25" x14ac:dyDescent="0.25">
      <c r="A132" s="77">
        <v>4</v>
      </c>
      <c r="B132" s="77">
        <f t="shared" si="1"/>
        <v>130</v>
      </c>
      <c r="C132" s="84" t="s">
        <v>911</v>
      </c>
      <c r="D132" s="83">
        <v>1</v>
      </c>
      <c r="E132" s="87" t="s">
        <v>408</v>
      </c>
      <c r="F132" s="84">
        <v>54.4</v>
      </c>
      <c r="G132" s="85" t="s">
        <v>914</v>
      </c>
    </row>
    <row r="133" spans="1:7" ht="26.25" x14ac:dyDescent="0.25">
      <c r="A133" s="77">
        <v>4</v>
      </c>
      <c r="B133" s="77">
        <f t="shared" ref="B133:B172" si="2">B132+1</f>
        <v>131</v>
      </c>
      <c r="C133" s="84" t="s">
        <v>915</v>
      </c>
      <c r="D133" s="83">
        <v>1</v>
      </c>
      <c r="E133" s="87" t="s">
        <v>408</v>
      </c>
      <c r="F133" s="84">
        <v>79.28</v>
      </c>
      <c r="G133" s="85" t="s">
        <v>916</v>
      </c>
    </row>
    <row r="134" spans="1:7" x14ac:dyDescent="0.25">
      <c r="A134" s="77">
        <v>4</v>
      </c>
      <c r="B134" s="77">
        <f t="shared" si="2"/>
        <v>132</v>
      </c>
      <c r="C134" s="84" t="s">
        <v>917</v>
      </c>
      <c r="D134" s="83">
        <v>1</v>
      </c>
      <c r="E134" s="87" t="s">
        <v>420</v>
      </c>
      <c r="F134" s="84">
        <v>1300</v>
      </c>
      <c r="G134" s="85" t="s">
        <v>780</v>
      </c>
    </row>
    <row r="135" spans="1:7" ht="26.25" x14ac:dyDescent="0.25">
      <c r="A135" s="77">
        <v>4</v>
      </c>
      <c r="B135" s="77">
        <f t="shared" si="2"/>
        <v>133</v>
      </c>
      <c r="C135" s="84" t="s">
        <v>918</v>
      </c>
      <c r="D135" s="83">
        <v>1</v>
      </c>
      <c r="E135" s="87" t="s">
        <v>408</v>
      </c>
      <c r="F135" s="84">
        <v>166</v>
      </c>
      <c r="G135" s="85" t="s">
        <v>919</v>
      </c>
    </row>
    <row r="136" spans="1:7" x14ac:dyDescent="0.25">
      <c r="A136" s="77">
        <v>4</v>
      </c>
      <c r="B136" s="77">
        <f t="shared" si="2"/>
        <v>134</v>
      </c>
      <c r="C136" s="84" t="s">
        <v>920</v>
      </c>
      <c r="D136" s="83">
        <v>1</v>
      </c>
      <c r="E136" s="87" t="s">
        <v>408</v>
      </c>
      <c r="F136" s="84">
        <v>271.39999999999998</v>
      </c>
      <c r="G136" s="85" t="s">
        <v>921</v>
      </c>
    </row>
    <row r="137" spans="1:7" ht="26.25" x14ac:dyDescent="0.25">
      <c r="A137" s="77">
        <v>4</v>
      </c>
      <c r="B137" s="77">
        <f t="shared" si="2"/>
        <v>135</v>
      </c>
      <c r="C137" s="84" t="s">
        <v>922</v>
      </c>
      <c r="D137" s="83">
        <v>1</v>
      </c>
      <c r="E137" s="87" t="s">
        <v>408</v>
      </c>
      <c r="F137" s="84">
        <v>94.7</v>
      </c>
      <c r="G137" s="85" t="s">
        <v>923</v>
      </c>
    </row>
    <row r="138" spans="1:7" x14ac:dyDescent="0.25">
      <c r="A138" s="77">
        <v>4</v>
      </c>
      <c r="B138" s="77">
        <f t="shared" si="2"/>
        <v>136</v>
      </c>
      <c r="C138" s="87" t="s">
        <v>924</v>
      </c>
      <c r="D138" s="86">
        <v>1</v>
      </c>
      <c r="E138" s="87" t="s">
        <v>420</v>
      </c>
      <c r="F138" s="87">
        <v>1162.5</v>
      </c>
      <c r="G138" s="85" t="s">
        <v>780</v>
      </c>
    </row>
    <row r="139" spans="1:7" x14ac:dyDescent="0.25">
      <c r="A139" s="77">
        <v>4</v>
      </c>
      <c r="B139" s="77">
        <f t="shared" si="2"/>
        <v>137</v>
      </c>
      <c r="C139" s="87" t="s">
        <v>925</v>
      </c>
      <c r="D139" s="86">
        <v>1</v>
      </c>
      <c r="E139" s="87" t="s">
        <v>420</v>
      </c>
      <c r="F139" s="87">
        <v>227.97</v>
      </c>
      <c r="G139" s="85" t="s">
        <v>780</v>
      </c>
    </row>
    <row r="140" spans="1:7" ht="26.25" x14ac:dyDescent="0.25">
      <c r="A140" s="77">
        <v>4</v>
      </c>
      <c r="B140" s="77">
        <f t="shared" si="2"/>
        <v>138</v>
      </c>
      <c r="C140" s="87" t="s">
        <v>926</v>
      </c>
      <c r="D140" s="86">
        <v>1</v>
      </c>
      <c r="E140" s="87" t="s">
        <v>408</v>
      </c>
      <c r="F140" s="87">
        <v>1754.94</v>
      </c>
      <c r="G140" s="85" t="s">
        <v>927</v>
      </c>
    </row>
    <row r="141" spans="1:7" x14ac:dyDescent="0.25">
      <c r="A141" s="77">
        <v>4</v>
      </c>
      <c r="B141" s="77">
        <f t="shared" si="2"/>
        <v>139</v>
      </c>
      <c r="C141" s="87" t="s">
        <v>928</v>
      </c>
      <c r="D141" s="86">
        <v>1</v>
      </c>
      <c r="E141" s="87" t="s">
        <v>408</v>
      </c>
      <c r="F141" s="87" t="s">
        <v>814</v>
      </c>
      <c r="G141" s="85"/>
    </row>
    <row r="142" spans="1:7" x14ac:dyDescent="0.25">
      <c r="A142" s="77">
        <v>4</v>
      </c>
      <c r="B142" s="77">
        <f t="shared" si="2"/>
        <v>140</v>
      </c>
      <c r="C142" s="84" t="s">
        <v>929</v>
      </c>
      <c r="D142" s="83">
        <v>1</v>
      </c>
      <c r="E142" s="84" t="s">
        <v>408</v>
      </c>
      <c r="F142" s="84">
        <v>15</v>
      </c>
      <c r="G142" s="82" t="s">
        <v>930</v>
      </c>
    </row>
    <row r="143" spans="1:7" x14ac:dyDescent="0.25">
      <c r="A143" s="77">
        <v>4</v>
      </c>
      <c r="B143" s="77">
        <f t="shared" si="2"/>
        <v>141</v>
      </c>
      <c r="C143" s="87" t="s">
        <v>931</v>
      </c>
      <c r="D143" s="86">
        <v>1</v>
      </c>
      <c r="E143" s="87" t="s">
        <v>420</v>
      </c>
      <c r="F143" s="87">
        <v>985.5</v>
      </c>
      <c r="G143" s="85" t="s">
        <v>780</v>
      </c>
    </row>
    <row r="144" spans="1:7" x14ac:dyDescent="0.25">
      <c r="A144" s="77">
        <v>4</v>
      </c>
      <c r="B144" s="77">
        <f t="shared" si="2"/>
        <v>142</v>
      </c>
      <c r="C144" s="87" t="s">
        <v>932</v>
      </c>
      <c r="D144" s="86">
        <v>1</v>
      </c>
      <c r="E144" s="87" t="s">
        <v>420</v>
      </c>
      <c r="F144" s="87">
        <v>792</v>
      </c>
      <c r="G144" s="85" t="s">
        <v>780</v>
      </c>
    </row>
    <row r="145" spans="1:7" x14ac:dyDescent="0.25">
      <c r="A145" s="77">
        <v>4</v>
      </c>
      <c r="B145" s="77">
        <f t="shared" si="2"/>
        <v>143</v>
      </c>
      <c r="C145" s="87" t="s">
        <v>933</v>
      </c>
      <c r="D145" s="86">
        <v>1</v>
      </c>
      <c r="E145" s="87" t="s">
        <v>420</v>
      </c>
      <c r="F145" s="87">
        <v>418.5</v>
      </c>
      <c r="G145" s="85" t="s">
        <v>780</v>
      </c>
    </row>
    <row r="146" spans="1:7" ht="26.25" x14ac:dyDescent="0.25">
      <c r="A146" s="77">
        <v>4</v>
      </c>
      <c r="B146" s="77">
        <f t="shared" si="2"/>
        <v>144</v>
      </c>
      <c r="C146" s="87" t="s">
        <v>933</v>
      </c>
      <c r="D146" s="86">
        <v>1</v>
      </c>
      <c r="E146" s="87" t="s">
        <v>408</v>
      </c>
      <c r="F146" s="87">
        <v>77</v>
      </c>
      <c r="G146" s="85" t="s">
        <v>934</v>
      </c>
    </row>
    <row r="147" spans="1:7" x14ac:dyDescent="0.25">
      <c r="A147" s="77">
        <v>4</v>
      </c>
      <c r="B147" s="77">
        <f t="shared" si="2"/>
        <v>145</v>
      </c>
      <c r="C147" s="87" t="s">
        <v>935</v>
      </c>
      <c r="D147" s="86">
        <v>1</v>
      </c>
      <c r="E147" s="87" t="s">
        <v>420</v>
      </c>
      <c r="F147" s="87">
        <v>156.69999999999999</v>
      </c>
      <c r="G147" s="85" t="s">
        <v>780</v>
      </c>
    </row>
    <row r="148" spans="1:7" x14ac:dyDescent="0.25">
      <c r="A148" s="77">
        <v>4</v>
      </c>
      <c r="B148" s="77">
        <f t="shared" si="2"/>
        <v>146</v>
      </c>
      <c r="C148" s="87" t="s">
        <v>936</v>
      </c>
      <c r="D148" s="86">
        <v>1</v>
      </c>
      <c r="E148" s="87" t="s">
        <v>420</v>
      </c>
      <c r="F148" s="87">
        <v>671.7</v>
      </c>
      <c r="G148" s="85" t="s">
        <v>780</v>
      </c>
    </row>
    <row r="149" spans="1:7" x14ac:dyDescent="0.25">
      <c r="A149" s="77">
        <v>4</v>
      </c>
      <c r="B149" s="77">
        <f t="shared" si="2"/>
        <v>147</v>
      </c>
      <c r="C149" s="84" t="s">
        <v>937</v>
      </c>
      <c r="D149" s="83">
        <v>1</v>
      </c>
      <c r="E149" s="87" t="s">
        <v>408</v>
      </c>
      <c r="F149" s="84">
        <v>109.8</v>
      </c>
      <c r="G149" s="85" t="s">
        <v>780</v>
      </c>
    </row>
    <row r="150" spans="1:7" x14ac:dyDescent="0.25">
      <c r="A150" s="77">
        <v>4</v>
      </c>
      <c r="B150" s="77">
        <f t="shared" si="2"/>
        <v>148</v>
      </c>
      <c r="C150" s="87" t="s">
        <v>938</v>
      </c>
      <c r="D150" s="86">
        <v>1</v>
      </c>
      <c r="E150" s="87" t="s">
        <v>420</v>
      </c>
      <c r="F150" s="87">
        <v>231.47</v>
      </c>
      <c r="G150" s="85" t="s">
        <v>780</v>
      </c>
    </row>
    <row r="151" spans="1:7" ht="26.25" x14ac:dyDescent="0.25">
      <c r="A151" s="77">
        <v>4</v>
      </c>
      <c r="B151" s="77">
        <f t="shared" si="2"/>
        <v>149</v>
      </c>
      <c r="C151" s="87" t="s">
        <v>939</v>
      </c>
      <c r="D151" s="86">
        <v>1</v>
      </c>
      <c r="E151" s="87" t="s">
        <v>408</v>
      </c>
      <c r="F151" s="87">
        <v>530.20000000000005</v>
      </c>
      <c r="G151" s="85" t="s">
        <v>940</v>
      </c>
    </row>
    <row r="152" spans="1:7" x14ac:dyDescent="0.25">
      <c r="A152" s="77">
        <v>4</v>
      </c>
      <c r="B152" s="77">
        <f t="shared" si="2"/>
        <v>150</v>
      </c>
      <c r="C152" s="87" t="s">
        <v>941</v>
      </c>
      <c r="D152" s="86">
        <v>1</v>
      </c>
      <c r="E152" s="87" t="s">
        <v>420</v>
      </c>
      <c r="F152" s="87">
        <v>153.69999999999999</v>
      </c>
      <c r="G152" s="85" t="s">
        <v>780</v>
      </c>
    </row>
    <row r="153" spans="1:7" x14ac:dyDescent="0.25">
      <c r="A153" s="77">
        <v>4</v>
      </c>
      <c r="B153" s="77">
        <f t="shared" si="2"/>
        <v>151</v>
      </c>
      <c r="C153" s="87" t="s">
        <v>942</v>
      </c>
      <c r="D153" s="86">
        <v>1</v>
      </c>
      <c r="E153" s="87" t="s">
        <v>420</v>
      </c>
      <c r="F153" s="87">
        <v>35.6</v>
      </c>
      <c r="G153" s="85" t="s">
        <v>780</v>
      </c>
    </row>
    <row r="154" spans="1:7" x14ac:dyDescent="0.25">
      <c r="A154" s="77">
        <v>4</v>
      </c>
      <c r="B154" s="77">
        <f t="shared" si="2"/>
        <v>152</v>
      </c>
      <c r="C154" s="84" t="s">
        <v>943</v>
      </c>
      <c r="D154" s="83">
        <v>1</v>
      </c>
      <c r="E154" s="87" t="s">
        <v>408</v>
      </c>
      <c r="F154" s="84">
        <v>163.30000000000001</v>
      </c>
      <c r="G154" s="85" t="s">
        <v>780</v>
      </c>
    </row>
    <row r="155" spans="1:7" x14ac:dyDescent="0.25">
      <c r="A155" s="77">
        <v>4</v>
      </c>
      <c r="B155" s="77">
        <f t="shared" si="2"/>
        <v>153</v>
      </c>
      <c r="C155" s="84" t="s">
        <v>944</v>
      </c>
      <c r="D155" s="83">
        <v>1</v>
      </c>
      <c r="E155" s="87" t="s">
        <v>420</v>
      </c>
      <c r="F155" s="84">
        <v>93.8</v>
      </c>
      <c r="G155" s="85" t="s">
        <v>780</v>
      </c>
    </row>
    <row r="156" spans="1:7" x14ac:dyDescent="0.25">
      <c r="A156" s="77">
        <v>4</v>
      </c>
      <c r="B156" s="77">
        <f t="shared" si="2"/>
        <v>154</v>
      </c>
      <c r="C156" s="87" t="s">
        <v>945</v>
      </c>
      <c r="D156" s="86">
        <v>1</v>
      </c>
      <c r="E156" s="87" t="s">
        <v>420</v>
      </c>
      <c r="F156" s="87">
        <v>710.3</v>
      </c>
      <c r="G156" s="85" t="s">
        <v>780</v>
      </c>
    </row>
    <row r="157" spans="1:7" x14ac:dyDescent="0.25">
      <c r="A157" s="77">
        <v>4</v>
      </c>
      <c r="B157" s="77">
        <f t="shared" si="2"/>
        <v>155</v>
      </c>
      <c r="C157" s="87" t="s">
        <v>946</v>
      </c>
      <c r="D157" s="86">
        <v>1</v>
      </c>
      <c r="E157" s="87" t="s">
        <v>420</v>
      </c>
      <c r="F157" s="87">
        <v>96.2</v>
      </c>
      <c r="G157" s="85" t="s">
        <v>780</v>
      </c>
    </row>
    <row r="158" spans="1:7" x14ac:dyDescent="0.25">
      <c r="A158" s="77">
        <v>4</v>
      </c>
      <c r="B158" s="77">
        <f t="shared" si="2"/>
        <v>156</v>
      </c>
      <c r="C158" s="87" t="s">
        <v>947</v>
      </c>
      <c r="D158" s="86">
        <v>1</v>
      </c>
      <c r="E158" s="87" t="s">
        <v>420</v>
      </c>
      <c r="F158" s="87">
        <v>229.2</v>
      </c>
      <c r="G158" s="85" t="s">
        <v>780</v>
      </c>
    </row>
    <row r="159" spans="1:7" ht="26.25" x14ac:dyDescent="0.25">
      <c r="A159" s="77">
        <v>4</v>
      </c>
      <c r="B159" s="77">
        <f t="shared" si="2"/>
        <v>157</v>
      </c>
      <c r="C159" s="87" t="s">
        <v>948</v>
      </c>
      <c r="D159" s="86">
        <v>1</v>
      </c>
      <c r="E159" s="87" t="s">
        <v>408</v>
      </c>
      <c r="F159" s="87">
        <v>42.1</v>
      </c>
      <c r="G159" s="85" t="s">
        <v>949</v>
      </c>
    </row>
    <row r="160" spans="1:7" x14ac:dyDescent="0.25">
      <c r="A160" s="77">
        <v>4</v>
      </c>
      <c r="B160" s="77">
        <f t="shared" si="2"/>
        <v>158</v>
      </c>
      <c r="C160" s="87" t="s">
        <v>950</v>
      </c>
      <c r="D160" s="86">
        <v>1</v>
      </c>
      <c r="E160" s="87" t="s">
        <v>420</v>
      </c>
      <c r="F160" s="87">
        <v>228.11</v>
      </c>
      <c r="G160" s="85" t="s">
        <v>780</v>
      </c>
    </row>
    <row r="161" spans="1:7" x14ac:dyDescent="0.25">
      <c r="A161" s="77">
        <v>4</v>
      </c>
      <c r="B161" s="77">
        <f t="shared" si="2"/>
        <v>159</v>
      </c>
      <c r="C161" s="87" t="s">
        <v>951</v>
      </c>
      <c r="D161" s="86">
        <v>1</v>
      </c>
      <c r="E161" s="87" t="s">
        <v>420</v>
      </c>
      <c r="F161" s="87">
        <v>240.94</v>
      </c>
      <c r="G161" s="85" t="s">
        <v>780</v>
      </c>
    </row>
    <row r="162" spans="1:7" x14ac:dyDescent="0.25">
      <c r="A162" s="77">
        <v>4</v>
      </c>
      <c r="B162" s="77">
        <f t="shared" si="2"/>
        <v>160</v>
      </c>
      <c r="C162" s="87" t="s">
        <v>952</v>
      </c>
      <c r="D162" s="86">
        <v>1</v>
      </c>
      <c r="E162" s="87" t="s">
        <v>420</v>
      </c>
      <c r="F162" s="87">
        <v>228.73</v>
      </c>
      <c r="G162" s="85" t="s">
        <v>780</v>
      </c>
    </row>
    <row r="163" spans="1:7" x14ac:dyDescent="0.25">
      <c r="A163" s="77">
        <v>4</v>
      </c>
      <c r="B163" s="77">
        <f t="shared" si="2"/>
        <v>161</v>
      </c>
      <c r="C163" s="87" t="s">
        <v>953</v>
      </c>
      <c r="D163" s="86">
        <v>1</v>
      </c>
      <c r="E163" s="87" t="s">
        <v>420</v>
      </c>
      <c r="F163" s="87">
        <v>231.71</v>
      </c>
      <c r="G163" s="85" t="s">
        <v>780</v>
      </c>
    </row>
    <row r="164" spans="1:7" x14ac:dyDescent="0.25">
      <c r="A164" s="77">
        <v>4</v>
      </c>
      <c r="B164" s="77">
        <f t="shared" si="2"/>
        <v>162</v>
      </c>
      <c r="C164" s="87" t="s">
        <v>954</v>
      </c>
      <c r="D164" s="86">
        <v>1</v>
      </c>
      <c r="E164" s="87" t="s">
        <v>420</v>
      </c>
      <c r="F164" s="87">
        <v>229.45</v>
      </c>
      <c r="G164" s="85" t="s">
        <v>780</v>
      </c>
    </row>
    <row r="165" spans="1:7" x14ac:dyDescent="0.25">
      <c r="A165" s="77">
        <v>4</v>
      </c>
      <c r="B165" s="77">
        <f t="shared" si="2"/>
        <v>163</v>
      </c>
      <c r="C165" s="87" t="s">
        <v>955</v>
      </c>
      <c r="D165" s="86">
        <v>1</v>
      </c>
      <c r="E165" s="87" t="s">
        <v>420</v>
      </c>
      <c r="F165" s="87">
        <v>225.34</v>
      </c>
      <c r="G165" s="85" t="s">
        <v>780</v>
      </c>
    </row>
    <row r="166" spans="1:7" x14ac:dyDescent="0.25">
      <c r="A166" s="77">
        <v>4</v>
      </c>
      <c r="B166" s="77">
        <f t="shared" si="2"/>
        <v>164</v>
      </c>
      <c r="C166" s="87" t="s">
        <v>956</v>
      </c>
      <c r="D166" s="86">
        <v>1</v>
      </c>
      <c r="E166" s="87" t="s">
        <v>420</v>
      </c>
      <c r="F166" s="87">
        <v>230.21</v>
      </c>
      <c r="G166" s="85" t="s">
        <v>780</v>
      </c>
    </row>
    <row r="167" spans="1:7" x14ac:dyDescent="0.25">
      <c r="A167" s="77">
        <v>4</v>
      </c>
      <c r="B167" s="77">
        <f t="shared" si="2"/>
        <v>165</v>
      </c>
      <c r="C167" s="87" t="s">
        <v>957</v>
      </c>
      <c r="D167" s="86">
        <v>1</v>
      </c>
      <c r="E167" s="87" t="s">
        <v>420</v>
      </c>
      <c r="F167" s="87">
        <v>1502.9</v>
      </c>
      <c r="G167" s="85" t="s">
        <v>780</v>
      </c>
    </row>
    <row r="168" spans="1:7" x14ac:dyDescent="0.25">
      <c r="A168" s="77">
        <v>4</v>
      </c>
      <c r="B168" s="77">
        <f t="shared" si="2"/>
        <v>166</v>
      </c>
      <c r="C168" s="87" t="s">
        <v>958</v>
      </c>
      <c r="D168" s="86">
        <v>1</v>
      </c>
      <c r="E168" s="87" t="s">
        <v>420</v>
      </c>
      <c r="F168" s="87">
        <v>71.400000000000006</v>
      </c>
      <c r="G168" s="85" t="s">
        <v>782</v>
      </c>
    </row>
    <row r="169" spans="1:7" x14ac:dyDescent="0.25">
      <c r="A169" s="77">
        <v>4</v>
      </c>
      <c r="B169" s="77">
        <f t="shared" si="2"/>
        <v>167</v>
      </c>
      <c r="C169" s="87" t="s">
        <v>959</v>
      </c>
      <c r="D169" s="86">
        <v>1</v>
      </c>
      <c r="E169" s="87" t="s">
        <v>420</v>
      </c>
      <c r="F169" s="87">
        <v>193.1</v>
      </c>
      <c r="G169" s="85" t="s">
        <v>782</v>
      </c>
    </row>
    <row r="170" spans="1:7" x14ac:dyDescent="0.25">
      <c r="A170" s="77">
        <v>4</v>
      </c>
      <c r="B170" s="77">
        <f t="shared" si="2"/>
        <v>168</v>
      </c>
      <c r="C170" s="84" t="s">
        <v>960</v>
      </c>
      <c r="D170" s="83">
        <v>1</v>
      </c>
      <c r="E170" s="87" t="s">
        <v>408</v>
      </c>
      <c r="F170" s="84">
        <v>345.3</v>
      </c>
      <c r="G170" s="85" t="s">
        <v>961</v>
      </c>
    </row>
    <row r="171" spans="1:7" ht="26.25" x14ac:dyDescent="0.25">
      <c r="A171" s="77">
        <v>4</v>
      </c>
      <c r="B171" s="77">
        <f t="shared" si="2"/>
        <v>169</v>
      </c>
      <c r="C171" s="84" t="s">
        <v>962</v>
      </c>
      <c r="D171" s="83">
        <v>1</v>
      </c>
      <c r="E171" s="87" t="s">
        <v>799</v>
      </c>
      <c r="F171" s="84">
        <v>1768</v>
      </c>
      <c r="G171" s="85" t="s">
        <v>780</v>
      </c>
    </row>
    <row r="172" spans="1:7" x14ac:dyDescent="0.25">
      <c r="A172" s="77">
        <v>4</v>
      </c>
      <c r="B172" s="77">
        <f t="shared" si="2"/>
        <v>170</v>
      </c>
      <c r="C172" s="87" t="s">
        <v>963</v>
      </c>
      <c r="D172" s="86">
        <v>1</v>
      </c>
      <c r="E172" s="87" t="s">
        <v>420</v>
      </c>
      <c r="F172" s="87">
        <v>1337.5</v>
      </c>
      <c r="G172" s="85" t="s">
        <v>780</v>
      </c>
    </row>
    <row r="173" spans="1:7" x14ac:dyDescent="0.25">
      <c r="A173" s="91"/>
      <c r="B173" s="91"/>
      <c r="C173" s="92" t="s">
        <v>964</v>
      </c>
      <c r="D173" s="91">
        <f>SUM(D3:D172)</f>
        <v>170</v>
      </c>
      <c r="E173" s="91"/>
      <c r="F173" s="91"/>
      <c r="G173" s="93"/>
    </row>
  </sheetData>
  <mergeCells count="2">
    <mergeCell ref="A1:G1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233A9-33F0-4873-8E88-5EA384539222}">
  <dimension ref="A1:K134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M116" sqref="M116"/>
    </sheetView>
  </sheetViews>
  <sheetFormatPr defaultRowHeight="15" x14ac:dyDescent="0.25"/>
  <cols>
    <col min="1" max="1" width="2.5703125" customWidth="1"/>
    <col min="2" max="2" width="3.140625" customWidth="1"/>
    <col min="3" max="3" width="24.42578125" customWidth="1"/>
    <col min="4" max="4" width="4.42578125" customWidth="1"/>
    <col min="5" max="5" width="19.28515625" customWidth="1"/>
    <col min="6" max="6" width="7.5703125" customWidth="1"/>
    <col min="7" max="7" width="17.140625" customWidth="1"/>
    <col min="8" max="8" width="13.5703125" customWidth="1"/>
    <col min="9" max="9" width="15.140625" customWidth="1"/>
    <col min="10" max="10" width="11.7109375" customWidth="1"/>
    <col min="11" max="11" width="15.140625" customWidth="1"/>
  </cols>
  <sheetData>
    <row r="1" spans="1:11" ht="25.5" x14ac:dyDescent="0.25">
      <c r="A1" s="119" t="s">
        <v>617</v>
      </c>
      <c r="B1" s="119"/>
      <c r="C1" s="119"/>
      <c r="D1" s="119"/>
      <c r="E1" s="119"/>
      <c r="F1" s="119"/>
      <c r="G1" s="119"/>
      <c r="H1" s="96" t="s">
        <v>773</v>
      </c>
      <c r="I1" s="96"/>
      <c r="J1" s="96"/>
      <c r="K1" s="94" t="s">
        <v>777</v>
      </c>
    </row>
    <row r="2" spans="1:11" ht="103.5" customHeight="1" x14ac:dyDescent="0.25">
      <c r="A2" s="118" t="s">
        <v>0</v>
      </c>
      <c r="B2" s="120" t="s">
        <v>1</v>
      </c>
      <c r="C2" s="58" t="s">
        <v>2</v>
      </c>
      <c r="D2" s="121" t="s">
        <v>3</v>
      </c>
      <c r="E2" s="118" t="s">
        <v>4</v>
      </c>
      <c r="F2" s="121" t="s">
        <v>5</v>
      </c>
      <c r="G2" s="118" t="s">
        <v>6</v>
      </c>
      <c r="H2" s="94" t="s">
        <v>774</v>
      </c>
      <c r="I2" s="94" t="s">
        <v>775</v>
      </c>
      <c r="J2" s="94" t="s">
        <v>776</v>
      </c>
      <c r="K2" s="102"/>
    </row>
    <row r="3" spans="1:11" x14ac:dyDescent="0.25">
      <c r="A3" s="47">
        <v>5</v>
      </c>
      <c r="B3" s="47">
        <v>1</v>
      </c>
      <c r="C3" s="24" t="s">
        <v>618</v>
      </c>
      <c r="D3" s="47">
        <v>1</v>
      </c>
      <c r="E3" s="44" t="s">
        <v>619</v>
      </c>
      <c r="F3" s="48">
        <v>48</v>
      </c>
      <c r="G3" s="122"/>
      <c r="H3" s="123"/>
      <c r="I3" s="123"/>
      <c r="J3" s="123"/>
      <c r="K3" s="123"/>
    </row>
    <row r="4" spans="1:11" x14ac:dyDescent="0.25">
      <c r="A4" s="47">
        <v>5</v>
      </c>
      <c r="B4" s="47">
        <v>2</v>
      </c>
      <c r="C4" s="24" t="s">
        <v>620</v>
      </c>
      <c r="D4" s="47">
        <v>1</v>
      </c>
      <c r="E4" s="44" t="s">
        <v>621</v>
      </c>
      <c r="F4" s="48">
        <v>265</v>
      </c>
      <c r="G4" s="122"/>
      <c r="H4" s="123"/>
      <c r="I4" s="123"/>
      <c r="J4" s="123"/>
      <c r="K4" s="123"/>
    </row>
    <row r="5" spans="1:11" x14ac:dyDescent="0.25">
      <c r="A5" s="47">
        <v>5</v>
      </c>
      <c r="B5" s="47">
        <v>3</v>
      </c>
      <c r="C5" s="24" t="s">
        <v>622</v>
      </c>
      <c r="D5" s="47">
        <v>1</v>
      </c>
      <c r="E5" s="101" t="s">
        <v>623</v>
      </c>
      <c r="F5" s="48">
        <v>587.70000000000005</v>
      </c>
      <c r="G5" s="122"/>
      <c r="H5" s="123"/>
      <c r="I5" s="123"/>
      <c r="J5" s="123"/>
      <c r="K5" s="123"/>
    </row>
    <row r="6" spans="1:11" x14ac:dyDescent="0.25">
      <c r="A6" s="47">
        <v>5</v>
      </c>
      <c r="B6" s="47">
        <v>4</v>
      </c>
      <c r="C6" s="24" t="s">
        <v>624</v>
      </c>
      <c r="D6" s="47">
        <v>1</v>
      </c>
      <c r="E6" s="44" t="s">
        <v>621</v>
      </c>
      <c r="F6" s="48">
        <v>120.7</v>
      </c>
      <c r="G6" s="122" t="s">
        <v>625</v>
      </c>
      <c r="H6" s="123"/>
      <c r="I6" s="123"/>
      <c r="J6" s="123"/>
      <c r="K6" s="123"/>
    </row>
    <row r="7" spans="1:11" ht="25.5" x14ac:dyDescent="0.25">
      <c r="A7" s="47">
        <v>5</v>
      </c>
      <c r="B7" s="47">
        <v>5</v>
      </c>
      <c r="C7" s="24" t="s">
        <v>626</v>
      </c>
      <c r="D7" s="47">
        <v>1</v>
      </c>
      <c r="E7" s="44" t="s">
        <v>627</v>
      </c>
      <c r="F7" s="48">
        <v>64</v>
      </c>
      <c r="G7" s="122"/>
      <c r="H7" s="123"/>
      <c r="I7" s="123"/>
      <c r="J7" s="123"/>
      <c r="K7" s="123"/>
    </row>
    <row r="8" spans="1:11" x14ac:dyDescent="0.25">
      <c r="A8" s="47">
        <v>5</v>
      </c>
      <c r="B8" s="47">
        <v>6</v>
      </c>
      <c r="C8" s="24" t="s">
        <v>628</v>
      </c>
      <c r="D8" s="47">
        <v>1</v>
      </c>
      <c r="E8" s="44" t="s">
        <v>621</v>
      </c>
      <c r="F8" s="48">
        <v>92.8</v>
      </c>
      <c r="G8" s="122"/>
      <c r="H8" s="123"/>
      <c r="I8" s="123"/>
      <c r="J8" s="123"/>
      <c r="K8" s="123"/>
    </row>
    <row r="9" spans="1:11" x14ac:dyDescent="0.25">
      <c r="A9" s="47">
        <v>5</v>
      </c>
      <c r="B9" s="47">
        <v>7</v>
      </c>
      <c r="C9" s="24" t="s">
        <v>629</v>
      </c>
      <c r="D9" s="47">
        <v>1</v>
      </c>
      <c r="E9" s="44" t="s">
        <v>619</v>
      </c>
      <c r="F9" s="48">
        <v>9</v>
      </c>
      <c r="G9" s="122"/>
      <c r="H9" s="123"/>
      <c r="I9" s="123"/>
      <c r="J9" s="123"/>
      <c r="K9" s="123"/>
    </row>
    <row r="10" spans="1:11" x14ac:dyDescent="0.25">
      <c r="A10" s="47">
        <v>5</v>
      </c>
      <c r="B10" s="47">
        <v>8</v>
      </c>
      <c r="C10" s="24" t="s">
        <v>630</v>
      </c>
      <c r="D10" s="47">
        <v>1</v>
      </c>
      <c r="E10" s="44" t="s">
        <v>621</v>
      </c>
      <c r="F10" s="48">
        <v>1021</v>
      </c>
      <c r="G10" s="122"/>
      <c r="H10" s="123"/>
      <c r="I10" s="123"/>
      <c r="J10" s="123"/>
      <c r="K10" s="123"/>
    </row>
    <row r="11" spans="1:11" x14ac:dyDescent="0.25">
      <c r="A11" s="47">
        <v>5</v>
      </c>
      <c r="B11" s="47">
        <v>9</v>
      </c>
      <c r="C11" s="24" t="s">
        <v>631</v>
      </c>
      <c r="D11" s="47">
        <v>1</v>
      </c>
      <c r="E11" s="101" t="s">
        <v>623</v>
      </c>
      <c r="F11" s="48">
        <v>694.4</v>
      </c>
      <c r="G11" s="122"/>
      <c r="H11" s="123"/>
      <c r="I11" s="123"/>
      <c r="J11" s="123"/>
      <c r="K11" s="123"/>
    </row>
    <row r="12" spans="1:11" x14ac:dyDescent="0.25">
      <c r="A12" s="47">
        <v>5</v>
      </c>
      <c r="B12" s="47">
        <v>10</v>
      </c>
      <c r="C12" s="24" t="s">
        <v>632</v>
      </c>
      <c r="D12" s="47">
        <v>1</v>
      </c>
      <c r="E12" s="101" t="s">
        <v>623</v>
      </c>
      <c r="F12" s="48">
        <v>3113.9</v>
      </c>
      <c r="G12" s="122"/>
      <c r="H12" s="123"/>
      <c r="I12" s="123"/>
      <c r="J12" s="123"/>
      <c r="K12" s="123"/>
    </row>
    <row r="13" spans="1:11" x14ac:dyDescent="0.25">
      <c r="A13" s="47">
        <v>5</v>
      </c>
      <c r="B13" s="47">
        <v>11</v>
      </c>
      <c r="C13" s="24" t="s">
        <v>633</v>
      </c>
      <c r="D13" s="47">
        <v>1</v>
      </c>
      <c r="E13" s="44" t="s">
        <v>621</v>
      </c>
      <c r="F13" s="48">
        <v>250</v>
      </c>
      <c r="G13" s="122"/>
      <c r="H13" s="123"/>
      <c r="I13" s="123"/>
      <c r="J13" s="123"/>
      <c r="K13" s="123"/>
    </row>
    <row r="14" spans="1:11" x14ac:dyDescent="0.25">
      <c r="A14" s="47">
        <v>5</v>
      </c>
      <c r="B14" s="47">
        <v>12</v>
      </c>
      <c r="C14" s="24" t="s">
        <v>634</v>
      </c>
      <c r="D14" s="47">
        <v>1</v>
      </c>
      <c r="E14" s="101" t="s">
        <v>623</v>
      </c>
      <c r="F14" s="48">
        <v>170.04</v>
      </c>
      <c r="G14" s="122"/>
      <c r="H14" s="123"/>
      <c r="I14" s="123"/>
      <c r="J14" s="123"/>
      <c r="K14" s="123"/>
    </row>
    <row r="15" spans="1:11" ht="25.5" x14ac:dyDescent="0.25">
      <c r="A15" s="47">
        <v>5</v>
      </c>
      <c r="B15" s="47">
        <v>13</v>
      </c>
      <c r="C15" s="24" t="s">
        <v>635</v>
      </c>
      <c r="D15" s="47">
        <v>1</v>
      </c>
      <c r="E15" s="44" t="s">
        <v>627</v>
      </c>
      <c r="F15" s="48">
        <v>78</v>
      </c>
      <c r="G15" s="122"/>
      <c r="H15" s="123"/>
      <c r="I15" s="123"/>
      <c r="J15" s="123"/>
      <c r="K15" s="123"/>
    </row>
    <row r="16" spans="1:11" x14ac:dyDescent="0.25">
      <c r="A16" s="47">
        <v>5</v>
      </c>
      <c r="B16" s="47">
        <v>14</v>
      </c>
      <c r="C16" s="24" t="s">
        <v>636</v>
      </c>
      <c r="D16" s="47">
        <v>1</v>
      </c>
      <c r="E16" s="44" t="s">
        <v>621</v>
      </c>
      <c r="F16" s="48">
        <v>1176.5999999999999</v>
      </c>
      <c r="G16" s="122"/>
      <c r="H16" s="123"/>
      <c r="I16" s="123"/>
      <c r="J16" s="123"/>
      <c r="K16" s="123"/>
    </row>
    <row r="17" spans="1:11" ht="36.75" x14ac:dyDescent="0.25">
      <c r="A17" s="47">
        <v>5</v>
      </c>
      <c r="B17" s="47">
        <v>15</v>
      </c>
      <c r="C17" s="24" t="s">
        <v>637</v>
      </c>
      <c r="D17" s="47">
        <v>1</v>
      </c>
      <c r="E17" s="44" t="s">
        <v>627</v>
      </c>
      <c r="F17" s="48">
        <v>55.5</v>
      </c>
      <c r="G17" s="124" t="s">
        <v>638</v>
      </c>
      <c r="H17" s="125"/>
      <c r="I17" s="123"/>
      <c r="J17" s="123"/>
      <c r="K17" s="123"/>
    </row>
    <row r="18" spans="1:11" x14ac:dyDescent="0.25">
      <c r="A18" s="47">
        <v>5</v>
      </c>
      <c r="B18" s="47">
        <v>16</v>
      </c>
      <c r="C18" s="24" t="s">
        <v>639</v>
      </c>
      <c r="D18" s="47">
        <v>1</v>
      </c>
      <c r="E18" s="44" t="s">
        <v>621</v>
      </c>
      <c r="F18" s="48">
        <v>1392.6</v>
      </c>
      <c r="G18" s="122"/>
      <c r="H18" s="123"/>
      <c r="I18" s="123"/>
      <c r="J18" s="123"/>
      <c r="K18" s="123"/>
    </row>
    <row r="19" spans="1:11" x14ac:dyDescent="0.25">
      <c r="A19" s="47">
        <v>5</v>
      </c>
      <c r="B19" s="47">
        <v>17</v>
      </c>
      <c r="C19" s="24" t="s">
        <v>640</v>
      </c>
      <c r="D19" s="47">
        <v>1</v>
      </c>
      <c r="E19" s="101" t="s">
        <v>623</v>
      </c>
      <c r="F19" s="48">
        <v>457.8</v>
      </c>
      <c r="G19" s="122"/>
      <c r="H19" s="123"/>
      <c r="I19" s="123"/>
      <c r="J19" s="123"/>
      <c r="K19" s="123"/>
    </row>
    <row r="20" spans="1:11" ht="25.5" x14ac:dyDescent="0.25">
      <c r="A20" s="47">
        <v>5</v>
      </c>
      <c r="B20" s="47">
        <v>18</v>
      </c>
      <c r="C20" s="126" t="s">
        <v>641</v>
      </c>
      <c r="D20" s="47">
        <v>1</v>
      </c>
      <c r="E20" s="44" t="s">
        <v>627</v>
      </c>
      <c r="F20" s="127">
        <v>345</v>
      </c>
      <c r="G20" s="122"/>
      <c r="H20" s="123"/>
      <c r="I20" s="123"/>
      <c r="J20" s="123"/>
      <c r="K20" s="123"/>
    </row>
    <row r="21" spans="1:11" ht="25.5" x14ac:dyDescent="0.25">
      <c r="A21" s="47">
        <v>5</v>
      </c>
      <c r="B21" s="47">
        <v>19</v>
      </c>
      <c r="C21" s="126" t="s">
        <v>642</v>
      </c>
      <c r="D21" s="47">
        <v>1</v>
      </c>
      <c r="E21" s="44" t="s">
        <v>627</v>
      </c>
      <c r="F21" s="127">
        <v>337</v>
      </c>
      <c r="G21" s="122"/>
      <c r="H21" s="123"/>
      <c r="I21" s="123"/>
      <c r="J21" s="123"/>
      <c r="K21" s="123"/>
    </row>
    <row r="22" spans="1:11" ht="25.5" x14ac:dyDescent="0.25">
      <c r="A22" s="47">
        <v>5</v>
      </c>
      <c r="B22" s="47">
        <v>20</v>
      </c>
      <c r="C22" s="126" t="s">
        <v>643</v>
      </c>
      <c r="D22" s="47">
        <v>1</v>
      </c>
      <c r="E22" s="44" t="s">
        <v>627</v>
      </c>
      <c r="F22" s="127">
        <v>134</v>
      </c>
      <c r="G22" s="122"/>
      <c r="H22" s="123"/>
      <c r="I22" s="123"/>
      <c r="J22" s="123"/>
      <c r="K22" s="123"/>
    </row>
    <row r="23" spans="1:11" ht="25.5" x14ac:dyDescent="0.25">
      <c r="A23" s="47">
        <v>5</v>
      </c>
      <c r="B23" s="47">
        <v>21</v>
      </c>
      <c r="C23" s="126" t="s">
        <v>644</v>
      </c>
      <c r="D23" s="47">
        <v>1</v>
      </c>
      <c r="E23" s="44" t="s">
        <v>627</v>
      </c>
      <c r="F23" s="127">
        <v>58</v>
      </c>
      <c r="G23" s="122"/>
      <c r="H23" s="123"/>
      <c r="I23" s="123"/>
      <c r="J23" s="123"/>
      <c r="K23" s="123"/>
    </row>
    <row r="24" spans="1:11" x14ac:dyDescent="0.25">
      <c r="A24" s="47">
        <v>5</v>
      </c>
      <c r="B24" s="47">
        <v>22</v>
      </c>
      <c r="C24" s="24" t="s">
        <v>645</v>
      </c>
      <c r="D24" s="47">
        <v>1</v>
      </c>
      <c r="E24" s="44" t="s">
        <v>621</v>
      </c>
      <c r="F24" s="48">
        <v>361.4</v>
      </c>
      <c r="G24" s="122"/>
      <c r="H24" s="123"/>
      <c r="I24" s="123"/>
      <c r="J24" s="123"/>
      <c r="K24" s="123"/>
    </row>
    <row r="25" spans="1:11" x14ac:dyDescent="0.25">
      <c r="A25" s="47">
        <v>5</v>
      </c>
      <c r="B25" s="47">
        <v>23</v>
      </c>
      <c r="C25" s="24" t="s">
        <v>646</v>
      </c>
      <c r="D25" s="47">
        <v>1</v>
      </c>
      <c r="E25" s="44" t="s">
        <v>627</v>
      </c>
      <c r="F25" s="48">
        <v>332.7</v>
      </c>
      <c r="G25" s="122"/>
      <c r="H25" s="123"/>
      <c r="I25" s="123"/>
      <c r="J25" s="123"/>
      <c r="K25" s="123"/>
    </row>
    <row r="26" spans="1:11" ht="38.25" x14ac:dyDescent="0.25">
      <c r="A26" s="47">
        <v>5</v>
      </c>
      <c r="B26" s="47">
        <v>24</v>
      </c>
      <c r="C26" s="24" t="s">
        <v>647</v>
      </c>
      <c r="D26" s="47">
        <v>1</v>
      </c>
      <c r="E26" s="44" t="s">
        <v>621</v>
      </c>
      <c r="F26" s="49">
        <v>482.4</v>
      </c>
      <c r="G26" s="43" t="s">
        <v>648</v>
      </c>
      <c r="H26" s="123"/>
      <c r="I26" s="123"/>
      <c r="J26" s="123"/>
      <c r="K26" s="123"/>
    </row>
    <row r="27" spans="1:11" x14ac:dyDescent="0.25">
      <c r="A27" s="47">
        <v>5</v>
      </c>
      <c r="B27" s="47">
        <v>25</v>
      </c>
      <c r="C27" s="24" t="s">
        <v>649</v>
      </c>
      <c r="D27" s="47">
        <v>1</v>
      </c>
      <c r="E27" s="44" t="s">
        <v>627</v>
      </c>
      <c r="F27" s="49">
        <v>53.75</v>
      </c>
      <c r="G27" s="122"/>
      <c r="H27" s="123"/>
      <c r="I27" s="123"/>
      <c r="J27" s="123"/>
      <c r="K27" s="123"/>
    </row>
    <row r="28" spans="1:11" ht="25.5" x14ac:dyDescent="0.25">
      <c r="A28" s="47">
        <v>5</v>
      </c>
      <c r="B28" s="47">
        <v>26</v>
      </c>
      <c r="C28" s="24" t="s">
        <v>650</v>
      </c>
      <c r="D28" s="47">
        <v>1</v>
      </c>
      <c r="E28" s="44" t="s">
        <v>627</v>
      </c>
      <c r="F28" s="49">
        <v>40.770000000000003</v>
      </c>
      <c r="G28" s="122"/>
      <c r="H28" s="123"/>
      <c r="I28" s="123"/>
      <c r="J28" s="123"/>
      <c r="K28" s="123"/>
    </row>
    <row r="29" spans="1:11" ht="36.75" x14ac:dyDescent="0.25">
      <c r="A29" s="47">
        <v>5</v>
      </c>
      <c r="B29" s="47">
        <v>27</v>
      </c>
      <c r="C29" s="24" t="s">
        <v>651</v>
      </c>
      <c r="D29" s="47">
        <v>1</v>
      </c>
      <c r="E29" s="44" t="s">
        <v>621</v>
      </c>
      <c r="F29" s="49">
        <v>824.2</v>
      </c>
      <c r="G29" s="124" t="s">
        <v>652</v>
      </c>
      <c r="H29" s="123"/>
      <c r="I29" s="123"/>
      <c r="J29" s="123"/>
      <c r="K29" s="123"/>
    </row>
    <row r="30" spans="1:11" x14ac:dyDescent="0.25">
      <c r="A30" s="47">
        <v>5</v>
      </c>
      <c r="B30" s="47">
        <v>28</v>
      </c>
      <c r="C30" s="24" t="s">
        <v>653</v>
      </c>
      <c r="D30" s="47">
        <v>1</v>
      </c>
      <c r="E30" s="44" t="s">
        <v>621</v>
      </c>
      <c r="F30" s="49">
        <v>112.6</v>
      </c>
      <c r="G30" s="128"/>
      <c r="H30" s="123"/>
      <c r="I30" s="123"/>
      <c r="J30" s="123"/>
      <c r="K30" s="123"/>
    </row>
    <row r="31" spans="1:11" x14ac:dyDescent="0.25">
      <c r="A31" s="47">
        <v>5</v>
      </c>
      <c r="B31" s="47">
        <v>29</v>
      </c>
      <c r="C31" s="24" t="s">
        <v>654</v>
      </c>
      <c r="D31" s="47">
        <v>1</v>
      </c>
      <c r="E31" s="44" t="s">
        <v>621</v>
      </c>
      <c r="F31" s="49">
        <v>1344.6</v>
      </c>
      <c r="G31" s="122"/>
      <c r="H31" s="123"/>
      <c r="I31" s="123"/>
      <c r="J31" s="123"/>
      <c r="K31" s="123"/>
    </row>
    <row r="32" spans="1:11" ht="25.5" x14ac:dyDescent="0.25">
      <c r="A32" s="47">
        <v>5</v>
      </c>
      <c r="B32" s="47">
        <v>30</v>
      </c>
      <c r="C32" s="126" t="s">
        <v>655</v>
      </c>
      <c r="D32" s="47">
        <v>1</v>
      </c>
      <c r="E32" s="44" t="s">
        <v>627</v>
      </c>
      <c r="F32" s="49">
        <v>804.7</v>
      </c>
      <c r="G32" s="129" t="s">
        <v>656</v>
      </c>
      <c r="H32" s="123"/>
      <c r="I32" s="123"/>
      <c r="J32" s="123"/>
      <c r="K32" s="123"/>
    </row>
    <row r="33" spans="1:11" ht="25.5" x14ac:dyDescent="0.25">
      <c r="A33" s="47">
        <v>5</v>
      </c>
      <c r="B33" s="47">
        <v>31</v>
      </c>
      <c r="C33" s="126" t="s">
        <v>657</v>
      </c>
      <c r="D33" s="47">
        <v>1</v>
      </c>
      <c r="E33" s="44" t="s">
        <v>627</v>
      </c>
      <c r="F33" s="49">
        <v>776.4</v>
      </c>
      <c r="G33" s="129" t="s">
        <v>658</v>
      </c>
      <c r="H33" s="123"/>
      <c r="I33" s="123"/>
      <c r="J33" s="123"/>
      <c r="K33" s="123"/>
    </row>
    <row r="34" spans="1:11" ht="25.5" x14ac:dyDescent="0.25">
      <c r="A34" s="47">
        <v>5</v>
      </c>
      <c r="B34" s="47">
        <v>32</v>
      </c>
      <c r="C34" s="126" t="s">
        <v>659</v>
      </c>
      <c r="D34" s="47">
        <v>1</v>
      </c>
      <c r="E34" s="44" t="s">
        <v>627</v>
      </c>
      <c r="F34" s="49">
        <v>260.8</v>
      </c>
      <c r="G34" s="129" t="s">
        <v>660</v>
      </c>
      <c r="H34" s="123"/>
      <c r="I34" s="123"/>
      <c r="J34" s="123"/>
      <c r="K34" s="123"/>
    </row>
    <row r="35" spans="1:11" x14ac:dyDescent="0.25">
      <c r="A35" s="47">
        <v>5</v>
      </c>
      <c r="B35" s="47">
        <v>33</v>
      </c>
      <c r="C35" s="126" t="s">
        <v>661</v>
      </c>
      <c r="D35" s="47">
        <v>1</v>
      </c>
      <c r="E35" s="44" t="s">
        <v>627</v>
      </c>
      <c r="F35" s="49">
        <v>6.4</v>
      </c>
      <c r="G35" s="129" t="s">
        <v>662</v>
      </c>
      <c r="H35" s="123"/>
      <c r="I35" s="123"/>
      <c r="J35" s="123"/>
      <c r="K35" s="123"/>
    </row>
    <row r="36" spans="1:11" ht="25.5" x14ac:dyDescent="0.25">
      <c r="A36" s="47">
        <v>5</v>
      </c>
      <c r="B36" s="47">
        <v>34</v>
      </c>
      <c r="C36" s="126" t="s">
        <v>663</v>
      </c>
      <c r="D36" s="47">
        <v>1</v>
      </c>
      <c r="E36" s="44" t="s">
        <v>627</v>
      </c>
      <c r="F36" s="49">
        <v>16.95</v>
      </c>
      <c r="G36" s="129" t="s">
        <v>664</v>
      </c>
      <c r="H36" s="123"/>
      <c r="I36" s="123"/>
      <c r="J36" s="123"/>
      <c r="K36" s="123"/>
    </row>
    <row r="37" spans="1:11" x14ac:dyDescent="0.25">
      <c r="A37" s="47">
        <v>5</v>
      </c>
      <c r="B37" s="47">
        <v>35</v>
      </c>
      <c r="C37" s="24" t="s">
        <v>665</v>
      </c>
      <c r="D37" s="47">
        <v>1</v>
      </c>
      <c r="E37" s="44" t="s">
        <v>621</v>
      </c>
      <c r="F37" s="49">
        <v>273.16000000000003</v>
      </c>
      <c r="G37" s="122"/>
      <c r="H37" s="123"/>
      <c r="I37" s="123"/>
      <c r="J37" s="123"/>
      <c r="K37" s="123"/>
    </row>
    <row r="38" spans="1:11" x14ac:dyDescent="0.25">
      <c r="A38" s="47">
        <v>5</v>
      </c>
      <c r="B38" s="47">
        <v>36</v>
      </c>
      <c r="C38" s="24" t="s">
        <v>666</v>
      </c>
      <c r="D38" s="47">
        <v>1</v>
      </c>
      <c r="E38" s="44" t="s">
        <v>621</v>
      </c>
      <c r="F38" s="49">
        <v>251.05</v>
      </c>
      <c r="G38" s="122"/>
      <c r="H38" s="123"/>
      <c r="I38" s="123"/>
      <c r="J38" s="123"/>
      <c r="K38" s="123"/>
    </row>
    <row r="39" spans="1:11" x14ac:dyDescent="0.25">
      <c r="A39" s="47">
        <v>5</v>
      </c>
      <c r="B39" s="47">
        <v>37</v>
      </c>
      <c r="C39" s="24" t="s">
        <v>667</v>
      </c>
      <c r="D39" s="47">
        <v>1</v>
      </c>
      <c r="E39" s="44" t="s">
        <v>621</v>
      </c>
      <c r="F39" s="49">
        <v>278.47000000000003</v>
      </c>
      <c r="G39" s="122"/>
      <c r="H39" s="123"/>
      <c r="I39" s="123"/>
      <c r="J39" s="123"/>
      <c r="K39" s="123"/>
    </row>
    <row r="40" spans="1:11" x14ac:dyDescent="0.25">
      <c r="A40" s="47">
        <v>5</v>
      </c>
      <c r="B40" s="47">
        <v>38</v>
      </c>
      <c r="C40" s="24" t="s">
        <v>668</v>
      </c>
      <c r="D40" s="47">
        <v>1</v>
      </c>
      <c r="E40" s="44" t="s">
        <v>621</v>
      </c>
      <c r="F40" s="49">
        <v>277.83999999999997</v>
      </c>
      <c r="G40" s="122"/>
      <c r="H40" s="123"/>
      <c r="I40" s="123"/>
      <c r="J40" s="123"/>
      <c r="K40" s="123"/>
    </row>
    <row r="41" spans="1:11" x14ac:dyDescent="0.25">
      <c r="A41" s="47">
        <v>5</v>
      </c>
      <c r="B41" s="47">
        <v>39</v>
      </c>
      <c r="C41" s="24" t="s">
        <v>669</v>
      </c>
      <c r="D41" s="47">
        <v>1</v>
      </c>
      <c r="E41" s="44" t="s">
        <v>621</v>
      </c>
      <c r="F41" s="49">
        <v>280.11</v>
      </c>
      <c r="G41" s="122"/>
      <c r="H41" s="123"/>
      <c r="I41" s="123"/>
      <c r="J41" s="123"/>
      <c r="K41" s="123"/>
    </row>
    <row r="42" spans="1:11" x14ac:dyDescent="0.25">
      <c r="A42" s="47">
        <v>5</v>
      </c>
      <c r="B42" s="47">
        <v>40</v>
      </c>
      <c r="C42" s="24" t="s">
        <v>670</v>
      </c>
      <c r="D42" s="47">
        <v>1</v>
      </c>
      <c r="E42" s="44" t="s">
        <v>621</v>
      </c>
      <c r="F42" s="49">
        <v>281.42</v>
      </c>
      <c r="G42" s="122"/>
      <c r="H42" s="123"/>
      <c r="I42" s="123"/>
      <c r="J42" s="123"/>
      <c r="K42" s="123"/>
    </row>
    <row r="43" spans="1:11" x14ac:dyDescent="0.25">
      <c r="A43" s="47">
        <v>5</v>
      </c>
      <c r="B43" s="47">
        <v>41</v>
      </c>
      <c r="C43" s="24" t="s">
        <v>671</v>
      </c>
      <c r="D43" s="47">
        <v>1</v>
      </c>
      <c r="E43" s="44" t="s">
        <v>621</v>
      </c>
      <c r="F43" s="49">
        <v>280.62</v>
      </c>
      <c r="G43" s="122"/>
      <c r="H43" s="123"/>
      <c r="I43" s="123"/>
      <c r="J43" s="123"/>
      <c r="K43" s="123"/>
    </row>
    <row r="44" spans="1:11" x14ac:dyDescent="0.25">
      <c r="A44" s="47">
        <v>5</v>
      </c>
      <c r="B44" s="47">
        <v>42</v>
      </c>
      <c r="C44" s="24" t="s">
        <v>672</v>
      </c>
      <c r="D44" s="47">
        <v>1</v>
      </c>
      <c r="E44" s="44" t="s">
        <v>621</v>
      </c>
      <c r="F44" s="49">
        <v>280.11</v>
      </c>
      <c r="G44" s="122"/>
      <c r="H44" s="123"/>
      <c r="I44" s="123"/>
      <c r="J44" s="123"/>
      <c r="K44" s="123"/>
    </row>
    <row r="45" spans="1:11" x14ac:dyDescent="0.25">
      <c r="A45" s="47">
        <v>5</v>
      </c>
      <c r="B45" s="47">
        <v>43</v>
      </c>
      <c r="C45" s="24" t="s">
        <v>673</v>
      </c>
      <c r="D45" s="47">
        <v>1</v>
      </c>
      <c r="E45" s="44" t="s">
        <v>621</v>
      </c>
      <c r="F45" s="50">
        <v>358.1</v>
      </c>
      <c r="G45" s="55" t="s">
        <v>674</v>
      </c>
      <c r="H45" s="123"/>
      <c r="I45" s="123"/>
      <c r="J45" s="123"/>
      <c r="K45" s="123"/>
    </row>
    <row r="46" spans="1:11" x14ac:dyDescent="0.25">
      <c r="A46" s="47">
        <v>5</v>
      </c>
      <c r="B46" s="47">
        <v>44</v>
      </c>
      <c r="C46" s="24" t="s">
        <v>675</v>
      </c>
      <c r="D46" s="47">
        <v>1</v>
      </c>
      <c r="E46" s="44" t="s">
        <v>621</v>
      </c>
      <c r="F46" s="50">
        <v>74.900000000000006</v>
      </c>
      <c r="G46" s="55" t="s">
        <v>676</v>
      </c>
      <c r="H46" s="123"/>
      <c r="I46" s="123"/>
      <c r="J46" s="123"/>
      <c r="K46" s="123"/>
    </row>
    <row r="47" spans="1:11" x14ac:dyDescent="0.25">
      <c r="A47" s="47">
        <v>5</v>
      </c>
      <c r="B47" s="47">
        <v>45</v>
      </c>
      <c r="C47" s="24" t="s">
        <v>677</v>
      </c>
      <c r="D47" s="47">
        <v>1</v>
      </c>
      <c r="E47" s="44" t="s">
        <v>621</v>
      </c>
      <c r="F47" s="49">
        <v>338.7</v>
      </c>
      <c r="G47" s="122"/>
      <c r="H47" s="123"/>
      <c r="I47" s="123"/>
      <c r="J47" s="123"/>
      <c r="K47" s="123"/>
    </row>
    <row r="48" spans="1:11" ht="38.25" x14ac:dyDescent="0.25">
      <c r="A48" s="47">
        <v>5</v>
      </c>
      <c r="B48" s="47">
        <v>46</v>
      </c>
      <c r="C48" s="126" t="s">
        <v>678</v>
      </c>
      <c r="D48" s="47">
        <v>1</v>
      </c>
      <c r="E48" s="44" t="s">
        <v>621</v>
      </c>
      <c r="F48" s="49">
        <v>287</v>
      </c>
      <c r="G48" s="55" t="s">
        <v>679</v>
      </c>
      <c r="H48" s="123"/>
      <c r="I48" s="123"/>
      <c r="J48" s="123"/>
      <c r="K48" s="123"/>
    </row>
    <row r="49" spans="1:11" x14ac:dyDescent="0.25">
      <c r="A49" s="47">
        <v>5</v>
      </c>
      <c r="B49" s="47">
        <v>47</v>
      </c>
      <c r="C49" s="126" t="s">
        <v>680</v>
      </c>
      <c r="D49" s="47">
        <v>1</v>
      </c>
      <c r="E49" s="44" t="s">
        <v>621</v>
      </c>
      <c r="F49" s="49">
        <v>208.4</v>
      </c>
      <c r="G49" s="55" t="s">
        <v>681</v>
      </c>
      <c r="H49" s="123"/>
      <c r="I49" s="123"/>
      <c r="J49" s="123"/>
      <c r="K49" s="123"/>
    </row>
    <row r="50" spans="1:11" ht="51.75" x14ac:dyDescent="0.25">
      <c r="A50" s="47">
        <v>5</v>
      </c>
      <c r="B50" s="47">
        <v>48</v>
      </c>
      <c r="C50" s="126" t="s">
        <v>682</v>
      </c>
      <c r="D50" s="47">
        <v>1</v>
      </c>
      <c r="E50" s="44" t="s">
        <v>627</v>
      </c>
      <c r="F50" s="49">
        <v>127.98</v>
      </c>
      <c r="G50" s="130" t="s">
        <v>683</v>
      </c>
      <c r="H50" s="123"/>
      <c r="I50" s="123"/>
      <c r="J50" s="123"/>
      <c r="K50" s="123"/>
    </row>
    <row r="51" spans="1:11" x14ac:dyDescent="0.25">
      <c r="A51" s="47">
        <v>5</v>
      </c>
      <c r="B51" s="47">
        <v>49</v>
      </c>
      <c r="C51" s="24" t="s">
        <v>684</v>
      </c>
      <c r="D51" s="47">
        <v>1</v>
      </c>
      <c r="E51" s="44" t="s">
        <v>621</v>
      </c>
      <c r="F51" s="49">
        <v>1337.9</v>
      </c>
      <c r="G51" s="122"/>
      <c r="H51" s="123"/>
      <c r="I51" s="123"/>
      <c r="J51" s="123"/>
      <c r="K51" s="123"/>
    </row>
    <row r="52" spans="1:11" x14ac:dyDescent="0.25">
      <c r="A52" s="47">
        <v>5</v>
      </c>
      <c r="B52" s="47">
        <v>50</v>
      </c>
      <c r="C52" s="24" t="s">
        <v>685</v>
      </c>
      <c r="D52" s="47">
        <v>1</v>
      </c>
      <c r="E52" s="44" t="s">
        <v>621</v>
      </c>
      <c r="F52" s="49">
        <v>596.9</v>
      </c>
      <c r="G52" s="122"/>
      <c r="H52" s="123"/>
      <c r="I52" s="123"/>
      <c r="J52" s="123"/>
      <c r="K52" s="123"/>
    </row>
    <row r="53" spans="1:11" ht="36.75" x14ac:dyDescent="0.25">
      <c r="A53" s="47">
        <v>5</v>
      </c>
      <c r="B53" s="47">
        <v>51</v>
      </c>
      <c r="C53" s="24" t="s">
        <v>686</v>
      </c>
      <c r="D53" s="47">
        <v>1</v>
      </c>
      <c r="E53" s="44" t="s">
        <v>621</v>
      </c>
      <c r="F53" s="49">
        <v>286.89999999999998</v>
      </c>
      <c r="G53" s="124" t="s">
        <v>687</v>
      </c>
      <c r="H53" s="123"/>
      <c r="I53" s="123"/>
      <c r="J53" s="123"/>
      <c r="K53" s="123"/>
    </row>
    <row r="54" spans="1:11" x14ac:dyDescent="0.25">
      <c r="A54" s="47">
        <v>5</v>
      </c>
      <c r="B54" s="47">
        <v>52</v>
      </c>
      <c r="C54" s="24" t="s">
        <v>688</v>
      </c>
      <c r="D54" s="47">
        <v>1</v>
      </c>
      <c r="E54" s="44" t="s">
        <v>627</v>
      </c>
      <c r="F54" s="50">
        <v>2321.1</v>
      </c>
      <c r="G54" s="122"/>
      <c r="H54" s="123"/>
      <c r="I54" s="123"/>
      <c r="J54" s="123"/>
      <c r="K54" s="123"/>
    </row>
    <row r="55" spans="1:11" ht="36" x14ac:dyDescent="0.25">
      <c r="A55" s="47">
        <v>5</v>
      </c>
      <c r="B55" s="47">
        <v>53</v>
      </c>
      <c r="C55" s="24" t="s">
        <v>689</v>
      </c>
      <c r="D55" s="47">
        <v>1</v>
      </c>
      <c r="E55" s="44" t="s">
        <v>627</v>
      </c>
      <c r="F55" s="48" t="s">
        <v>219</v>
      </c>
      <c r="G55" s="122" t="s">
        <v>690</v>
      </c>
      <c r="H55" s="123"/>
      <c r="I55" s="123"/>
      <c r="J55" s="123"/>
      <c r="K55" s="123"/>
    </row>
    <row r="56" spans="1:11" ht="36" x14ac:dyDescent="0.25">
      <c r="A56" s="47">
        <v>5</v>
      </c>
      <c r="B56" s="47">
        <v>54</v>
      </c>
      <c r="C56" s="24" t="s">
        <v>691</v>
      </c>
      <c r="D56" s="47">
        <v>1</v>
      </c>
      <c r="E56" s="44" t="s">
        <v>627</v>
      </c>
      <c r="F56" s="48" t="s">
        <v>219</v>
      </c>
      <c r="G56" s="122" t="s">
        <v>690</v>
      </c>
      <c r="H56" s="123"/>
      <c r="I56" s="123"/>
      <c r="J56" s="123"/>
      <c r="K56" s="123"/>
    </row>
    <row r="57" spans="1:11" x14ac:dyDescent="0.25">
      <c r="A57" s="47">
        <v>5</v>
      </c>
      <c r="B57" s="47">
        <v>55</v>
      </c>
      <c r="C57" s="24" t="s">
        <v>692</v>
      </c>
      <c r="D57" s="47">
        <v>1</v>
      </c>
      <c r="E57" s="44" t="s">
        <v>621</v>
      </c>
      <c r="F57" s="51">
        <v>150.08000000000001</v>
      </c>
      <c r="G57" s="122"/>
      <c r="H57" s="123"/>
      <c r="I57" s="123"/>
      <c r="J57" s="123"/>
      <c r="K57" s="123"/>
    </row>
    <row r="58" spans="1:11" x14ac:dyDescent="0.25">
      <c r="A58" s="47">
        <v>5</v>
      </c>
      <c r="B58" s="47">
        <v>56</v>
      </c>
      <c r="C58" s="24" t="s">
        <v>693</v>
      </c>
      <c r="D58" s="47">
        <v>1</v>
      </c>
      <c r="E58" s="44" t="s">
        <v>621</v>
      </c>
      <c r="F58" s="50">
        <v>227.1</v>
      </c>
      <c r="G58" s="122"/>
      <c r="H58" s="123"/>
      <c r="I58" s="123"/>
      <c r="J58" s="123"/>
      <c r="K58" s="123"/>
    </row>
    <row r="59" spans="1:11" x14ac:dyDescent="0.25">
      <c r="A59" s="47">
        <v>5</v>
      </c>
      <c r="B59" s="47">
        <v>57</v>
      </c>
      <c r="C59" s="24" t="s">
        <v>694</v>
      </c>
      <c r="D59" s="47">
        <v>1</v>
      </c>
      <c r="E59" s="44" t="s">
        <v>621</v>
      </c>
      <c r="F59" s="50">
        <v>189.1</v>
      </c>
      <c r="G59" s="122"/>
      <c r="H59" s="123"/>
      <c r="I59" s="123"/>
      <c r="J59" s="123"/>
      <c r="K59" s="123"/>
    </row>
    <row r="60" spans="1:11" x14ac:dyDescent="0.25">
      <c r="A60" s="47">
        <v>5</v>
      </c>
      <c r="B60" s="47">
        <v>58</v>
      </c>
      <c r="C60" s="24" t="s">
        <v>695</v>
      </c>
      <c r="D60" s="47">
        <v>1</v>
      </c>
      <c r="E60" s="44" t="s">
        <v>696</v>
      </c>
      <c r="F60" s="50">
        <v>388</v>
      </c>
      <c r="G60" s="122"/>
      <c r="H60" s="123"/>
      <c r="I60" s="123"/>
      <c r="J60" s="123"/>
      <c r="K60" s="123"/>
    </row>
    <row r="61" spans="1:11" x14ac:dyDescent="0.25">
      <c r="A61" s="47">
        <v>5</v>
      </c>
      <c r="B61" s="47">
        <v>59</v>
      </c>
      <c r="C61" s="24" t="s">
        <v>697</v>
      </c>
      <c r="D61" s="47">
        <v>1</v>
      </c>
      <c r="E61" s="101" t="s">
        <v>623</v>
      </c>
      <c r="F61" s="49">
        <v>1358.9</v>
      </c>
      <c r="G61" s="122"/>
      <c r="H61" s="123"/>
      <c r="I61" s="123"/>
      <c r="J61" s="123"/>
      <c r="K61" s="123"/>
    </row>
    <row r="62" spans="1:11" x14ac:dyDescent="0.25">
      <c r="A62" s="47">
        <v>5</v>
      </c>
      <c r="B62" s="47">
        <v>60</v>
      </c>
      <c r="C62" s="24" t="s">
        <v>698</v>
      </c>
      <c r="D62" s="47">
        <v>1</v>
      </c>
      <c r="E62" s="44" t="s">
        <v>627</v>
      </c>
      <c r="F62" s="48">
        <v>566.79999999999995</v>
      </c>
      <c r="G62" s="122" t="s">
        <v>625</v>
      </c>
      <c r="H62" s="123"/>
      <c r="I62" s="123"/>
      <c r="J62" s="123"/>
      <c r="K62" s="123"/>
    </row>
    <row r="63" spans="1:11" x14ac:dyDescent="0.25">
      <c r="A63" s="47">
        <v>5</v>
      </c>
      <c r="B63" s="47">
        <v>61</v>
      </c>
      <c r="C63" s="24" t="s">
        <v>699</v>
      </c>
      <c r="D63" s="47">
        <v>1</v>
      </c>
      <c r="E63" s="44" t="s">
        <v>627</v>
      </c>
      <c r="F63" s="48">
        <v>153.4</v>
      </c>
      <c r="G63" s="122" t="s">
        <v>625</v>
      </c>
      <c r="H63" s="123"/>
      <c r="I63" s="123"/>
      <c r="J63" s="123"/>
      <c r="K63" s="123"/>
    </row>
    <row r="64" spans="1:11" x14ac:dyDescent="0.25">
      <c r="A64" s="47">
        <v>5</v>
      </c>
      <c r="B64" s="47">
        <v>62</v>
      </c>
      <c r="C64" s="24" t="s">
        <v>700</v>
      </c>
      <c r="D64" s="47">
        <v>1</v>
      </c>
      <c r="E64" s="44" t="s">
        <v>621</v>
      </c>
      <c r="F64" s="49">
        <v>1938.9</v>
      </c>
      <c r="G64" s="122"/>
      <c r="H64" s="123"/>
      <c r="I64" s="123"/>
      <c r="J64" s="123"/>
      <c r="K64" s="123"/>
    </row>
    <row r="65" spans="1:11" x14ac:dyDescent="0.25">
      <c r="A65" s="47">
        <v>5</v>
      </c>
      <c r="B65" s="47">
        <v>63</v>
      </c>
      <c r="C65" s="24" t="s">
        <v>701</v>
      </c>
      <c r="D65" s="47">
        <v>1</v>
      </c>
      <c r="E65" s="44" t="s">
        <v>627</v>
      </c>
      <c r="F65" s="49">
        <v>60.48</v>
      </c>
      <c r="G65" s="122"/>
      <c r="H65" s="123"/>
      <c r="I65" s="123"/>
      <c r="J65" s="123"/>
      <c r="K65" s="123"/>
    </row>
    <row r="66" spans="1:11" x14ac:dyDescent="0.25">
      <c r="A66" s="47">
        <v>5</v>
      </c>
      <c r="B66" s="47">
        <v>64</v>
      </c>
      <c r="C66" s="24" t="s">
        <v>702</v>
      </c>
      <c r="D66" s="47">
        <v>1</v>
      </c>
      <c r="E66" s="44" t="s">
        <v>627</v>
      </c>
      <c r="F66" s="48">
        <v>165.38</v>
      </c>
      <c r="G66" s="122"/>
      <c r="H66" s="123"/>
      <c r="I66" s="123"/>
      <c r="J66" s="123"/>
      <c r="K66" s="123"/>
    </row>
    <row r="67" spans="1:11" x14ac:dyDescent="0.25">
      <c r="A67" s="47">
        <v>5</v>
      </c>
      <c r="B67" s="47">
        <v>65</v>
      </c>
      <c r="C67" s="24" t="s">
        <v>703</v>
      </c>
      <c r="D67" s="47">
        <v>1</v>
      </c>
      <c r="E67" s="101" t="s">
        <v>623</v>
      </c>
      <c r="F67" s="48">
        <v>2649.4</v>
      </c>
      <c r="G67" s="122"/>
      <c r="H67" s="123"/>
      <c r="I67" s="123"/>
      <c r="J67" s="123"/>
      <c r="K67" s="123"/>
    </row>
    <row r="68" spans="1:11" x14ac:dyDescent="0.25">
      <c r="A68" s="47">
        <v>5</v>
      </c>
      <c r="B68" s="47">
        <v>66</v>
      </c>
      <c r="C68" s="24" t="s">
        <v>704</v>
      </c>
      <c r="D68" s="47">
        <v>1</v>
      </c>
      <c r="E68" s="44" t="s">
        <v>621</v>
      </c>
      <c r="F68" s="49">
        <v>503.2</v>
      </c>
      <c r="G68" s="122"/>
      <c r="H68" s="123"/>
      <c r="I68" s="123"/>
      <c r="J68" s="123"/>
      <c r="K68" s="123"/>
    </row>
    <row r="69" spans="1:11" x14ac:dyDescent="0.25">
      <c r="A69" s="131" t="s">
        <v>149</v>
      </c>
      <c r="B69" s="131"/>
      <c r="C69" s="131"/>
      <c r="D69" s="120">
        <f>SUM(D3:D68)</f>
        <v>66</v>
      </c>
      <c r="E69" s="132"/>
      <c r="F69" s="132"/>
      <c r="G69" s="132"/>
      <c r="H69" s="123"/>
      <c r="I69" s="123"/>
      <c r="J69" s="123"/>
      <c r="K69" s="123"/>
    </row>
    <row r="70" spans="1:11" x14ac:dyDescent="0.25">
      <c r="A70" s="131" t="s">
        <v>705</v>
      </c>
      <c r="B70" s="131"/>
      <c r="C70" s="131"/>
      <c r="D70" s="131"/>
      <c r="E70" s="131"/>
      <c r="F70" s="131"/>
      <c r="G70" s="131"/>
      <c r="H70" s="123"/>
      <c r="I70" s="123"/>
      <c r="J70" s="123"/>
      <c r="K70" s="123"/>
    </row>
    <row r="71" spans="1:11" x14ac:dyDescent="0.25">
      <c r="A71" s="53">
        <v>5</v>
      </c>
      <c r="B71" s="53">
        <v>1</v>
      </c>
      <c r="C71" s="52" t="s">
        <v>706</v>
      </c>
      <c r="D71" s="53">
        <v>1</v>
      </c>
      <c r="E71" s="52" t="s">
        <v>627</v>
      </c>
      <c r="F71" s="54">
        <v>1815.5</v>
      </c>
      <c r="G71" s="53"/>
      <c r="H71" s="123"/>
      <c r="I71" s="123"/>
      <c r="J71" s="123"/>
      <c r="K71" s="123"/>
    </row>
    <row r="72" spans="1:11" x14ac:dyDescent="0.25">
      <c r="A72" s="53">
        <v>5</v>
      </c>
      <c r="B72" s="53">
        <v>2</v>
      </c>
      <c r="C72" s="52" t="s">
        <v>707</v>
      </c>
      <c r="D72" s="53">
        <v>1</v>
      </c>
      <c r="E72" s="52" t="s">
        <v>627</v>
      </c>
      <c r="F72" s="54">
        <v>62.4</v>
      </c>
      <c r="G72" s="53"/>
      <c r="H72" s="123"/>
      <c r="I72" s="123"/>
      <c r="J72" s="123"/>
      <c r="K72" s="123"/>
    </row>
    <row r="73" spans="1:11" x14ac:dyDescent="0.25">
      <c r="A73" s="53">
        <v>5</v>
      </c>
      <c r="B73" s="53">
        <v>3</v>
      </c>
      <c r="C73" s="52" t="s">
        <v>708</v>
      </c>
      <c r="D73" s="53">
        <v>1</v>
      </c>
      <c r="E73" s="52" t="s">
        <v>627</v>
      </c>
      <c r="F73" s="54">
        <v>48</v>
      </c>
      <c r="G73" s="53"/>
      <c r="H73" s="123"/>
      <c r="I73" s="123"/>
      <c r="J73" s="123"/>
      <c r="K73" s="123"/>
    </row>
    <row r="74" spans="1:11" x14ac:dyDescent="0.25">
      <c r="A74" s="53">
        <v>5</v>
      </c>
      <c r="B74" s="53">
        <v>4</v>
      </c>
      <c r="C74" s="52" t="s">
        <v>709</v>
      </c>
      <c r="D74" s="53">
        <v>1</v>
      </c>
      <c r="E74" s="52" t="s">
        <v>627</v>
      </c>
      <c r="F74" s="54">
        <v>533.20000000000005</v>
      </c>
      <c r="G74" s="53"/>
      <c r="H74" s="123"/>
      <c r="I74" s="123"/>
      <c r="J74" s="123"/>
      <c r="K74" s="123"/>
    </row>
    <row r="75" spans="1:11" ht="25.5" x14ac:dyDescent="0.25">
      <c r="A75" s="53">
        <v>5</v>
      </c>
      <c r="B75" s="53">
        <v>5</v>
      </c>
      <c r="C75" s="52" t="s">
        <v>710</v>
      </c>
      <c r="D75" s="53">
        <v>1</v>
      </c>
      <c r="E75" s="52" t="s">
        <v>627</v>
      </c>
      <c r="F75" s="54">
        <v>1527.5</v>
      </c>
      <c r="G75" s="53"/>
      <c r="H75" s="123"/>
      <c r="I75" s="123"/>
      <c r="J75" s="123"/>
      <c r="K75" s="123"/>
    </row>
    <row r="76" spans="1:11" x14ac:dyDescent="0.25">
      <c r="A76" s="53">
        <v>5</v>
      </c>
      <c r="B76" s="53">
        <v>6</v>
      </c>
      <c r="C76" s="52" t="s">
        <v>711</v>
      </c>
      <c r="D76" s="53">
        <v>1</v>
      </c>
      <c r="E76" s="52" t="s">
        <v>627</v>
      </c>
      <c r="F76" s="54">
        <v>382.7</v>
      </c>
      <c r="G76" s="53"/>
      <c r="H76" s="123"/>
      <c r="I76" s="123"/>
      <c r="J76" s="123"/>
      <c r="K76" s="123"/>
    </row>
    <row r="77" spans="1:11" x14ac:dyDescent="0.25">
      <c r="A77" s="53">
        <v>5</v>
      </c>
      <c r="B77" s="53">
        <v>7</v>
      </c>
      <c r="C77" s="52" t="s">
        <v>712</v>
      </c>
      <c r="D77" s="53">
        <v>1</v>
      </c>
      <c r="E77" s="52" t="s">
        <v>627</v>
      </c>
      <c r="F77" s="54">
        <v>1110.2</v>
      </c>
      <c r="G77" s="53"/>
      <c r="H77" s="123"/>
      <c r="I77" s="123"/>
      <c r="J77" s="123"/>
      <c r="K77" s="123"/>
    </row>
    <row r="78" spans="1:11" x14ac:dyDescent="0.25">
      <c r="A78" s="53">
        <v>5</v>
      </c>
      <c r="B78" s="53">
        <v>8</v>
      </c>
      <c r="C78" s="55" t="s">
        <v>713</v>
      </c>
      <c r="D78" s="53">
        <v>1</v>
      </c>
      <c r="E78" s="52" t="s">
        <v>627</v>
      </c>
      <c r="F78" s="56">
        <v>1096.5999999999999</v>
      </c>
      <c r="G78" s="36"/>
      <c r="H78" s="123"/>
      <c r="I78" s="123"/>
      <c r="J78" s="123"/>
      <c r="K78" s="123"/>
    </row>
    <row r="79" spans="1:11" x14ac:dyDescent="0.25">
      <c r="A79" s="53">
        <v>5</v>
      </c>
      <c r="B79" s="53">
        <v>9</v>
      </c>
      <c r="C79" s="55" t="s">
        <v>714</v>
      </c>
      <c r="D79" s="53">
        <v>1</v>
      </c>
      <c r="E79" s="52" t="s">
        <v>627</v>
      </c>
      <c r="F79" s="56">
        <v>324.8</v>
      </c>
      <c r="G79" s="36"/>
      <c r="H79" s="123"/>
      <c r="I79" s="123"/>
      <c r="J79" s="123"/>
      <c r="K79" s="123"/>
    </row>
    <row r="80" spans="1:11" x14ac:dyDescent="0.25">
      <c r="A80" s="53">
        <v>5</v>
      </c>
      <c r="B80" s="53">
        <v>10</v>
      </c>
      <c r="C80" s="55" t="s">
        <v>715</v>
      </c>
      <c r="D80" s="53">
        <v>1</v>
      </c>
      <c r="E80" s="52" t="s">
        <v>627</v>
      </c>
      <c r="F80" s="56">
        <v>341.7</v>
      </c>
      <c r="G80" s="36"/>
      <c r="H80" s="123"/>
      <c r="I80" s="123"/>
      <c r="J80" s="123"/>
      <c r="K80" s="123"/>
    </row>
    <row r="81" spans="1:11" x14ac:dyDescent="0.25">
      <c r="A81" s="53">
        <v>5</v>
      </c>
      <c r="B81" s="53">
        <v>11</v>
      </c>
      <c r="C81" s="55" t="s">
        <v>716</v>
      </c>
      <c r="D81" s="53">
        <v>1</v>
      </c>
      <c r="E81" s="52" t="s">
        <v>627</v>
      </c>
      <c r="F81" s="56">
        <v>336</v>
      </c>
      <c r="G81" s="36"/>
      <c r="H81" s="123"/>
      <c r="I81" s="123"/>
      <c r="J81" s="123"/>
      <c r="K81" s="123"/>
    </row>
    <row r="82" spans="1:11" x14ac:dyDescent="0.25">
      <c r="A82" s="53">
        <v>5</v>
      </c>
      <c r="B82" s="53">
        <v>12</v>
      </c>
      <c r="C82" s="55" t="s">
        <v>717</v>
      </c>
      <c r="D82" s="53">
        <v>1</v>
      </c>
      <c r="E82" s="52" t="s">
        <v>627</v>
      </c>
      <c r="F82" s="56">
        <v>719.4</v>
      </c>
      <c r="G82" s="36"/>
      <c r="H82" s="123"/>
      <c r="I82" s="123"/>
      <c r="J82" s="123"/>
      <c r="K82" s="123"/>
    </row>
    <row r="83" spans="1:11" x14ac:dyDescent="0.25">
      <c r="A83" s="53">
        <v>5</v>
      </c>
      <c r="B83" s="53">
        <v>13</v>
      </c>
      <c r="C83" s="55" t="s">
        <v>718</v>
      </c>
      <c r="D83" s="53">
        <v>1</v>
      </c>
      <c r="E83" s="52" t="s">
        <v>627</v>
      </c>
      <c r="F83" s="56">
        <v>2289.1999999999998</v>
      </c>
      <c r="G83" s="36"/>
      <c r="H83" s="123"/>
      <c r="I83" s="123"/>
      <c r="J83" s="123"/>
      <c r="K83" s="123"/>
    </row>
    <row r="84" spans="1:11" x14ac:dyDescent="0.25">
      <c r="A84" s="53">
        <v>5</v>
      </c>
      <c r="B84" s="53">
        <v>14</v>
      </c>
      <c r="C84" s="55" t="s">
        <v>719</v>
      </c>
      <c r="D84" s="53">
        <v>1</v>
      </c>
      <c r="E84" s="52" t="s">
        <v>627</v>
      </c>
      <c r="F84" s="56">
        <v>1693.3</v>
      </c>
      <c r="G84" s="36"/>
      <c r="H84" s="123"/>
      <c r="I84" s="123"/>
      <c r="J84" s="123"/>
      <c r="K84" s="123"/>
    </row>
    <row r="85" spans="1:11" x14ac:dyDescent="0.25">
      <c r="A85" s="53">
        <v>5</v>
      </c>
      <c r="B85" s="53">
        <v>15</v>
      </c>
      <c r="C85" s="55" t="s">
        <v>720</v>
      </c>
      <c r="D85" s="53">
        <v>1</v>
      </c>
      <c r="E85" s="52" t="s">
        <v>627</v>
      </c>
      <c r="F85" s="56">
        <v>413.2</v>
      </c>
      <c r="G85" s="36"/>
      <c r="H85" s="123"/>
      <c r="I85" s="123"/>
      <c r="J85" s="123"/>
      <c r="K85" s="123"/>
    </row>
    <row r="86" spans="1:11" x14ac:dyDescent="0.25">
      <c r="A86" s="53">
        <v>5</v>
      </c>
      <c r="B86" s="53">
        <v>16</v>
      </c>
      <c r="C86" s="55" t="s">
        <v>721</v>
      </c>
      <c r="D86" s="53">
        <v>1</v>
      </c>
      <c r="E86" s="52" t="s">
        <v>627</v>
      </c>
      <c r="F86" s="56">
        <v>2090.6999999999998</v>
      </c>
      <c r="G86" s="36"/>
      <c r="H86" s="123"/>
      <c r="I86" s="123"/>
      <c r="J86" s="123"/>
      <c r="K86" s="123"/>
    </row>
    <row r="87" spans="1:11" x14ac:dyDescent="0.25">
      <c r="A87" s="53">
        <v>5</v>
      </c>
      <c r="B87" s="53">
        <v>17</v>
      </c>
      <c r="C87" s="55" t="s">
        <v>722</v>
      </c>
      <c r="D87" s="53">
        <v>1</v>
      </c>
      <c r="E87" s="52" t="s">
        <v>627</v>
      </c>
      <c r="F87" s="56">
        <v>460.4</v>
      </c>
      <c r="G87" s="36"/>
      <c r="H87" s="123"/>
      <c r="I87" s="123"/>
      <c r="J87" s="123"/>
      <c r="K87" s="123"/>
    </row>
    <row r="88" spans="1:11" x14ac:dyDescent="0.25">
      <c r="A88" s="53">
        <v>5</v>
      </c>
      <c r="B88" s="53">
        <v>18</v>
      </c>
      <c r="C88" s="55" t="s">
        <v>723</v>
      </c>
      <c r="D88" s="53">
        <v>1</v>
      </c>
      <c r="E88" s="52" t="s">
        <v>627</v>
      </c>
      <c r="F88" s="56">
        <v>1664</v>
      </c>
      <c r="G88" s="36"/>
      <c r="H88" s="123"/>
      <c r="I88" s="123"/>
      <c r="J88" s="123"/>
      <c r="K88" s="123"/>
    </row>
    <row r="89" spans="1:11" x14ac:dyDescent="0.25">
      <c r="A89" s="53">
        <v>5</v>
      </c>
      <c r="B89" s="53">
        <v>19</v>
      </c>
      <c r="C89" s="55" t="s">
        <v>724</v>
      </c>
      <c r="D89" s="53">
        <v>1</v>
      </c>
      <c r="E89" s="52" t="s">
        <v>627</v>
      </c>
      <c r="F89" s="56">
        <v>2016.4</v>
      </c>
      <c r="G89" s="36"/>
      <c r="H89" s="123"/>
      <c r="I89" s="123"/>
      <c r="J89" s="123"/>
      <c r="K89" s="123"/>
    </row>
    <row r="90" spans="1:11" ht="25.5" x14ac:dyDescent="0.25">
      <c r="A90" s="53">
        <v>5</v>
      </c>
      <c r="B90" s="53">
        <v>20</v>
      </c>
      <c r="C90" s="55" t="s">
        <v>725</v>
      </c>
      <c r="D90" s="53">
        <v>1</v>
      </c>
      <c r="E90" s="52" t="s">
        <v>627</v>
      </c>
      <c r="F90" s="56">
        <v>145.80000000000001</v>
      </c>
      <c r="G90" s="36"/>
      <c r="H90" s="123"/>
      <c r="I90" s="123"/>
      <c r="J90" s="123"/>
      <c r="K90" s="123"/>
    </row>
    <row r="91" spans="1:11" ht="25.5" x14ac:dyDescent="0.25">
      <c r="A91" s="53">
        <v>5</v>
      </c>
      <c r="B91" s="53">
        <v>21</v>
      </c>
      <c r="C91" s="55" t="s">
        <v>726</v>
      </c>
      <c r="D91" s="53">
        <v>2</v>
      </c>
      <c r="E91" s="52" t="s">
        <v>627</v>
      </c>
      <c r="F91" s="56">
        <v>525.5</v>
      </c>
      <c r="G91" s="36" t="s">
        <v>727</v>
      </c>
      <c r="H91" s="123"/>
      <c r="I91" s="123"/>
      <c r="J91" s="123"/>
      <c r="K91" s="123"/>
    </row>
    <row r="92" spans="1:11" x14ac:dyDescent="0.25">
      <c r="A92" s="53">
        <v>5</v>
      </c>
      <c r="B92" s="53">
        <v>23</v>
      </c>
      <c r="C92" s="55" t="s">
        <v>728</v>
      </c>
      <c r="D92" s="53">
        <v>1</v>
      </c>
      <c r="E92" s="52" t="s">
        <v>627</v>
      </c>
      <c r="F92" s="56">
        <v>3002.5</v>
      </c>
      <c r="G92" s="36"/>
      <c r="H92" s="123"/>
      <c r="I92" s="123"/>
      <c r="J92" s="123"/>
      <c r="K92" s="123"/>
    </row>
    <row r="93" spans="1:11" x14ac:dyDescent="0.25">
      <c r="A93" s="53">
        <v>5</v>
      </c>
      <c r="B93" s="53">
        <v>24</v>
      </c>
      <c r="C93" s="55" t="s">
        <v>729</v>
      </c>
      <c r="D93" s="53">
        <v>1</v>
      </c>
      <c r="E93" s="52" t="s">
        <v>627</v>
      </c>
      <c r="F93" s="56">
        <v>1316.5</v>
      </c>
      <c r="G93" s="36"/>
      <c r="H93" s="123"/>
      <c r="I93" s="123"/>
      <c r="J93" s="123"/>
      <c r="K93" s="123"/>
    </row>
    <row r="94" spans="1:11" x14ac:dyDescent="0.25">
      <c r="A94" s="53">
        <v>5</v>
      </c>
      <c r="B94" s="53">
        <v>25</v>
      </c>
      <c r="C94" s="55" t="s">
        <v>730</v>
      </c>
      <c r="D94" s="53">
        <v>1</v>
      </c>
      <c r="E94" s="52" t="s">
        <v>627</v>
      </c>
      <c r="F94" s="56">
        <v>1044.2</v>
      </c>
      <c r="G94" s="36"/>
      <c r="H94" s="123"/>
      <c r="I94" s="123"/>
      <c r="J94" s="123"/>
      <c r="K94" s="123"/>
    </row>
    <row r="95" spans="1:11" x14ac:dyDescent="0.25">
      <c r="A95" s="53">
        <v>5</v>
      </c>
      <c r="B95" s="53">
        <v>26</v>
      </c>
      <c r="C95" s="55" t="s">
        <v>731</v>
      </c>
      <c r="D95" s="53">
        <v>1</v>
      </c>
      <c r="E95" s="52" t="s">
        <v>627</v>
      </c>
      <c r="F95" s="56">
        <v>143</v>
      </c>
      <c r="G95" s="36"/>
      <c r="H95" s="123"/>
      <c r="I95" s="123"/>
      <c r="J95" s="123"/>
      <c r="K95" s="123"/>
    </row>
    <row r="96" spans="1:11" x14ac:dyDescent="0.25">
      <c r="A96" s="53">
        <v>5</v>
      </c>
      <c r="B96" s="53">
        <v>27</v>
      </c>
      <c r="C96" s="55" t="s">
        <v>732</v>
      </c>
      <c r="D96" s="53">
        <v>1</v>
      </c>
      <c r="E96" s="52" t="s">
        <v>627</v>
      </c>
      <c r="F96" s="56">
        <v>484</v>
      </c>
      <c r="G96" s="36"/>
      <c r="H96" s="123"/>
      <c r="I96" s="123"/>
      <c r="J96" s="123"/>
      <c r="K96" s="123"/>
    </row>
    <row r="97" spans="1:11" x14ac:dyDescent="0.25">
      <c r="A97" s="53">
        <v>5</v>
      </c>
      <c r="B97" s="53">
        <v>28</v>
      </c>
      <c r="C97" s="55" t="s">
        <v>733</v>
      </c>
      <c r="D97" s="53">
        <v>1</v>
      </c>
      <c r="E97" s="52" t="s">
        <v>627</v>
      </c>
      <c r="F97" s="56">
        <v>224.4</v>
      </c>
      <c r="G97" s="36"/>
      <c r="H97" s="123"/>
      <c r="I97" s="123"/>
      <c r="J97" s="123"/>
      <c r="K97" s="123"/>
    </row>
    <row r="98" spans="1:11" x14ac:dyDescent="0.25">
      <c r="A98" s="53">
        <v>5</v>
      </c>
      <c r="B98" s="53">
        <v>29</v>
      </c>
      <c r="C98" s="55" t="s">
        <v>734</v>
      </c>
      <c r="D98" s="53">
        <v>1</v>
      </c>
      <c r="E98" s="52" t="s">
        <v>627</v>
      </c>
      <c r="F98" s="56">
        <v>167.6</v>
      </c>
      <c r="G98" s="36"/>
      <c r="H98" s="123"/>
      <c r="I98" s="123"/>
      <c r="J98" s="123"/>
      <c r="K98" s="123"/>
    </row>
    <row r="99" spans="1:11" x14ac:dyDescent="0.25">
      <c r="A99" s="53">
        <v>5</v>
      </c>
      <c r="B99" s="53">
        <v>30</v>
      </c>
      <c r="C99" s="55" t="s">
        <v>735</v>
      </c>
      <c r="D99" s="53">
        <v>1</v>
      </c>
      <c r="E99" s="52" t="s">
        <v>627</v>
      </c>
      <c r="F99" s="56">
        <v>753.3</v>
      </c>
      <c r="G99" s="36"/>
      <c r="H99" s="123"/>
      <c r="I99" s="123"/>
      <c r="J99" s="123"/>
      <c r="K99" s="123"/>
    </row>
    <row r="100" spans="1:11" x14ac:dyDescent="0.25">
      <c r="A100" s="53">
        <v>5</v>
      </c>
      <c r="B100" s="53">
        <v>31</v>
      </c>
      <c r="C100" s="55" t="s">
        <v>736</v>
      </c>
      <c r="D100" s="53">
        <v>1</v>
      </c>
      <c r="E100" s="52" t="s">
        <v>627</v>
      </c>
      <c r="F100" s="56">
        <v>309.5</v>
      </c>
      <c r="G100" s="36"/>
      <c r="H100" s="123"/>
      <c r="I100" s="123"/>
      <c r="J100" s="123"/>
      <c r="K100" s="123"/>
    </row>
    <row r="101" spans="1:11" x14ac:dyDescent="0.25">
      <c r="A101" s="53">
        <v>5</v>
      </c>
      <c r="B101" s="53">
        <v>32</v>
      </c>
      <c r="C101" s="55" t="s">
        <v>737</v>
      </c>
      <c r="D101" s="53">
        <v>1</v>
      </c>
      <c r="E101" s="52" t="s">
        <v>627</v>
      </c>
      <c r="F101" s="56">
        <v>923.6</v>
      </c>
      <c r="G101" s="36"/>
      <c r="H101" s="123"/>
      <c r="I101" s="123"/>
      <c r="J101" s="123"/>
      <c r="K101" s="123"/>
    </row>
    <row r="102" spans="1:11" x14ac:dyDescent="0.25">
      <c r="A102" s="53">
        <v>5</v>
      </c>
      <c r="B102" s="53">
        <v>33</v>
      </c>
      <c r="C102" s="55" t="s">
        <v>738</v>
      </c>
      <c r="D102" s="53">
        <v>1</v>
      </c>
      <c r="E102" s="52" t="s">
        <v>627</v>
      </c>
      <c r="F102" s="56">
        <v>506</v>
      </c>
      <c r="G102" s="36"/>
      <c r="H102" s="123"/>
      <c r="I102" s="123"/>
      <c r="J102" s="123"/>
      <c r="K102" s="123"/>
    </row>
    <row r="103" spans="1:11" x14ac:dyDescent="0.25">
      <c r="A103" s="53">
        <v>5</v>
      </c>
      <c r="B103" s="53">
        <v>34</v>
      </c>
      <c r="C103" s="55" t="s">
        <v>739</v>
      </c>
      <c r="D103" s="53">
        <v>1</v>
      </c>
      <c r="E103" s="52" t="s">
        <v>627</v>
      </c>
      <c r="F103" s="56">
        <v>478.4</v>
      </c>
      <c r="G103" s="36"/>
      <c r="H103" s="123"/>
      <c r="I103" s="123"/>
      <c r="J103" s="123"/>
      <c r="K103" s="123"/>
    </row>
    <row r="104" spans="1:11" x14ac:dyDescent="0.25">
      <c r="A104" s="131" t="s">
        <v>149</v>
      </c>
      <c r="B104" s="131"/>
      <c r="C104" s="131"/>
      <c r="D104" s="120">
        <f>SUM(D71:D103)</f>
        <v>34</v>
      </c>
      <c r="E104" s="132"/>
      <c r="F104" s="132"/>
      <c r="G104" s="132"/>
      <c r="H104" s="123"/>
      <c r="I104" s="123"/>
      <c r="J104" s="123"/>
      <c r="K104" s="123"/>
    </row>
    <row r="105" spans="1:11" x14ac:dyDescent="0.25">
      <c r="A105" s="133" t="s">
        <v>740</v>
      </c>
      <c r="B105" s="133"/>
      <c r="C105" s="133"/>
      <c r="D105" s="133"/>
      <c r="E105" s="133"/>
      <c r="F105" s="133"/>
      <c r="G105" s="133"/>
      <c r="H105" s="123"/>
      <c r="I105" s="123"/>
      <c r="J105" s="123"/>
      <c r="K105" s="123"/>
    </row>
    <row r="106" spans="1:11" x14ac:dyDescent="0.25">
      <c r="A106" s="47">
        <v>5</v>
      </c>
      <c r="B106" s="47">
        <v>1</v>
      </c>
      <c r="C106" s="43" t="s">
        <v>741</v>
      </c>
      <c r="D106" s="47">
        <v>1</v>
      </c>
      <c r="E106" s="47" t="s">
        <v>742</v>
      </c>
      <c r="F106" s="57">
        <v>280</v>
      </c>
      <c r="G106" s="58" t="s">
        <v>743</v>
      </c>
      <c r="H106" s="123"/>
      <c r="I106" s="123"/>
      <c r="J106" s="123"/>
      <c r="K106" s="123"/>
    </row>
    <row r="107" spans="1:11" x14ac:dyDescent="0.25">
      <c r="A107" s="47">
        <v>5</v>
      </c>
      <c r="B107" s="47">
        <f t="shared" ref="B107:B133" si="0">B106+1</f>
        <v>2</v>
      </c>
      <c r="C107" s="43" t="s">
        <v>744</v>
      </c>
      <c r="D107" s="47">
        <v>1</v>
      </c>
      <c r="E107" s="47" t="s">
        <v>745</v>
      </c>
      <c r="F107" s="57">
        <v>1502</v>
      </c>
      <c r="G107" s="58"/>
      <c r="H107" s="123"/>
      <c r="I107" s="123"/>
      <c r="J107" s="123"/>
      <c r="K107" s="123"/>
    </row>
    <row r="108" spans="1:11" x14ac:dyDescent="0.25">
      <c r="A108" s="47">
        <v>5</v>
      </c>
      <c r="B108" s="47">
        <f t="shared" si="0"/>
        <v>3</v>
      </c>
      <c r="C108" s="43" t="s">
        <v>746</v>
      </c>
      <c r="D108" s="47">
        <v>1</v>
      </c>
      <c r="E108" s="47" t="s">
        <v>742</v>
      </c>
      <c r="F108" s="57">
        <v>118.03</v>
      </c>
      <c r="G108" s="58"/>
      <c r="H108" s="123"/>
      <c r="I108" s="123"/>
      <c r="J108" s="123"/>
      <c r="K108" s="123"/>
    </row>
    <row r="109" spans="1:11" x14ac:dyDescent="0.25">
      <c r="A109" s="47">
        <v>5</v>
      </c>
      <c r="B109" s="47">
        <f t="shared" si="0"/>
        <v>4</v>
      </c>
      <c r="C109" s="43" t="s">
        <v>747</v>
      </c>
      <c r="D109" s="47">
        <v>1</v>
      </c>
      <c r="E109" s="47" t="s">
        <v>742</v>
      </c>
      <c r="F109" s="57">
        <v>237.6</v>
      </c>
      <c r="G109" s="58"/>
      <c r="H109" s="123"/>
      <c r="I109" s="123"/>
      <c r="J109" s="123"/>
      <c r="K109" s="123"/>
    </row>
    <row r="110" spans="1:11" x14ac:dyDescent="0.25">
      <c r="A110" s="47">
        <v>5</v>
      </c>
      <c r="B110" s="47">
        <f t="shared" si="0"/>
        <v>5</v>
      </c>
      <c r="C110" s="43" t="s">
        <v>748</v>
      </c>
      <c r="D110" s="47">
        <v>1</v>
      </c>
      <c r="E110" s="47" t="s">
        <v>742</v>
      </c>
      <c r="F110" s="57">
        <v>146.4</v>
      </c>
      <c r="G110" s="58"/>
      <c r="H110" s="123"/>
      <c r="I110" s="123"/>
      <c r="J110" s="123"/>
      <c r="K110" s="123"/>
    </row>
    <row r="111" spans="1:11" x14ac:dyDescent="0.25">
      <c r="A111" s="47">
        <v>5</v>
      </c>
      <c r="B111" s="47">
        <f t="shared" si="0"/>
        <v>6</v>
      </c>
      <c r="C111" s="45" t="s">
        <v>749</v>
      </c>
      <c r="D111" s="47">
        <v>1</v>
      </c>
      <c r="E111" s="47" t="s">
        <v>742</v>
      </c>
      <c r="F111" s="57">
        <v>512</v>
      </c>
      <c r="G111" s="58"/>
      <c r="H111" s="123"/>
      <c r="I111" s="123"/>
      <c r="J111" s="123"/>
      <c r="K111" s="123"/>
    </row>
    <row r="112" spans="1:11" x14ac:dyDescent="0.25">
      <c r="A112" s="47">
        <v>5</v>
      </c>
      <c r="B112" s="47">
        <f t="shared" si="0"/>
        <v>7</v>
      </c>
      <c r="C112" s="43" t="s">
        <v>750</v>
      </c>
      <c r="D112" s="47">
        <v>1</v>
      </c>
      <c r="E112" s="47" t="s">
        <v>742</v>
      </c>
      <c r="F112" s="57">
        <v>234</v>
      </c>
      <c r="G112" s="58"/>
      <c r="H112" s="123"/>
      <c r="I112" s="123"/>
      <c r="J112" s="123"/>
      <c r="K112" s="123"/>
    </row>
    <row r="113" spans="1:11" x14ac:dyDescent="0.25">
      <c r="A113" s="47">
        <v>5</v>
      </c>
      <c r="B113" s="47">
        <f t="shared" si="0"/>
        <v>8</v>
      </c>
      <c r="C113" s="43" t="s">
        <v>751</v>
      </c>
      <c r="D113" s="47">
        <v>1</v>
      </c>
      <c r="E113" s="47" t="s">
        <v>742</v>
      </c>
      <c r="F113" s="57">
        <v>134</v>
      </c>
      <c r="G113" s="58"/>
      <c r="H113" s="123"/>
      <c r="I113" s="123"/>
      <c r="J113" s="123"/>
      <c r="K113" s="123"/>
    </row>
    <row r="114" spans="1:11" x14ac:dyDescent="0.25">
      <c r="A114" s="47">
        <v>5</v>
      </c>
      <c r="B114" s="47">
        <f t="shared" si="0"/>
        <v>9</v>
      </c>
      <c r="C114" s="43" t="s">
        <v>752</v>
      </c>
      <c r="D114" s="47">
        <v>1</v>
      </c>
      <c r="E114" s="47" t="s">
        <v>742</v>
      </c>
      <c r="F114" s="57">
        <v>180</v>
      </c>
      <c r="G114" s="58" t="s">
        <v>743</v>
      </c>
      <c r="H114" s="123"/>
      <c r="I114" s="123"/>
      <c r="J114" s="123"/>
      <c r="K114" s="123"/>
    </row>
    <row r="115" spans="1:11" x14ac:dyDescent="0.25">
      <c r="A115" s="47">
        <v>5</v>
      </c>
      <c r="B115" s="47">
        <f t="shared" si="0"/>
        <v>10</v>
      </c>
      <c r="C115" s="43" t="s">
        <v>753</v>
      </c>
      <c r="D115" s="47">
        <v>1</v>
      </c>
      <c r="E115" s="47" t="s">
        <v>742</v>
      </c>
      <c r="F115" s="57">
        <v>1364</v>
      </c>
      <c r="G115" s="58"/>
      <c r="H115" s="123"/>
      <c r="I115" s="123"/>
      <c r="J115" s="123"/>
      <c r="K115" s="123"/>
    </row>
    <row r="116" spans="1:11" x14ac:dyDescent="0.25">
      <c r="A116" s="47">
        <v>5</v>
      </c>
      <c r="B116" s="47">
        <f t="shared" si="0"/>
        <v>11</v>
      </c>
      <c r="C116" s="43" t="s">
        <v>754</v>
      </c>
      <c r="D116" s="47">
        <v>1</v>
      </c>
      <c r="E116" s="47" t="s">
        <v>742</v>
      </c>
      <c r="F116" s="57">
        <v>142</v>
      </c>
      <c r="G116" s="58"/>
      <c r="H116" s="123"/>
      <c r="I116" s="123"/>
      <c r="J116" s="123"/>
      <c r="K116" s="123"/>
    </row>
    <row r="117" spans="1:11" x14ac:dyDescent="0.25">
      <c r="A117" s="47">
        <v>5</v>
      </c>
      <c r="B117" s="47">
        <f t="shared" si="0"/>
        <v>12</v>
      </c>
      <c r="C117" s="43" t="s">
        <v>755</v>
      </c>
      <c r="D117" s="47">
        <v>1</v>
      </c>
      <c r="E117" s="47" t="s">
        <v>742</v>
      </c>
      <c r="F117" s="57">
        <v>235</v>
      </c>
      <c r="G117" s="58"/>
      <c r="H117" s="123"/>
      <c r="I117" s="123"/>
      <c r="J117" s="123"/>
      <c r="K117" s="123"/>
    </row>
    <row r="118" spans="1:11" x14ac:dyDescent="0.25">
      <c r="A118" s="47">
        <v>5</v>
      </c>
      <c r="B118" s="47">
        <f t="shared" si="0"/>
        <v>13</v>
      </c>
      <c r="C118" s="43" t="s">
        <v>756</v>
      </c>
      <c r="D118" s="47">
        <v>1</v>
      </c>
      <c r="E118" s="47" t="s">
        <v>745</v>
      </c>
      <c r="F118" s="57">
        <v>2370</v>
      </c>
      <c r="G118" s="58"/>
      <c r="H118" s="123"/>
      <c r="I118" s="123"/>
      <c r="J118" s="123"/>
      <c r="K118" s="123"/>
    </row>
    <row r="119" spans="1:11" x14ac:dyDescent="0.25">
      <c r="A119" s="47">
        <v>5</v>
      </c>
      <c r="B119" s="47">
        <f t="shared" si="0"/>
        <v>14</v>
      </c>
      <c r="C119" s="43" t="s">
        <v>757</v>
      </c>
      <c r="D119" s="47">
        <v>1</v>
      </c>
      <c r="E119" s="47" t="s">
        <v>742</v>
      </c>
      <c r="F119" s="57">
        <v>228</v>
      </c>
      <c r="G119" s="58"/>
      <c r="H119" s="123"/>
      <c r="I119" s="123"/>
      <c r="J119" s="123"/>
      <c r="K119" s="123"/>
    </row>
    <row r="120" spans="1:11" x14ac:dyDescent="0.25">
      <c r="A120" s="47">
        <v>5</v>
      </c>
      <c r="B120" s="47">
        <f t="shared" si="0"/>
        <v>15</v>
      </c>
      <c r="C120" s="43" t="s">
        <v>758</v>
      </c>
      <c r="D120" s="47">
        <v>1</v>
      </c>
      <c r="E120" s="47" t="s">
        <v>742</v>
      </c>
      <c r="F120" s="57">
        <v>137.22</v>
      </c>
      <c r="G120" s="58"/>
      <c r="H120" s="123"/>
      <c r="I120" s="123"/>
      <c r="J120" s="123"/>
      <c r="K120" s="123"/>
    </row>
    <row r="121" spans="1:11" x14ac:dyDescent="0.25">
      <c r="A121" s="47">
        <v>5</v>
      </c>
      <c r="B121" s="47">
        <f t="shared" si="0"/>
        <v>16</v>
      </c>
      <c r="C121" s="43" t="s">
        <v>759</v>
      </c>
      <c r="D121" s="47">
        <v>1</v>
      </c>
      <c r="E121" s="47" t="s">
        <v>742</v>
      </c>
      <c r="F121" s="57">
        <v>138.75</v>
      </c>
      <c r="G121" s="58"/>
      <c r="H121" s="123"/>
      <c r="I121" s="123"/>
      <c r="J121" s="123"/>
      <c r="K121" s="123"/>
    </row>
    <row r="122" spans="1:11" x14ac:dyDescent="0.25">
      <c r="A122" s="47">
        <v>5</v>
      </c>
      <c r="B122" s="47">
        <f t="shared" si="0"/>
        <v>17</v>
      </c>
      <c r="C122" s="43" t="s">
        <v>760</v>
      </c>
      <c r="D122" s="47">
        <v>1</v>
      </c>
      <c r="E122" s="47" t="s">
        <v>742</v>
      </c>
      <c r="F122" s="57">
        <v>179.39</v>
      </c>
      <c r="G122" s="58"/>
      <c r="H122" s="123"/>
      <c r="I122" s="123"/>
      <c r="J122" s="123"/>
      <c r="K122" s="123"/>
    </row>
    <row r="123" spans="1:11" x14ac:dyDescent="0.25">
      <c r="A123" s="47">
        <v>5</v>
      </c>
      <c r="B123" s="47">
        <f t="shared" si="0"/>
        <v>18</v>
      </c>
      <c r="C123" s="45" t="s">
        <v>761</v>
      </c>
      <c r="D123" s="47">
        <v>1</v>
      </c>
      <c r="E123" s="47" t="s">
        <v>742</v>
      </c>
      <c r="F123" s="57">
        <v>229</v>
      </c>
      <c r="G123" s="58"/>
      <c r="H123" s="123"/>
      <c r="I123" s="123"/>
      <c r="J123" s="123"/>
      <c r="K123" s="123"/>
    </row>
    <row r="124" spans="1:11" x14ac:dyDescent="0.25">
      <c r="A124" s="47">
        <v>5</v>
      </c>
      <c r="B124" s="47">
        <f t="shared" si="0"/>
        <v>19</v>
      </c>
      <c r="C124" s="43" t="s">
        <v>762</v>
      </c>
      <c r="D124" s="47">
        <v>1</v>
      </c>
      <c r="E124" s="47" t="s">
        <v>742</v>
      </c>
      <c r="F124" s="57">
        <v>234.4</v>
      </c>
      <c r="G124" s="58"/>
      <c r="H124" s="123"/>
      <c r="I124" s="123"/>
      <c r="J124" s="123"/>
      <c r="K124" s="123"/>
    </row>
    <row r="125" spans="1:11" x14ac:dyDescent="0.25">
      <c r="A125" s="47">
        <v>5</v>
      </c>
      <c r="B125" s="47">
        <f t="shared" si="0"/>
        <v>20</v>
      </c>
      <c r="C125" s="43" t="s">
        <v>763</v>
      </c>
      <c r="D125" s="47">
        <v>1</v>
      </c>
      <c r="E125" s="47" t="s">
        <v>742</v>
      </c>
      <c r="F125" s="57">
        <v>50</v>
      </c>
      <c r="G125" s="58"/>
      <c r="H125" s="123"/>
      <c r="I125" s="123"/>
      <c r="J125" s="123"/>
      <c r="K125" s="123"/>
    </row>
    <row r="126" spans="1:11" x14ac:dyDescent="0.25">
      <c r="A126" s="47">
        <v>5</v>
      </c>
      <c r="B126" s="47">
        <f t="shared" si="0"/>
        <v>21</v>
      </c>
      <c r="C126" s="43" t="s">
        <v>764</v>
      </c>
      <c r="D126" s="47">
        <v>1</v>
      </c>
      <c r="E126" s="47" t="s">
        <v>742</v>
      </c>
      <c r="F126" s="57">
        <v>245</v>
      </c>
      <c r="G126" s="58"/>
      <c r="H126" s="123"/>
      <c r="I126" s="123"/>
      <c r="J126" s="123"/>
      <c r="K126" s="123"/>
    </row>
    <row r="127" spans="1:11" x14ac:dyDescent="0.25">
      <c r="A127" s="47">
        <v>5</v>
      </c>
      <c r="B127" s="47">
        <f t="shared" si="0"/>
        <v>22</v>
      </c>
      <c r="C127" s="45" t="s">
        <v>765</v>
      </c>
      <c r="D127" s="47">
        <v>1</v>
      </c>
      <c r="E127" s="47" t="s">
        <v>742</v>
      </c>
      <c r="F127" s="57">
        <v>30.5</v>
      </c>
      <c r="G127" s="58"/>
      <c r="H127" s="123"/>
      <c r="I127" s="123"/>
      <c r="J127" s="123"/>
      <c r="K127" s="123"/>
    </row>
    <row r="128" spans="1:11" x14ac:dyDescent="0.25">
      <c r="A128" s="47">
        <v>5</v>
      </c>
      <c r="B128" s="47">
        <f t="shared" si="0"/>
        <v>23</v>
      </c>
      <c r="C128" s="43" t="s">
        <v>766</v>
      </c>
      <c r="D128" s="47">
        <v>1</v>
      </c>
      <c r="E128" s="47" t="s">
        <v>742</v>
      </c>
      <c r="F128" s="57">
        <v>76.7</v>
      </c>
      <c r="G128" s="58" t="s">
        <v>743</v>
      </c>
      <c r="H128" s="123"/>
      <c r="I128" s="123"/>
      <c r="J128" s="123"/>
      <c r="K128" s="123"/>
    </row>
    <row r="129" spans="1:11" x14ac:dyDescent="0.25">
      <c r="A129" s="47">
        <v>5</v>
      </c>
      <c r="B129" s="47">
        <f t="shared" si="0"/>
        <v>24</v>
      </c>
      <c r="C129" s="43" t="s">
        <v>767</v>
      </c>
      <c r="D129" s="47">
        <v>1</v>
      </c>
      <c r="E129" s="47" t="s">
        <v>742</v>
      </c>
      <c r="F129" s="57">
        <v>93.45</v>
      </c>
      <c r="G129" s="58"/>
      <c r="H129" s="123"/>
      <c r="I129" s="123"/>
      <c r="J129" s="123"/>
      <c r="K129" s="123"/>
    </row>
    <row r="130" spans="1:11" x14ac:dyDescent="0.25">
      <c r="A130" s="47">
        <v>5</v>
      </c>
      <c r="B130" s="47">
        <f t="shared" si="0"/>
        <v>25</v>
      </c>
      <c r="C130" s="43" t="s">
        <v>768</v>
      </c>
      <c r="D130" s="47">
        <v>1</v>
      </c>
      <c r="E130" s="47" t="s">
        <v>742</v>
      </c>
      <c r="F130" s="57">
        <v>180</v>
      </c>
      <c r="G130" s="58"/>
      <c r="H130" s="123"/>
      <c r="I130" s="123"/>
      <c r="J130" s="123"/>
      <c r="K130" s="123"/>
    </row>
    <row r="131" spans="1:11" x14ac:dyDescent="0.25">
      <c r="A131" s="47">
        <v>5</v>
      </c>
      <c r="B131" s="47">
        <f t="shared" si="0"/>
        <v>26</v>
      </c>
      <c r="C131" s="43" t="s">
        <v>769</v>
      </c>
      <c r="D131" s="47">
        <v>1</v>
      </c>
      <c r="E131" s="47" t="s">
        <v>742</v>
      </c>
      <c r="F131" s="57">
        <v>180</v>
      </c>
      <c r="G131" s="58"/>
      <c r="H131" s="123"/>
      <c r="I131" s="123"/>
      <c r="J131" s="123"/>
      <c r="K131" s="123"/>
    </row>
    <row r="132" spans="1:11" x14ac:dyDescent="0.25">
      <c r="A132" s="47">
        <v>5</v>
      </c>
      <c r="B132" s="47">
        <f t="shared" si="0"/>
        <v>27</v>
      </c>
      <c r="C132" s="43" t="s">
        <v>770</v>
      </c>
      <c r="D132" s="47">
        <v>1</v>
      </c>
      <c r="E132" s="47" t="s">
        <v>742</v>
      </c>
      <c r="F132" s="57">
        <v>220</v>
      </c>
      <c r="G132" s="58"/>
      <c r="H132" s="123"/>
      <c r="I132" s="123"/>
      <c r="J132" s="123"/>
      <c r="K132" s="123"/>
    </row>
    <row r="133" spans="1:11" x14ac:dyDescent="0.25">
      <c r="A133" s="47">
        <v>5</v>
      </c>
      <c r="B133" s="47">
        <f t="shared" si="0"/>
        <v>28</v>
      </c>
      <c r="C133" s="43" t="s">
        <v>771</v>
      </c>
      <c r="D133" s="47">
        <v>1</v>
      </c>
      <c r="E133" s="47" t="s">
        <v>742</v>
      </c>
      <c r="F133" s="57">
        <v>123</v>
      </c>
      <c r="G133" s="58" t="s">
        <v>743</v>
      </c>
      <c r="H133" s="123"/>
      <c r="I133" s="123"/>
      <c r="J133" s="123"/>
      <c r="K133" s="123"/>
    </row>
    <row r="134" spans="1:11" x14ac:dyDescent="0.25">
      <c r="C134" s="46" t="s">
        <v>772</v>
      </c>
      <c r="D134">
        <f>SUM(D106:D133,D71:D103,D3:D68)</f>
        <v>128</v>
      </c>
    </row>
  </sheetData>
  <mergeCells count="8">
    <mergeCell ref="H1:J1"/>
    <mergeCell ref="A105:G105"/>
    <mergeCell ref="A1:G1"/>
    <mergeCell ref="A69:C69"/>
    <mergeCell ref="E69:G69"/>
    <mergeCell ref="A70:G70"/>
    <mergeCell ref="A104:C104"/>
    <mergeCell ref="E104:G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POK1</vt:lpstr>
      <vt:lpstr>POK 2</vt:lpstr>
      <vt:lpstr>POK 3</vt:lpstr>
      <vt:lpstr>POK 4</vt:lpstr>
      <vt:lpstr>POK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Stachowiak</dc:creator>
  <dc:description/>
  <cp:lastModifiedBy>Aleksandra Stachowiak</cp:lastModifiedBy>
  <cp:revision>24</cp:revision>
  <cp:lastPrinted>2023-03-16T12:51:01Z</cp:lastPrinted>
  <dcterms:created xsi:type="dcterms:W3CDTF">2006-09-16T00:00:00Z</dcterms:created>
  <dcterms:modified xsi:type="dcterms:W3CDTF">2023-04-05T11:53:27Z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