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6380" windowHeight="8070" tabRatio="404" activeTab="0"/>
  </bookViews>
  <sheets>
    <sheet name="Szkółk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<sst xmlns="http://schemas.openxmlformats.org/spreadsheetml/2006/main" count="30" uniqueCount="23">
  <si>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Lp.</t>
  </si>
  <si>
    <t>Nazwa</t>
  </si>
  <si>
    <t>Jedn. miary</t>
  </si>
  <si>
    <t>Ilość</t>
  </si>
  <si>
    <t>Cena jedn. netto /zł/</t>
  </si>
  <si>
    <t>Wartość netto /zł/</t>
  </si>
  <si>
    <t>R-m</t>
  </si>
  <si>
    <t>Ceny jednostkowe są cenami orientacyjnymi</t>
  </si>
  <si>
    <t>RAZEM</t>
  </si>
  <si>
    <t xml:space="preserve">Gospodarstwo rybackie </t>
  </si>
  <si>
    <r>
      <t xml:space="preserve">wapno węglanowe nawozowe odm. 04 - </t>
    </r>
    <r>
      <rPr>
        <sz val="10"/>
        <rFont val="Arial"/>
        <family val="2"/>
      </rPr>
      <t>w opakowaniu typu BIG BAG ok 600 kg na palecie, zabezpieczone workiem ochronnym, oznaczona masa na opakowaniu, załączona karta produktu</t>
    </r>
  </si>
  <si>
    <t>OHZ</t>
  </si>
  <si>
    <r>
      <rPr>
        <b/>
        <sz val="10"/>
        <rFont val="Arial"/>
        <family val="2"/>
      </rPr>
      <t>wapno tlenkowe nawozowe odm. 02 (min. 70% CaO)</t>
    </r>
    <r>
      <rPr>
        <sz val="10"/>
        <rFont val="Arial"/>
        <family val="2"/>
      </rPr>
      <t xml:space="preserve"> - w opakowaniu typu BIG BAG ok 1 tona na palecie, zabezpieczone workiem ochronnym, oznaczona masa na opakowaniu, załączona karta produktu</t>
    </r>
  </si>
  <si>
    <r>
      <rPr>
        <b/>
        <sz val="10"/>
        <rFont val="Arial"/>
        <family val="2"/>
      </rPr>
      <t>obornik koński granulowany</t>
    </r>
    <r>
      <rPr>
        <sz val="10"/>
        <rFont val="Arial"/>
        <family val="2"/>
      </rPr>
      <t xml:space="preserve"> - pakowany w worki po ok 20 L</t>
    </r>
  </si>
  <si>
    <t>L</t>
  </si>
  <si>
    <r>
      <rPr>
        <b/>
        <sz val="10"/>
        <rFont val="Arial"/>
        <family val="2"/>
      </rPr>
      <t>mocznik</t>
    </r>
    <r>
      <rPr>
        <sz val="10"/>
        <rFont val="Arial"/>
        <family val="2"/>
      </rPr>
      <t xml:space="preserve"> - pakowany w worki po ok 25-30 kg</t>
    </r>
  </si>
  <si>
    <r>
      <rPr>
        <b/>
        <sz val="10"/>
        <rFont val="Arial"/>
        <family val="2"/>
      </rPr>
      <t>mocznik  (koniecznie bez inhibitora ureazy)</t>
    </r>
    <r>
      <rPr>
        <sz val="10"/>
        <rFont val="Arial"/>
        <family val="2"/>
      </rPr>
      <t xml:space="preserve"> - pakowany w worki po ok 25-30 kg</t>
    </r>
  </si>
  <si>
    <r>
      <rPr>
        <b/>
        <sz val="10"/>
        <rFont val="Arial"/>
        <family val="2"/>
      </rPr>
      <t xml:space="preserve">superfosfat prosty pylisty lub granulowany </t>
    </r>
    <r>
      <rPr>
        <sz val="10"/>
        <rFont val="Arial"/>
        <family val="2"/>
      </rPr>
      <t xml:space="preserve"> - pakowany w worki po ok 50 kg</t>
    </r>
  </si>
  <si>
    <r>
      <rPr>
        <b/>
        <sz val="10"/>
        <rFont val="Arial"/>
        <family val="2"/>
      </rPr>
      <t>polifoska odm. 08</t>
    </r>
    <r>
      <rPr>
        <sz val="10"/>
        <rFont val="Arial"/>
        <family val="2"/>
      </rPr>
      <t xml:space="preserve"> - pakowana w worki po ok 50 kg</t>
    </r>
  </si>
  <si>
    <r>
      <rPr>
        <b/>
        <sz val="10"/>
        <rFont val="Arial"/>
        <family val="2"/>
      </rPr>
      <t>wapno tlenkowe nawozowe odm. 02</t>
    </r>
    <r>
      <rPr>
        <sz val="10"/>
        <rFont val="Arial"/>
        <family val="2"/>
      </rPr>
      <t xml:space="preserve"> - pakowane w worki po ok 20 kg</t>
    </r>
  </si>
  <si>
    <t>T</t>
  </si>
  <si>
    <t>Kosztorys ofertowy - Dostawa nawozów na potrzeby Gospodarstwa Rybackiego oraz OHZ w 2024 roku.</t>
  </si>
  <si>
    <t>Podpis: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</si>
</sst>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A23" sqref="A23:G23"/>
    </sheetView>
  </sheetViews>
  <sheetFormatPr defaultColWidth="11.57421875" defaultRowHeight="12.75"/>
  <cols>
    <col min="1" max="1" width="5.28125" style="1" customWidth="1"/>
    <col min="2" max="2" width="27.8515625" style="2" customWidth="1"/>
    <col min="3" max="3" width="48.140625" style="1" customWidth="1"/>
    <col min="4" max="4" width="10.7109375" style="1" customWidth="1"/>
    <col min="5" max="5" width="7.28125" style="1" customWidth="1"/>
    <col min="6" max="6" width="11.421875" style="1" customWidth="1"/>
    <col min="7" max="7" width="10.8515625" style="1" customWidth="1"/>
    <col min="8" max="8" width="17.00390625" style="1" customWidth="1"/>
    <col min="9" max="16384" width="11.57421875" style="1" customWidth="1"/>
  </cols>
  <sheetData>
    <row r="1" spans="3:7" ht="15">
      <c r="C1" s="21"/>
      <c r="D1" s="21"/>
      <c r="E1" s="21"/>
      <c r="F1" s="21"/>
      <c r="G1" s="21"/>
    </row>
    <row r="2" spans="1:8" s="4" customFormat="1" ht="35.25" customHeight="1">
      <c r="A2" s="22" t="s">
        <v>21</v>
      </c>
      <c r="B2" s="22"/>
      <c r="C2" s="22"/>
      <c r="D2" s="22"/>
      <c r="E2" s="22"/>
      <c r="F2" s="22"/>
      <c r="G2" s="22"/>
      <c r="H2" s="3"/>
    </row>
    <row r="3" spans="1:8" s="4" customFormat="1" ht="22.5" customHeight="1">
      <c r="A3" s="22"/>
      <c r="B3" s="22"/>
      <c r="C3" s="22"/>
      <c r="D3" s="22"/>
      <c r="E3" s="22"/>
      <c r="F3" s="22"/>
      <c r="G3" s="22"/>
      <c r="H3" s="3"/>
    </row>
    <row r="4" spans="1:8" s="4" customFormat="1" ht="20.25" customHeight="1" thickBot="1">
      <c r="A4" s="22"/>
      <c r="B4" s="22"/>
      <c r="C4" s="22"/>
      <c r="D4" s="22"/>
      <c r="E4" s="22"/>
      <c r="F4" s="22"/>
      <c r="G4" s="22"/>
      <c r="H4" s="3"/>
    </row>
    <row r="5" spans="1:7" s="8" customFormat="1" ht="33.75" customHeight="1">
      <c r="A5" s="5" t="s">
        <v>0</v>
      </c>
      <c r="B5" s="26" t="s">
        <v>1</v>
      </c>
      <c r="C5" s="26"/>
      <c r="D5" s="6" t="s">
        <v>2</v>
      </c>
      <c r="E5" s="6" t="s">
        <v>3</v>
      </c>
      <c r="F5" s="6" t="s">
        <v>4</v>
      </c>
      <c r="G5" s="7" t="s">
        <v>5</v>
      </c>
    </row>
    <row r="6" spans="1:8" s="10" customFormat="1" ht="15.75">
      <c r="A6" s="25" t="s">
        <v>9</v>
      </c>
      <c r="B6" s="25"/>
      <c r="C6" s="25"/>
      <c r="D6" s="25"/>
      <c r="E6" s="25"/>
      <c r="F6" s="25"/>
      <c r="G6" s="25"/>
      <c r="H6" s="9"/>
    </row>
    <row r="7" spans="1:7" s="11" customFormat="1" ht="15">
      <c r="A7" s="13">
        <v>1</v>
      </c>
      <c r="B7" s="23" t="s">
        <v>16</v>
      </c>
      <c r="C7" s="23"/>
      <c r="D7" s="13" t="s">
        <v>20</v>
      </c>
      <c r="E7" s="13">
        <v>3</v>
      </c>
      <c r="F7" s="14"/>
      <c r="G7" s="14">
        <f>E7*F7</f>
        <v>0</v>
      </c>
    </row>
    <row r="8" spans="1:7" s="11" customFormat="1" ht="15">
      <c r="A8" s="13">
        <v>2</v>
      </c>
      <c r="B8" s="23" t="s">
        <v>17</v>
      </c>
      <c r="C8" s="23"/>
      <c r="D8" s="13" t="s">
        <v>20</v>
      </c>
      <c r="E8" s="13">
        <v>3</v>
      </c>
      <c r="F8" s="14"/>
      <c r="G8" s="14">
        <f>E8*F8</f>
        <v>0</v>
      </c>
    </row>
    <row r="9" spans="1:7" s="11" customFormat="1" ht="15">
      <c r="A9" s="13">
        <v>3</v>
      </c>
      <c r="B9" s="27" t="s">
        <v>13</v>
      </c>
      <c r="C9" s="28"/>
      <c r="D9" s="13" t="s">
        <v>14</v>
      </c>
      <c r="E9" s="13">
        <v>500</v>
      </c>
      <c r="F9" s="14"/>
      <c r="G9" s="14">
        <f>E9*F9</f>
        <v>0</v>
      </c>
    </row>
    <row r="10" spans="1:7" s="11" customFormat="1" ht="43.5" customHeight="1">
      <c r="A10" s="13">
        <v>4</v>
      </c>
      <c r="B10" s="24" t="s">
        <v>12</v>
      </c>
      <c r="C10" s="24"/>
      <c r="D10" s="13" t="s">
        <v>20</v>
      </c>
      <c r="E10" s="13">
        <v>12</v>
      </c>
      <c r="F10" s="14"/>
      <c r="G10" s="14">
        <f>E10*F10</f>
        <v>0</v>
      </c>
    </row>
    <row r="11" spans="1:7" s="11" customFormat="1" ht="44.25" customHeight="1">
      <c r="A11" s="13">
        <v>5</v>
      </c>
      <c r="B11" s="35" t="s">
        <v>10</v>
      </c>
      <c r="C11" s="24"/>
      <c r="D11" s="13" t="s">
        <v>20</v>
      </c>
      <c r="E11" s="13">
        <v>2.4</v>
      </c>
      <c r="F11" s="14"/>
      <c r="G11" s="14">
        <f>E11*F11</f>
        <v>0</v>
      </c>
    </row>
    <row r="12" spans="1:7" s="11" customFormat="1" ht="15">
      <c r="A12" s="31"/>
      <c r="B12" s="32"/>
      <c r="C12" s="32"/>
      <c r="D12" s="32"/>
      <c r="E12" s="33"/>
      <c r="F12" s="15" t="s">
        <v>6</v>
      </c>
      <c r="G12" s="19">
        <f>SUM(G7:G11)</f>
        <v>0</v>
      </c>
    </row>
    <row r="13" spans="1:7" s="11" customFormat="1" ht="15">
      <c r="A13" s="36" t="s">
        <v>11</v>
      </c>
      <c r="B13" s="32"/>
      <c r="C13" s="32"/>
      <c r="D13" s="32"/>
      <c r="E13" s="32"/>
      <c r="F13" s="32"/>
      <c r="G13" s="33"/>
    </row>
    <row r="14" spans="1:7" s="11" customFormat="1" ht="15">
      <c r="A14" s="13">
        <v>6</v>
      </c>
      <c r="B14" s="23" t="s">
        <v>15</v>
      </c>
      <c r="C14" s="23"/>
      <c r="D14" s="13" t="s">
        <v>20</v>
      </c>
      <c r="E14" s="13">
        <v>1</v>
      </c>
      <c r="F14" s="14"/>
      <c r="G14" s="13">
        <f>E14*F14</f>
        <v>0</v>
      </c>
    </row>
    <row r="15" spans="1:7" s="11" customFormat="1" ht="15">
      <c r="A15" s="13">
        <v>7</v>
      </c>
      <c r="B15" s="31" t="s">
        <v>18</v>
      </c>
      <c r="C15" s="33"/>
      <c r="D15" s="13" t="s">
        <v>20</v>
      </c>
      <c r="E15" s="13">
        <v>0.8</v>
      </c>
      <c r="F15" s="14"/>
      <c r="G15" s="13">
        <f>E15*F15</f>
        <v>0</v>
      </c>
    </row>
    <row r="16" spans="1:7" s="11" customFormat="1" ht="15">
      <c r="A16" s="13">
        <v>8</v>
      </c>
      <c r="B16" s="31" t="s">
        <v>19</v>
      </c>
      <c r="C16" s="33"/>
      <c r="D16" s="13" t="s">
        <v>20</v>
      </c>
      <c r="E16" s="13">
        <v>3</v>
      </c>
      <c r="F16" s="14"/>
      <c r="G16" s="13">
        <f>E16*F16</f>
        <v>0</v>
      </c>
    </row>
    <row r="17" spans="1:7" s="11" customFormat="1" ht="15">
      <c r="A17" s="31"/>
      <c r="B17" s="32"/>
      <c r="C17" s="32"/>
      <c r="D17" s="32"/>
      <c r="E17" s="33"/>
      <c r="F17" s="15" t="s">
        <v>6</v>
      </c>
      <c r="G17" s="15">
        <f>SUM(G14:G16)</f>
        <v>0</v>
      </c>
    </row>
    <row r="18" spans="1:7" s="11" customFormat="1" ht="15.75">
      <c r="A18" s="30" t="s">
        <v>8</v>
      </c>
      <c r="B18" s="30"/>
      <c r="C18" s="30"/>
      <c r="D18" s="30"/>
      <c r="E18" s="30"/>
      <c r="F18" s="30"/>
      <c r="G18" s="16">
        <f>G12+G17</f>
        <v>0</v>
      </c>
    </row>
    <row r="19" spans="1:7" s="11" customFormat="1" ht="15">
      <c r="A19" s="1"/>
      <c r="B19" s="2"/>
      <c r="C19" s="1"/>
      <c r="D19" s="1"/>
      <c r="E19" s="1"/>
      <c r="F19" s="1"/>
      <c r="G19" s="1"/>
    </row>
    <row r="20" spans="1:7" s="11" customFormat="1" ht="15">
      <c r="A20" s="34" t="s">
        <v>7</v>
      </c>
      <c r="B20" s="34"/>
      <c r="C20" s="34"/>
      <c r="D20" s="34"/>
      <c r="E20" s="34"/>
      <c r="F20" s="34"/>
      <c r="G20" s="1"/>
    </row>
    <row r="21" spans="1:7" s="11" customFormat="1" ht="15">
      <c r="A21" s="1"/>
      <c r="B21" s="2"/>
      <c r="C21" s="1"/>
      <c r="D21" s="1"/>
      <c r="E21" s="1"/>
      <c r="F21" s="1"/>
      <c r="G21" s="1"/>
    </row>
    <row r="22" spans="1:7" s="11" customFormat="1" ht="15.75">
      <c r="A22" s="1"/>
      <c r="B22" s="17"/>
      <c r="C22" s="1"/>
      <c r="D22" s="20" t="s">
        <v>22</v>
      </c>
      <c r="E22" s="20"/>
      <c r="F22" s="20"/>
      <c r="G22" s="1"/>
    </row>
    <row r="23" spans="1:7" s="11" customFormat="1" ht="15">
      <c r="A23" s="29"/>
      <c r="B23" s="29"/>
      <c r="C23" s="29"/>
      <c r="D23" s="29"/>
      <c r="E23" s="29"/>
      <c r="F23" s="29"/>
      <c r="G23" s="29"/>
    </row>
    <row r="24" spans="1:7" s="12" customFormat="1" ht="15">
      <c r="A24" s="1"/>
      <c r="C24" s="1"/>
      <c r="D24" s="1"/>
      <c r="E24" s="1"/>
      <c r="F24" s="1"/>
      <c r="G24" s="1"/>
    </row>
    <row r="25" spans="1:7" s="12" customFormat="1" ht="15" customHeight="1">
      <c r="A25" s="1"/>
      <c r="B25" s="18"/>
      <c r="C25" s="1"/>
      <c r="D25" s="1"/>
      <c r="E25" s="1"/>
      <c r="F25" s="1"/>
      <c r="G25" s="1"/>
    </row>
    <row r="26" spans="1:7" s="12" customFormat="1" ht="15">
      <c r="A26" s="1"/>
      <c r="B26" s="2"/>
      <c r="C26" s="1"/>
      <c r="D26" s="1"/>
      <c r="E26" s="1"/>
      <c r="F26" s="1"/>
      <c r="G26" s="1"/>
    </row>
    <row r="27" spans="1:7" s="12" customFormat="1" ht="15">
      <c r="A27" s="1"/>
      <c r="B27" s="2"/>
      <c r="C27" s="1"/>
      <c r="D27" s="1"/>
      <c r="E27" s="1"/>
      <c r="F27" s="1"/>
      <c r="G27" s="1"/>
    </row>
    <row r="28" spans="1:7" s="12" customFormat="1" ht="15">
      <c r="A28" s="1"/>
      <c r="B28" s="2"/>
      <c r="C28" s="1"/>
      <c r="D28" s="1"/>
      <c r="E28" s="1"/>
      <c r="F28" s="1"/>
      <c r="G28" s="1"/>
    </row>
    <row r="29" spans="1:7" s="12" customFormat="1" ht="16.5" customHeight="1">
      <c r="A29" s="1"/>
      <c r="B29" s="2"/>
      <c r="C29" s="1"/>
      <c r="D29" s="1"/>
      <c r="E29" s="1"/>
      <c r="F29" s="1"/>
      <c r="G29" s="1"/>
    </row>
    <row r="30" spans="1:7" s="12" customFormat="1" ht="15" customHeight="1">
      <c r="A30" s="1"/>
      <c r="B30" s="2"/>
      <c r="C30" s="1"/>
      <c r="D30" s="1"/>
      <c r="E30" s="1"/>
      <c r="F30" s="1"/>
      <c r="G30" s="1"/>
    </row>
    <row r="37" ht="135.75" customHeight="1"/>
  </sheetData>
  <sheetProtection selectLockedCells="1" selectUnlockedCells="1"/>
  <mergeCells count="19">
    <mergeCell ref="A23:G23"/>
    <mergeCell ref="A18:F18"/>
    <mergeCell ref="A12:E12"/>
    <mergeCell ref="A20:F20"/>
    <mergeCell ref="B11:C11"/>
    <mergeCell ref="A13:G13"/>
    <mergeCell ref="A17:E17"/>
    <mergeCell ref="B14:C14"/>
    <mergeCell ref="B15:C15"/>
    <mergeCell ref="B16:C16"/>
    <mergeCell ref="D22:F22"/>
    <mergeCell ref="C1:G1"/>
    <mergeCell ref="A2:G4"/>
    <mergeCell ref="B7:C7"/>
    <mergeCell ref="B10:C10"/>
    <mergeCell ref="A6:G6"/>
    <mergeCell ref="B5:C5"/>
    <mergeCell ref="B8:C8"/>
    <mergeCell ref="B9:C9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Szkółka</dc:creator>
  <cp:keywords/>
  <dc:description/>
  <cp:lastModifiedBy>Krzysztof Kowalik (Nadl. Dąbrowa Tar.)</cp:lastModifiedBy>
  <cp:lastPrinted>2024-04-05T07:06:25Z</cp:lastPrinted>
  <dcterms:created xsi:type="dcterms:W3CDTF">2015-01-19T11:07:37Z</dcterms:created>
  <dcterms:modified xsi:type="dcterms:W3CDTF">2024-04-05T07:12:06Z</dcterms:modified>
  <cp:category/>
  <cp:version/>
  <cp:contentType/>
  <cp:contentStatus/>
</cp:coreProperties>
</file>