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 O K U  M E N T Y   U R Z Ą D\ZAMÓWIENIA PUBLICZNE\POSTEPOWANIA O UDZIELENIE ZAMOWIENIA PUBLICZNEGO\TONERY\2025\"/>
    </mc:Choice>
  </mc:AlternateContent>
  <xr:revisionPtr revIDLastSave="0" documentId="13_ncr:1_{E9BE4C0B-C93C-49EE-B2AD-4D4C4DE4255E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Arkusz1" sheetId="1" r:id="rId1"/>
  </sheets>
  <definedNames>
    <definedName name="_xlnm._FilterDatabase" localSheetId="0" hidden="1">Arkusz1!$B$5:$E$5</definedName>
    <definedName name="_xlnm.Print_Area" localSheetId="0">Arkusz1!$A$1:$H$62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F61" i="1" l="1"/>
  <c r="G61" i="1"/>
  <c r="H61" i="1"/>
  <c r="E61" i="1"/>
</calcChain>
</file>

<file path=xl/sharedStrings.xml><?xml version="1.0" encoding="utf-8"?>
<sst xmlns="http://schemas.openxmlformats.org/spreadsheetml/2006/main" count="121" uniqueCount="90">
  <si>
    <t>LP</t>
  </si>
  <si>
    <t>Model urządzenia</t>
  </si>
  <si>
    <t>Szcowane zużycie roczne</t>
  </si>
  <si>
    <t>Producent i oznaczenie/symbol oferowanego produktu</t>
  </si>
  <si>
    <t>Łączna Cena netto</t>
  </si>
  <si>
    <t>Łączna Cena brutto</t>
  </si>
  <si>
    <t>Cena za sztukę brutto</t>
  </si>
  <si>
    <t>HP LaserJet P2055</t>
  </si>
  <si>
    <t>HP CE505X(XC)</t>
  </si>
  <si>
    <t>HP LaserJet Pro 400 Printer M401dn</t>
  </si>
  <si>
    <t>HP CF280X(XC)</t>
  </si>
  <si>
    <t>HP LaserJet Enterprise M506dn</t>
  </si>
  <si>
    <t>HP CF287X(XC)</t>
  </si>
  <si>
    <t>Lexmark XM1145</t>
  </si>
  <si>
    <t>LEXMARK 24B6035 BK16K</t>
  </si>
  <si>
    <t>Konica Minolta bizhub 222</t>
  </si>
  <si>
    <t>KM TN211k</t>
  </si>
  <si>
    <t>Konica Minolta bizhub C220</t>
  </si>
  <si>
    <t>KM TN-216Y</t>
  </si>
  <si>
    <t>KM TN-216C</t>
  </si>
  <si>
    <t>Konica Minolta bizhub 283</t>
  </si>
  <si>
    <t>KM TN217k</t>
  </si>
  <si>
    <t>Konica Minolta bizhub Pro 958</t>
  </si>
  <si>
    <t>KM TN912k</t>
  </si>
  <si>
    <t>HP M426fdn</t>
  </si>
  <si>
    <t>HP CF226X(XC)</t>
  </si>
  <si>
    <t>HP LaserJet M521dw</t>
  </si>
  <si>
    <t>HP CE255X(XC)</t>
  </si>
  <si>
    <t>HP Color LaserJet Pro MFP M283fdn</t>
  </si>
  <si>
    <t>W2210X (Black)</t>
  </si>
  <si>
    <t>W2211X (Cyan)</t>
  </si>
  <si>
    <t>W2212X (Yellow)</t>
  </si>
  <si>
    <t>W2213X (Magenta)</t>
  </si>
  <si>
    <t>Konica Minolta Bizhub C227 i C287</t>
  </si>
  <si>
    <t>TN-221C</t>
  </si>
  <si>
    <t>TN-221M</t>
  </si>
  <si>
    <t>TN-221Y</t>
  </si>
  <si>
    <t>TN-221K</t>
  </si>
  <si>
    <t>Konica Minolta Bizhub C258</t>
  </si>
  <si>
    <t>KM TN-324 C</t>
  </si>
  <si>
    <t>KM TN-324 M</t>
  </si>
  <si>
    <t>KM TN-324 Y</t>
  </si>
  <si>
    <t>KM TN-324 K</t>
  </si>
  <si>
    <t>Razem</t>
  </si>
  <si>
    <t>Canon i-SENSYS MF443dw</t>
  </si>
  <si>
    <t>Canon TM-300</t>
  </si>
  <si>
    <t>Canon MF643Cdw</t>
  </si>
  <si>
    <t>Canon iR ADVANCE 4525i</t>
  </si>
  <si>
    <t>KM TN-216K</t>
  </si>
  <si>
    <t>KM TN-216M</t>
  </si>
  <si>
    <t>Canon 057(H)</t>
  </si>
  <si>
    <t>Canon PFI - 120C</t>
  </si>
  <si>
    <t>Canon PFI - 120Y</t>
  </si>
  <si>
    <t>Canon PFI - 120M</t>
  </si>
  <si>
    <t>Canon PFI - 120BK</t>
  </si>
  <si>
    <t>Canon PFI - 120MBK</t>
  </si>
  <si>
    <t>054(H)(Cyan)</t>
  </si>
  <si>
    <t>054(H)(Magenta)</t>
  </si>
  <si>
    <t>054(H)(Yellow)</t>
  </si>
  <si>
    <t>054(H)(Black)</t>
  </si>
  <si>
    <t>C-EXV 53</t>
  </si>
  <si>
    <t>Brother MFC-L2712DW</t>
  </si>
  <si>
    <t>TN-2421</t>
  </si>
  <si>
    <t>Cena za sztukę netto</t>
  </si>
  <si>
    <t>Załącznik do umowy</t>
  </si>
  <si>
    <t>Szacowanie kosztów zakupu tonerów na rok 2025</t>
  </si>
  <si>
    <t>Canon iR C5550</t>
  </si>
  <si>
    <t>C-EXV 51 Black</t>
  </si>
  <si>
    <t>C-EXV 51 Cyan</t>
  </si>
  <si>
    <t>C-EXV 51 Yellow</t>
  </si>
  <si>
    <t>C-EXV 51 Magenta</t>
  </si>
  <si>
    <t>HP LJ Pro MFP M501dn</t>
  </si>
  <si>
    <t>CF287X</t>
  </si>
  <si>
    <t>HP Color LJ MFP M479fnw</t>
  </si>
  <si>
    <t>415A (W2030A)</t>
  </si>
  <si>
    <t>415A (W2031A)</t>
  </si>
  <si>
    <t>415A (W2032A)</t>
  </si>
  <si>
    <t>415A (W2033A)</t>
  </si>
  <si>
    <t>HP Color LJ Pro MFP M277dw</t>
  </si>
  <si>
    <t>CF400A (Black)</t>
  </si>
  <si>
    <t>CF401A (Cyan)</t>
  </si>
  <si>
    <t>CF402A (Yellow)</t>
  </si>
  <si>
    <t>CF403A (Magenta)</t>
  </si>
  <si>
    <t>HP LaserJet P1005</t>
  </si>
  <si>
    <t>CB435A</t>
  </si>
  <si>
    <t>HP Color LJ Pro MFP M477fdw</t>
  </si>
  <si>
    <t>CF410A (Black)</t>
  </si>
  <si>
    <t>CF411A (Cyan)</t>
  </si>
  <si>
    <t>CF412A (Yellow)</t>
  </si>
  <si>
    <t>CF413A (Magenta)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</si>
</sst>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 wrapText="1"/>
    </xf>
    <xf numFmtId="44" fontId="4" fillId="0" borderId="0" xfId="1" applyFont="1"/>
    <xf numFmtId="44" fontId="2" fillId="0" borderId="0" xfId="0" applyNumberFormat="1" applyFont="1"/>
    <xf numFmtId="0" fontId="2" fillId="0" borderId="0" xfId="0" applyFont="1" applyAlignment="1">
      <alignment horizontal="centerContinuous"/>
    </xf>
    <xf numFmtId="44" fontId="4" fillId="0" borderId="0" xfId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 wrapText="1"/>
    </xf>
    <xf numFmtId="44" fontId="3" fillId="0" borderId="2" xfId="1" applyFont="1" applyFill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horizontal="centerContinuous" vertical="center"/>
    </xf>
    <xf numFmtId="49" fontId="4" fillId="0" borderId="0" xfId="0" applyNumberFormat="1" applyFont="1" applyAlignment="1">
      <alignment horizontal="centerContinuous" vertical="center" wrapText="1"/>
    </xf>
    <xf numFmtId="49" fontId="4" fillId="0" borderId="0" xfId="0" applyNumberFormat="1" applyFont="1" applyAlignment="1">
      <alignment horizontal="centerContinuous" vertical="center"/>
    </xf>
    <xf numFmtId="49" fontId="4" fillId="0" borderId="0" xfId="1" applyNumberFormat="1" applyFont="1" applyFill="1" applyAlignment="1">
      <alignment horizontal="centerContinuous" vertical="center"/>
    </xf>
    <xf numFmtId="44" fontId="3" fillId="2" borderId="1" xfId="1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44" fontId="2" fillId="2" borderId="1" xfId="0" applyNumberFormat="1" applyFont="1" applyFill="1" applyBorder="1"/>
    <xf numFmtId="0" fontId="2" fillId="2" borderId="1" xfId="0" applyFont="1" applyFill="1" applyBorder="1"/>
    <xf numFmtId="44" fontId="4" fillId="2" borderId="1" xfId="1" applyFont="1" applyFill="1" applyBorder="1"/>
    <xf numFmtId="0" fontId="4" fillId="2" borderId="1" xfId="0" applyFont="1" applyFill="1" applyBorder="1"/>
    <xf numFmtId="44" fontId="2" fillId="2" borderId="4" xfId="1" applyFont="1" applyFill="1" applyBorder="1"/>
    <xf numFmtId="1" fontId="2" fillId="2" borderId="4" xfId="0" applyNumberFormat="1" applyFont="1" applyFill="1" applyBorder="1"/>
    <xf numFmtId="0" fontId="2" fillId="2" borderId="3" xfId="0" applyFont="1" applyFill="1" applyBorder="1" applyAlignment="1">
      <alignment horizontal="centerContinuous" vertical="top" wrapText="1"/>
    </xf>
    <xf numFmtId="0" fontId="4" fillId="2" borderId="4" xfId="0" applyFont="1" applyFill="1" applyBorder="1" applyAlignment="1">
      <alignment horizontal="centerContinuous"/>
    </xf>
    <xf numFmtId="44" fontId="3" fillId="2" borderId="5" xfId="1" applyFont="1" applyFill="1" applyBorder="1" applyAlignment="1">
      <alignment horizontal="centerContinuous" vertical="center" wrapText="1"/>
    </xf>
    <xf numFmtId="44" fontId="2" fillId="2" borderId="5" xfId="1" applyFont="1" applyFill="1" applyBorder="1"/>
    <xf numFmtId="44" fontId="4" fillId="2" borderId="5" xfId="1" applyFont="1" applyFill="1" applyBorder="1"/>
    <xf numFmtId="0" fontId="2" fillId="0" borderId="2" xfId="0" applyFont="1" applyBorder="1" applyAlignment="1">
      <alignment horizontal="centerContinuous" vertical="center"/>
    </xf>
    <xf numFmtId="0" fontId="0" fillId="0" borderId="1" xfId="0" applyBorder="1"/>
    <xf numFmtId="0" fontId="0" fillId="0" borderId="1" xfId="1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44" fontId="4" fillId="0" borderId="1" xfId="1" applyFont="1" applyBorder="1"/>
    <xf numFmtId="0" fontId="4" fillId="0" borderId="1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1"/>
  <sheetViews>
    <sheetView tabSelected="1" topLeftCell="A44" zoomScaleNormal="100" workbookViewId="0">
      <selection activeCell="H62" sqref="A1:H62"/>
    </sheetView>
  </sheetViews>
  <sheetFormatPr defaultColWidth="9" defaultRowHeight="15.9"/>
  <cols>
    <col min="1" max="1" width="3" style="12" bestFit="1" customWidth="1"/>
    <col min="2" max="2" width="48.0703125" style="4" customWidth="1"/>
    <col min="3" max="3" width="25.35546875" style="3" bestFit="1" customWidth="1"/>
    <col min="4" max="4" width="11" style="3" bestFit="1" customWidth="1"/>
    <col min="5" max="5" width="13.35546875" style="5" bestFit="1" customWidth="1"/>
    <col min="6" max="6" width="13.35546875" style="5" customWidth="1"/>
    <col min="7" max="7" width="13.85546875" style="3" bestFit="1" customWidth="1"/>
    <col min="8" max="8" width="12.2109375" style="3" bestFit="1" customWidth="1"/>
    <col min="9" max="9" width="11.5703125" style="3" bestFit="1" customWidth="1"/>
    <col min="10" max="16384" width="9" style="3"/>
  </cols>
  <sheetData>
    <row r="3" spans="1:9">
      <c r="E3" s="8"/>
      <c r="F3" s="8"/>
      <c r="G3" s="7" t="s">
        <v>64</v>
      </c>
      <c r="H3" s="7"/>
    </row>
    <row r="4" spans="1:9">
      <c r="A4" s="13" t="s">
        <v>65</v>
      </c>
      <c r="B4" s="14"/>
      <c r="C4" s="15"/>
      <c r="D4" s="15"/>
      <c r="E4" s="16"/>
      <c r="F4" s="16"/>
      <c r="G4" s="15"/>
      <c r="H4" s="7"/>
    </row>
    <row r="5" spans="1:9" s="1" customFormat="1" ht="47.6">
      <c r="A5" s="30" t="s">
        <v>0</v>
      </c>
      <c r="B5" s="9" t="s">
        <v>1</v>
      </c>
      <c r="C5" s="9" t="s">
        <v>3</v>
      </c>
      <c r="D5" s="9" t="s">
        <v>2</v>
      </c>
      <c r="E5" s="10" t="s">
        <v>6</v>
      </c>
      <c r="F5" s="10" t="s">
        <v>63</v>
      </c>
      <c r="G5" s="11" t="s">
        <v>4</v>
      </c>
      <c r="H5" s="10" t="s">
        <v>5</v>
      </c>
    </row>
    <row r="6" spans="1:9" s="1" customFormat="1">
      <c r="A6" s="31">
        <v>1</v>
      </c>
      <c r="B6" s="31" t="s">
        <v>7</v>
      </c>
      <c r="C6" s="31" t="s">
        <v>8</v>
      </c>
      <c r="D6" s="32">
        <v>20</v>
      </c>
      <c r="E6" s="27"/>
      <c r="F6" s="17"/>
      <c r="G6" s="18"/>
      <c r="H6" s="17"/>
    </row>
    <row r="7" spans="1:9">
      <c r="A7" s="31">
        <v>2</v>
      </c>
      <c r="B7" s="31" t="s">
        <v>9</v>
      </c>
      <c r="C7" s="31" t="s">
        <v>10</v>
      </c>
      <c r="D7" s="32">
        <v>7</v>
      </c>
      <c r="E7" s="28"/>
      <c r="F7" s="19"/>
      <c r="G7" s="19"/>
      <c r="H7" s="19"/>
    </row>
    <row r="8" spans="1:9" s="2" customFormat="1">
      <c r="A8" s="31">
        <v>3</v>
      </c>
      <c r="B8" s="31" t="s">
        <v>11</v>
      </c>
      <c r="C8" s="31" t="s">
        <v>12</v>
      </c>
      <c r="D8" s="32">
        <v>5</v>
      </c>
      <c r="E8" s="28"/>
      <c r="F8" s="20"/>
      <c r="G8" s="20"/>
      <c r="H8" s="20"/>
      <c r="I8" s="6"/>
    </row>
    <row r="9" spans="1:9">
      <c r="A9" s="31">
        <v>4</v>
      </c>
      <c r="B9" s="31" t="s">
        <v>13</v>
      </c>
      <c r="C9" s="31" t="s">
        <v>14</v>
      </c>
      <c r="D9" s="32">
        <v>1</v>
      </c>
      <c r="E9" s="29"/>
      <c r="F9" s="21"/>
      <c r="G9" s="19"/>
      <c r="H9" s="22"/>
    </row>
    <row r="10" spans="1:9">
      <c r="A10" s="31">
        <v>5</v>
      </c>
      <c r="B10" s="31" t="s">
        <v>15</v>
      </c>
      <c r="C10" s="31" t="s">
        <v>16</v>
      </c>
      <c r="D10" s="32">
        <v>2</v>
      </c>
      <c r="E10" s="29"/>
      <c r="F10" s="21"/>
      <c r="G10" s="22"/>
      <c r="H10" s="22"/>
    </row>
    <row r="11" spans="1:9">
      <c r="A11" s="31">
        <v>6</v>
      </c>
      <c r="B11" s="31" t="s">
        <v>17</v>
      </c>
      <c r="C11" s="31" t="s">
        <v>48</v>
      </c>
      <c r="D11" s="32">
        <v>0</v>
      </c>
      <c r="E11" s="29"/>
      <c r="F11" s="21"/>
      <c r="G11" s="22"/>
      <c r="H11" s="22"/>
    </row>
    <row r="12" spans="1:9">
      <c r="A12" s="31">
        <v>7</v>
      </c>
      <c r="B12" s="31" t="s">
        <v>17</v>
      </c>
      <c r="C12" s="31" t="s">
        <v>18</v>
      </c>
      <c r="D12" s="32">
        <v>0</v>
      </c>
      <c r="E12" s="29"/>
      <c r="F12" s="21"/>
      <c r="G12" s="22"/>
      <c r="H12" s="22"/>
    </row>
    <row r="13" spans="1:9">
      <c r="A13" s="31">
        <v>8</v>
      </c>
      <c r="B13" s="31" t="s">
        <v>17</v>
      </c>
      <c r="C13" s="31" t="s">
        <v>19</v>
      </c>
      <c r="D13" s="32">
        <v>0</v>
      </c>
      <c r="E13" s="29"/>
      <c r="F13" s="21"/>
      <c r="G13" s="22"/>
      <c r="H13" s="22"/>
    </row>
    <row r="14" spans="1:9">
      <c r="A14" s="31">
        <v>9</v>
      </c>
      <c r="B14" s="31" t="s">
        <v>17</v>
      </c>
      <c r="C14" s="31" t="s">
        <v>49</v>
      </c>
      <c r="D14" s="32">
        <v>0</v>
      </c>
      <c r="E14" s="29"/>
      <c r="F14" s="21"/>
      <c r="G14" s="22"/>
      <c r="H14" s="22"/>
    </row>
    <row r="15" spans="1:9">
      <c r="A15" s="31">
        <v>10</v>
      </c>
      <c r="B15" s="31" t="s">
        <v>20</v>
      </c>
      <c r="C15" s="31" t="s">
        <v>21</v>
      </c>
      <c r="D15" s="32">
        <v>3</v>
      </c>
      <c r="E15" s="29"/>
      <c r="F15" s="21"/>
      <c r="G15" s="22"/>
      <c r="H15" s="22"/>
    </row>
    <row r="16" spans="1:9">
      <c r="A16" s="31">
        <v>11</v>
      </c>
      <c r="B16" s="31" t="s">
        <v>22</v>
      </c>
      <c r="C16" s="31" t="s">
        <v>23</v>
      </c>
      <c r="D16" s="32">
        <v>3</v>
      </c>
      <c r="E16" s="29"/>
      <c r="F16" s="21"/>
      <c r="G16" s="22"/>
      <c r="H16" s="22"/>
    </row>
    <row r="17" spans="1:8">
      <c r="A17" s="31">
        <v>12</v>
      </c>
      <c r="B17" s="31" t="s">
        <v>24</v>
      </c>
      <c r="C17" s="31" t="s">
        <v>25</v>
      </c>
      <c r="D17" s="32">
        <v>17</v>
      </c>
      <c r="E17" s="29"/>
      <c r="F17" s="21"/>
      <c r="G17" s="22"/>
      <c r="H17" s="22"/>
    </row>
    <row r="18" spans="1:8">
      <c r="A18" s="31">
        <v>13</v>
      </c>
      <c r="B18" s="31" t="s">
        <v>26</v>
      </c>
      <c r="C18" s="31" t="s">
        <v>27</v>
      </c>
      <c r="D18" s="32">
        <v>5</v>
      </c>
      <c r="E18" s="29"/>
      <c r="F18" s="21"/>
      <c r="G18" s="22"/>
      <c r="H18" s="22"/>
    </row>
    <row r="19" spans="1:8">
      <c r="A19" s="31">
        <v>14</v>
      </c>
      <c r="B19" s="31" t="s">
        <v>28</v>
      </c>
      <c r="C19" s="31" t="s">
        <v>29</v>
      </c>
      <c r="D19" s="32">
        <v>2</v>
      </c>
      <c r="E19" s="29"/>
      <c r="F19" s="21"/>
      <c r="G19" s="22"/>
      <c r="H19" s="22"/>
    </row>
    <row r="20" spans="1:8">
      <c r="A20" s="31">
        <v>15</v>
      </c>
      <c r="B20" s="31" t="s">
        <v>28</v>
      </c>
      <c r="C20" s="31" t="s">
        <v>30</v>
      </c>
      <c r="D20" s="32">
        <v>1</v>
      </c>
      <c r="E20" s="29"/>
      <c r="F20" s="21"/>
      <c r="G20" s="22"/>
      <c r="H20" s="22"/>
    </row>
    <row r="21" spans="1:8">
      <c r="A21" s="31">
        <v>16</v>
      </c>
      <c r="B21" s="31" t="s">
        <v>28</v>
      </c>
      <c r="C21" s="31" t="s">
        <v>31</v>
      </c>
      <c r="D21" s="32">
        <v>1</v>
      </c>
      <c r="E21" s="29"/>
      <c r="F21" s="21"/>
      <c r="G21" s="22"/>
      <c r="H21" s="22"/>
    </row>
    <row r="22" spans="1:8">
      <c r="A22" s="31">
        <v>17</v>
      </c>
      <c r="B22" s="31" t="s">
        <v>28</v>
      </c>
      <c r="C22" s="31" t="s">
        <v>32</v>
      </c>
      <c r="D22" s="32">
        <v>1</v>
      </c>
      <c r="E22" s="29"/>
      <c r="F22" s="21"/>
      <c r="G22" s="22"/>
      <c r="H22" s="22"/>
    </row>
    <row r="23" spans="1:8">
      <c r="A23" s="31">
        <v>18</v>
      </c>
      <c r="B23" s="31" t="s">
        <v>33</v>
      </c>
      <c r="C23" s="31" t="s">
        <v>34</v>
      </c>
      <c r="D23" s="32">
        <v>3</v>
      </c>
      <c r="E23" s="29"/>
      <c r="F23" s="21"/>
      <c r="G23" s="22"/>
      <c r="H23" s="22"/>
    </row>
    <row r="24" spans="1:8">
      <c r="A24" s="31">
        <v>19</v>
      </c>
      <c r="B24" s="31" t="s">
        <v>33</v>
      </c>
      <c r="C24" s="31" t="s">
        <v>35</v>
      </c>
      <c r="D24" s="32">
        <v>3</v>
      </c>
      <c r="E24" s="29"/>
      <c r="F24" s="21"/>
      <c r="G24" s="22"/>
      <c r="H24" s="22"/>
    </row>
    <row r="25" spans="1:8">
      <c r="A25" s="31">
        <v>20</v>
      </c>
      <c r="B25" s="31" t="s">
        <v>33</v>
      </c>
      <c r="C25" s="31" t="s">
        <v>36</v>
      </c>
      <c r="D25" s="32">
        <v>3</v>
      </c>
      <c r="E25" s="29"/>
      <c r="F25" s="21"/>
      <c r="G25" s="22"/>
      <c r="H25" s="22"/>
    </row>
    <row r="26" spans="1:8">
      <c r="A26" s="31">
        <v>21</v>
      </c>
      <c r="B26" s="31" t="s">
        <v>33</v>
      </c>
      <c r="C26" s="31" t="s">
        <v>37</v>
      </c>
      <c r="D26" s="32">
        <v>10</v>
      </c>
      <c r="E26" s="29"/>
      <c r="F26" s="21"/>
      <c r="G26" s="22"/>
      <c r="H26" s="22"/>
    </row>
    <row r="27" spans="1:8">
      <c r="A27" s="31">
        <v>22</v>
      </c>
      <c r="B27" s="31" t="s">
        <v>38</v>
      </c>
      <c r="C27" s="31" t="s">
        <v>39</v>
      </c>
      <c r="D27" s="32">
        <v>8</v>
      </c>
      <c r="E27" s="29"/>
      <c r="F27" s="21"/>
      <c r="G27" s="22"/>
      <c r="H27" s="22"/>
    </row>
    <row r="28" spans="1:8">
      <c r="A28" s="31">
        <v>23</v>
      </c>
      <c r="B28" s="31" t="s">
        <v>38</v>
      </c>
      <c r="C28" s="31" t="s">
        <v>40</v>
      </c>
      <c r="D28" s="32">
        <v>8</v>
      </c>
      <c r="E28" s="29"/>
      <c r="F28" s="21"/>
      <c r="G28" s="22"/>
      <c r="H28" s="22"/>
    </row>
    <row r="29" spans="1:8">
      <c r="A29" s="31">
        <v>24</v>
      </c>
      <c r="B29" s="31" t="s">
        <v>38</v>
      </c>
      <c r="C29" s="31" t="s">
        <v>41</v>
      </c>
      <c r="D29" s="32">
        <v>8</v>
      </c>
      <c r="E29" s="29"/>
      <c r="F29" s="21"/>
      <c r="G29" s="22"/>
      <c r="H29" s="22"/>
    </row>
    <row r="30" spans="1:8">
      <c r="A30" s="31">
        <v>25</v>
      </c>
      <c r="B30" s="31" t="s">
        <v>38</v>
      </c>
      <c r="C30" s="31" t="s">
        <v>42</v>
      </c>
      <c r="D30" s="32">
        <v>12</v>
      </c>
      <c r="E30" s="29"/>
      <c r="F30" s="21"/>
      <c r="G30" s="22"/>
      <c r="H30" s="22"/>
    </row>
    <row r="31" spans="1:8">
      <c r="A31" s="31">
        <v>26</v>
      </c>
      <c r="B31" s="31" t="s">
        <v>44</v>
      </c>
      <c r="C31" s="31" t="s">
        <v>50</v>
      </c>
      <c r="D31" s="32">
        <v>6</v>
      </c>
      <c r="E31" s="29"/>
      <c r="F31" s="21"/>
      <c r="G31" s="22"/>
      <c r="H31" s="22"/>
    </row>
    <row r="32" spans="1:8">
      <c r="A32" s="31">
        <v>27</v>
      </c>
      <c r="B32" s="31" t="s">
        <v>45</v>
      </c>
      <c r="C32" s="31" t="s">
        <v>51</v>
      </c>
      <c r="D32" s="32">
        <v>4</v>
      </c>
      <c r="E32" s="29"/>
      <c r="F32" s="21"/>
      <c r="G32" s="22"/>
      <c r="H32" s="22"/>
    </row>
    <row r="33" spans="1:8">
      <c r="A33" s="31">
        <v>28</v>
      </c>
      <c r="B33" s="31" t="s">
        <v>45</v>
      </c>
      <c r="C33" s="31" t="s">
        <v>52</v>
      </c>
      <c r="D33" s="32">
        <v>4</v>
      </c>
      <c r="E33" s="29"/>
      <c r="F33" s="21"/>
      <c r="G33" s="22"/>
      <c r="H33" s="22"/>
    </row>
    <row r="34" spans="1:8">
      <c r="A34" s="31">
        <v>29</v>
      </c>
      <c r="B34" s="31" t="s">
        <v>45</v>
      </c>
      <c r="C34" s="31" t="s">
        <v>53</v>
      </c>
      <c r="D34" s="32">
        <v>4</v>
      </c>
      <c r="E34" s="29"/>
      <c r="F34" s="21"/>
      <c r="G34" s="22"/>
      <c r="H34" s="22"/>
    </row>
    <row r="35" spans="1:8">
      <c r="A35" s="31">
        <v>30</v>
      </c>
      <c r="B35" s="31" t="s">
        <v>45</v>
      </c>
      <c r="C35" s="31" t="s">
        <v>54</v>
      </c>
      <c r="D35" s="32">
        <v>4</v>
      </c>
      <c r="E35" s="29"/>
      <c r="F35" s="21"/>
      <c r="G35" s="22"/>
      <c r="H35" s="22"/>
    </row>
    <row r="36" spans="1:8">
      <c r="A36" s="31">
        <v>31</v>
      </c>
      <c r="B36" s="31" t="s">
        <v>45</v>
      </c>
      <c r="C36" s="31" t="s">
        <v>55</v>
      </c>
      <c r="D36" s="32">
        <v>4</v>
      </c>
      <c r="E36" s="29"/>
      <c r="F36" s="21"/>
      <c r="G36" s="22"/>
      <c r="H36" s="22"/>
    </row>
    <row r="37" spans="1:8">
      <c r="A37" s="31">
        <v>32</v>
      </c>
      <c r="B37" s="31" t="s">
        <v>46</v>
      </c>
      <c r="C37" s="31" t="s">
        <v>56</v>
      </c>
      <c r="D37" s="32">
        <v>1</v>
      </c>
      <c r="E37" s="29"/>
      <c r="F37" s="21"/>
      <c r="G37" s="22"/>
      <c r="H37" s="22"/>
    </row>
    <row r="38" spans="1:8">
      <c r="A38" s="31">
        <v>33</v>
      </c>
      <c r="B38" s="31" t="s">
        <v>46</v>
      </c>
      <c r="C38" s="31" t="s">
        <v>57</v>
      </c>
      <c r="D38" s="32">
        <v>1</v>
      </c>
      <c r="E38" s="29"/>
      <c r="F38" s="21"/>
      <c r="G38" s="22"/>
      <c r="H38" s="22"/>
    </row>
    <row r="39" spans="1:8">
      <c r="A39" s="31">
        <v>34</v>
      </c>
      <c r="B39" s="31" t="s">
        <v>46</v>
      </c>
      <c r="C39" s="31" t="s">
        <v>58</v>
      </c>
      <c r="D39" s="32">
        <v>1</v>
      </c>
      <c r="E39" s="29"/>
      <c r="F39" s="21"/>
      <c r="G39" s="22"/>
      <c r="H39" s="22"/>
    </row>
    <row r="40" spans="1:8">
      <c r="A40" s="31">
        <v>35</v>
      </c>
      <c r="B40" s="31" t="s">
        <v>46</v>
      </c>
      <c r="C40" s="31" t="s">
        <v>59</v>
      </c>
      <c r="D40" s="32">
        <v>3</v>
      </c>
      <c r="E40" s="29"/>
      <c r="F40" s="21"/>
      <c r="G40" s="22"/>
      <c r="H40" s="22"/>
    </row>
    <row r="41" spans="1:8">
      <c r="A41" s="31">
        <v>36</v>
      </c>
      <c r="B41" s="31" t="s">
        <v>47</v>
      </c>
      <c r="C41" s="31" t="s">
        <v>60</v>
      </c>
      <c r="D41" s="32">
        <v>1</v>
      </c>
      <c r="E41" s="29"/>
      <c r="F41" s="21"/>
      <c r="G41" s="22"/>
      <c r="H41" s="22"/>
    </row>
    <row r="42" spans="1:8">
      <c r="A42" s="31">
        <v>37</v>
      </c>
      <c r="B42" s="33" t="s">
        <v>61</v>
      </c>
      <c r="C42" s="33" t="s">
        <v>62</v>
      </c>
      <c r="D42" s="32">
        <v>5</v>
      </c>
      <c r="E42" s="29"/>
      <c r="F42" s="21"/>
      <c r="G42" s="22"/>
      <c r="H42" s="22"/>
    </row>
    <row r="43" spans="1:8">
      <c r="A43" s="31">
        <v>38</v>
      </c>
      <c r="B43" s="33" t="s">
        <v>66</v>
      </c>
      <c r="C43" s="31" t="s">
        <v>67</v>
      </c>
      <c r="D43" s="32">
        <v>2</v>
      </c>
      <c r="E43" s="29"/>
      <c r="F43" s="21"/>
      <c r="G43" s="22"/>
      <c r="H43" s="22"/>
    </row>
    <row r="44" spans="1:8">
      <c r="A44" s="31">
        <v>39</v>
      </c>
      <c r="B44" s="33" t="s">
        <v>66</v>
      </c>
      <c r="C44" s="33" t="s">
        <v>68</v>
      </c>
      <c r="D44" s="32">
        <v>2</v>
      </c>
      <c r="E44" s="29"/>
      <c r="F44" s="21"/>
      <c r="G44" s="22"/>
      <c r="H44" s="22"/>
    </row>
    <row r="45" spans="1:8">
      <c r="A45" s="31">
        <v>40</v>
      </c>
      <c r="B45" s="33" t="s">
        <v>66</v>
      </c>
      <c r="C45" s="33" t="s">
        <v>69</v>
      </c>
      <c r="D45" s="32">
        <v>2</v>
      </c>
      <c r="E45" s="29"/>
      <c r="F45" s="21"/>
      <c r="G45" s="22"/>
      <c r="H45" s="22"/>
    </row>
    <row r="46" spans="1:8">
      <c r="A46" s="31">
        <v>41</v>
      </c>
      <c r="B46" s="33" t="s">
        <v>66</v>
      </c>
      <c r="C46" s="33" t="s">
        <v>70</v>
      </c>
      <c r="D46" s="32">
        <v>2</v>
      </c>
      <c r="E46" s="29"/>
      <c r="F46" s="21"/>
      <c r="G46" s="22"/>
      <c r="H46" s="22"/>
    </row>
    <row r="47" spans="1:8">
      <c r="A47" s="31">
        <v>42</v>
      </c>
      <c r="B47" s="33" t="s">
        <v>71</v>
      </c>
      <c r="C47" s="33" t="s">
        <v>72</v>
      </c>
      <c r="D47" s="34">
        <v>1</v>
      </c>
      <c r="E47" s="21"/>
      <c r="F47" s="21"/>
      <c r="G47" s="22"/>
      <c r="H47" s="22"/>
    </row>
    <row r="48" spans="1:8">
      <c r="A48" s="31">
        <v>43</v>
      </c>
      <c r="B48" s="33" t="s">
        <v>73</v>
      </c>
      <c r="C48" s="33" t="s">
        <v>74</v>
      </c>
      <c r="D48" s="34">
        <v>1</v>
      </c>
      <c r="E48" s="35"/>
      <c r="F48" s="35"/>
      <c r="G48" s="36"/>
      <c r="H48" s="36"/>
    </row>
    <row r="49" spans="1:8">
      <c r="A49" s="31">
        <v>44</v>
      </c>
      <c r="B49" s="33" t="s">
        <v>73</v>
      </c>
      <c r="C49" s="33" t="s">
        <v>75</v>
      </c>
      <c r="D49" s="34">
        <v>1</v>
      </c>
      <c r="E49" s="35"/>
      <c r="F49" s="35"/>
      <c r="G49" s="36"/>
      <c r="H49" s="36"/>
    </row>
    <row r="50" spans="1:8">
      <c r="A50" s="31">
        <v>45</v>
      </c>
      <c r="B50" s="33" t="s">
        <v>73</v>
      </c>
      <c r="C50" s="33" t="s">
        <v>76</v>
      </c>
      <c r="D50" s="34">
        <v>1</v>
      </c>
      <c r="E50" s="35"/>
      <c r="F50" s="35"/>
      <c r="G50" s="36"/>
      <c r="H50" s="36"/>
    </row>
    <row r="51" spans="1:8">
      <c r="A51" s="31">
        <v>46</v>
      </c>
      <c r="B51" s="33" t="s">
        <v>73</v>
      </c>
      <c r="C51" s="33" t="s">
        <v>77</v>
      </c>
      <c r="D51" s="34">
        <v>1</v>
      </c>
      <c r="E51" s="35"/>
      <c r="F51" s="35"/>
      <c r="G51" s="36"/>
      <c r="H51" s="36"/>
    </row>
    <row r="52" spans="1:8">
      <c r="A52" s="31">
        <v>47</v>
      </c>
      <c r="B52" s="33" t="s">
        <v>78</v>
      </c>
      <c r="C52" s="33" t="s">
        <v>79</v>
      </c>
      <c r="D52" s="34">
        <v>2</v>
      </c>
      <c r="E52" s="35"/>
      <c r="F52" s="35"/>
      <c r="G52" s="36"/>
      <c r="H52" s="36"/>
    </row>
    <row r="53" spans="1:8">
      <c r="A53" s="31">
        <v>48</v>
      </c>
      <c r="B53" s="33" t="s">
        <v>78</v>
      </c>
      <c r="C53" s="33" t="s">
        <v>80</v>
      </c>
      <c r="D53" s="34">
        <v>2</v>
      </c>
      <c r="E53" s="35"/>
      <c r="F53" s="35"/>
      <c r="G53" s="36"/>
      <c r="H53" s="36"/>
    </row>
    <row r="54" spans="1:8">
      <c r="A54" s="31">
        <v>49</v>
      </c>
      <c r="B54" s="33" t="s">
        <v>78</v>
      </c>
      <c r="C54" s="33" t="s">
        <v>81</v>
      </c>
      <c r="D54" s="34">
        <v>2</v>
      </c>
      <c r="E54" s="35"/>
      <c r="F54" s="35"/>
      <c r="G54" s="36"/>
      <c r="H54" s="36"/>
    </row>
    <row r="55" spans="1:8">
      <c r="A55" s="31">
        <v>50</v>
      </c>
      <c r="B55" s="33" t="s">
        <v>78</v>
      </c>
      <c r="C55" s="33" t="s">
        <v>82</v>
      </c>
      <c r="D55" s="34">
        <v>2</v>
      </c>
      <c r="E55" s="35"/>
      <c r="F55" s="35"/>
      <c r="G55" s="36"/>
      <c r="H55" s="36"/>
    </row>
    <row r="56" spans="1:8">
      <c r="A56" s="31">
        <v>51</v>
      </c>
      <c r="B56" s="33" t="s">
        <v>83</v>
      </c>
      <c r="C56" s="33" t="s">
        <v>84</v>
      </c>
      <c r="D56" s="34">
        <v>1</v>
      </c>
      <c r="E56" s="35"/>
      <c r="F56" s="35"/>
      <c r="G56" s="36"/>
      <c r="H56" s="36"/>
    </row>
    <row r="57" spans="1:8">
      <c r="A57" s="31">
        <v>52</v>
      </c>
      <c r="B57" s="33" t="s">
        <v>85</v>
      </c>
      <c r="C57" s="33" t="s">
        <v>86</v>
      </c>
      <c r="D57" s="34">
        <v>2</v>
      </c>
      <c r="E57" s="35"/>
      <c r="F57" s="35"/>
      <c r="G57" s="36"/>
      <c r="H57" s="36"/>
    </row>
    <row r="58" spans="1:8">
      <c r="A58" s="31">
        <v>53</v>
      </c>
      <c r="B58" s="33" t="s">
        <v>85</v>
      </c>
      <c r="C58" s="33" t="s">
        <v>87</v>
      </c>
      <c r="D58" s="34">
        <v>2</v>
      </c>
      <c r="E58" s="35"/>
      <c r="F58" s="35"/>
      <c r="G58" s="36"/>
      <c r="H58" s="36"/>
    </row>
    <row r="59" spans="1:8">
      <c r="A59" s="31">
        <v>54</v>
      </c>
      <c r="B59" s="33" t="s">
        <v>85</v>
      </c>
      <c r="C59" s="33" t="s">
        <v>88</v>
      </c>
      <c r="D59" s="34">
        <v>2</v>
      </c>
      <c r="E59" s="35"/>
      <c r="F59" s="35"/>
      <c r="G59" s="36"/>
      <c r="H59" s="36"/>
    </row>
    <row r="60" spans="1:8" ht="16.3" thickBot="1">
      <c r="A60" s="31">
        <v>55</v>
      </c>
      <c r="B60" s="33" t="s">
        <v>85</v>
      </c>
      <c r="C60" s="33" t="s">
        <v>89</v>
      </c>
      <c r="D60" s="34">
        <v>2</v>
      </c>
      <c r="E60" s="35"/>
      <c r="F60" s="35"/>
      <c r="G60" s="36"/>
      <c r="H60" s="36"/>
    </row>
    <row r="61" spans="1:8" ht="16.3" thickBot="1">
      <c r="B61" s="25" t="s">
        <v>43</v>
      </c>
      <c r="C61" s="26"/>
      <c r="D61" s="24">
        <f>SUM(D6:D60)</f>
        <v>191</v>
      </c>
      <c r="E61" s="23">
        <f>SUM(E6:E47)</f>
        <v>0</v>
      </c>
      <c r="F61" s="23">
        <f>SUM(F6:F47)</f>
        <v>0</v>
      </c>
      <c r="G61" s="23">
        <f>SUM(G6:G47)</f>
        <v>0</v>
      </c>
      <c r="H61" s="23">
        <f>SUM(H6:H47)</f>
        <v>0</v>
      </c>
    </row>
  </sheetData>
  <autoFilter ref="B5:E5" xr:uid="{74B5B766-6399-4F39-A8C0-1DDCD0DB3B31}"/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verticalDpi="4294967295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CEEB131A69D94C8B4FC9C7D65CBB47" ma:contentTypeVersion="13" ma:contentTypeDescription="Utwórz nowy dokument." ma:contentTypeScope="" ma:versionID="4f4bee72969a5b383061144404479598">
  <xsd:schema xmlns:xsd="http://www.w3.org/2001/XMLSchema" xmlns:xs="http://www.w3.org/2001/XMLSchema" xmlns:p="http://schemas.microsoft.com/office/2006/metadata/properties" xmlns:ns3="962e3571-307f-4636-94c1-b9b4e9510425" xmlns:ns4="a70dfaf4-e334-40f2-8188-ee77fa18d738" targetNamespace="http://schemas.microsoft.com/office/2006/metadata/properties" ma:root="true" ma:fieldsID="ba93c2c1f56d1ee6db18813d86663275" ns3:_="" ns4:_="">
    <xsd:import namespace="962e3571-307f-4636-94c1-b9b4e9510425"/>
    <xsd:import namespace="a70dfaf4-e334-40f2-8188-ee77fa18d7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e3571-307f-4636-94c1-b9b4e9510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dfaf4-e334-40f2-8188-ee77fa18d73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B7876-19C5-48E6-815E-BE3502486A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169156-F639-49EA-B4CE-C235A1046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38B198-27B5-48FC-B6DE-A2161D8CA2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2e3571-307f-4636-94c1-b9b4e9510425"/>
    <ds:schemaRef ds:uri="a70dfaf4-e334-40f2-8188-ee77fa18d7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>Urząd Gminy Michałowice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Walichnowski</dc:creator>
  <cp:keywords/>
  <dc:description/>
  <cp:lastModifiedBy>Piotr Wykuż</cp:lastModifiedBy>
  <cp:revision/>
  <cp:lastPrinted>2025-01-24T09:58:12Z</cp:lastPrinted>
  <dcterms:created xsi:type="dcterms:W3CDTF">2013-01-04T10:28:44Z</dcterms:created>
  <dcterms:modified xsi:type="dcterms:W3CDTF">2025-01-24T09:58:15Z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0x01010019CEEB131A69D94C8B4FC9C7D65CBB47</vt:lpwstr>
  </property>
</Properties>
</file>