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zp\ZAMÓWIENIA PUBLICZNE\2024\Dowozy 2024-2025\SWZ + dokumentacja\"/>
    </mc:Choice>
  </mc:AlternateContent>
  <xr:revisionPtr revIDLastSave="0" documentId="13_ncr:1_{D17688A2-1755-4218-B93F-948F27B4E8C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Arkusz1" sheetId="2" r:id="rId1"/>
  </sheets>
  <calcPr calcId="181029"/>
</workbook>
</file>

<file path=xl/calcChain.xml><?xml version="1.0" encoding="utf-8"?>
<calcChain xmlns="http://schemas.openxmlformats.org/spreadsheetml/2006/main">
  <c r="L33" i="2" l="1"/>
  <c r="L60" i="2" s="1"/>
  <c r="I33" i="2"/>
  <c r="I60" i="2" s="1"/>
  <c r="L58" i="2"/>
  <c r="F33" i="2"/>
  <c r="F60" i="2" s="1"/>
  <c r="O58" i="2" l="1"/>
  <c r="I58" i="2"/>
  <c r="F58" i="2"/>
  <c r="C58" i="2"/>
  <c r="O33" i="2"/>
  <c r="O60" i="2" s="1"/>
  <c r="C33" i="2"/>
  <c r="C60" i="2" s="1"/>
</calcChain>
</file>

<file path=xl/sharedStrings.xml><?xml version="1.0" encoding="utf-8"?>
<sst xmlns="http://schemas.openxmlformats.org/spreadsheetml/2006/main" count="78" uniqueCount="65">
  <si>
    <t xml:space="preserve"> </t>
  </si>
  <si>
    <t>Miejscowość z której dziecko jest dowożone</t>
  </si>
  <si>
    <t>Szkoła Podstawowa nr 2 im. Janusza Kusocińskiego w Myśliborzu</t>
  </si>
  <si>
    <t>Szkoła Podstawowa nr 3 im. Leonida Teligi w Myśliborzu</t>
  </si>
  <si>
    <t>Szkoła Podstawowa im. Adama Mickiewicza w Golenicach</t>
  </si>
  <si>
    <t>Szkoła Podstawowa  im. Janusza Korczaka w Kierzkowie</t>
  </si>
  <si>
    <t>Szkoła Podstawowa  im. Jana Brzechwy w Nawrocku</t>
  </si>
  <si>
    <t>Liczba dzieci</t>
  </si>
  <si>
    <t>Cena za jeden bilet</t>
  </si>
  <si>
    <t>Cena Razem</t>
  </si>
  <si>
    <t>Chłopowo</t>
  </si>
  <si>
    <t>Czeczewo</t>
  </si>
  <si>
    <t>Czerników</t>
  </si>
  <si>
    <t>Czółnów</t>
  </si>
  <si>
    <t>Dalsze</t>
  </si>
  <si>
    <t>Dabrowa</t>
  </si>
  <si>
    <t>Derczewo</t>
  </si>
  <si>
    <t>Głazów</t>
  </si>
  <si>
    <t>Golczew</t>
  </si>
  <si>
    <t>Golenice</t>
  </si>
  <si>
    <t>Gryżyno</t>
  </si>
  <si>
    <t>Jezierzyce</t>
  </si>
  <si>
    <t>Kierzków</t>
  </si>
  <si>
    <t>Klicko</t>
  </si>
  <si>
    <t>Kol.Myśliborzyce</t>
  </si>
  <si>
    <t>Krusze</t>
  </si>
  <si>
    <t>Kruszwin</t>
  </si>
  <si>
    <t>Listomie</t>
  </si>
  <si>
    <t>Ławy</t>
  </si>
  <si>
    <t>Myśliborzyce</t>
  </si>
  <si>
    <t>Myślibórz</t>
  </si>
  <si>
    <t>Nawojczyn</t>
  </si>
  <si>
    <t>Nawrocko</t>
  </si>
  <si>
    <t>Otanów</t>
  </si>
  <si>
    <t>Pniów</t>
  </si>
  <si>
    <t>Podławie</t>
  </si>
  <si>
    <t>Przymiarki</t>
  </si>
  <si>
    <t>Renice</t>
  </si>
  <si>
    <t>Renice Stare</t>
  </si>
  <si>
    <t>Rościn</t>
  </si>
  <si>
    <t>Rościnko</t>
  </si>
  <si>
    <t>Rów</t>
  </si>
  <si>
    <t>Sarbinowo</t>
  </si>
  <si>
    <t>Sitno</t>
  </si>
  <si>
    <t>Sobienice</t>
  </si>
  <si>
    <t>Sulimierz</t>
  </si>
  <si>
    <t>Tarnowo</t>
  </si>
  <si>
    <t>Utonie</t>
  </si>
  <si>
    <t>Wierzbówek</t>
  </si>
  <si>
    <t>Zgoda</t>
  </si>
  <si>
    <t>RAZEM
suma wierszy</t>
  </si>
  <si>
    <t>2.   Arkusz kalkulacyjny dla przewozów w oparciu o stawkę kilometrową</t>
  </si>
  <si>
    <t>Trasa przejazdu
(kurs w dwie strony)</t>
  </si>
  <si>
    <t>Liczba uczniów</t>
  </si>
  <si>
    <t>Prądnik – Lipiany
Lipiany - Prądnik</t>
  </si>
  <si>
    <t>Wydmuchy/koło Renic – Myślibórz
Myślibórz – Wydmuchy/koło Renic</t>
  </si>
  <si>
    <t>Podłążek- Myślibórz</t>
  </si>
  <si>
    <t>Dzierzgów</t>
  </si>
  <si>
    <t>Ilość  kilometrów</t>
  </si>
  <si>
    <t>Stawka za kilometr</t>
  </si>
  <si>
    <t>Suma E38:E57</t>
  </si>
  <si>
    <t xml:space="preserve">        Dowóz uczniów na terenie Gminy Myślibórz w roku szkolnym 2024/2025     </t>
  </si>
  <si>
    <t>Sulimierz Zofinówka - Sulimierz Czyżykowo - Sulimierz przystanek</t>
  </si>
  <si>
    <r>
      <t xml:space="preserve">Pszczelnik </t>
    </r>
    <r>
      <rPr>
        <sz val="9"/>
        <color rgb="FF000000"/>
        <rFont val="Tahoma"/>
        <family val="2"/>
        <charset val="238"/>
      </rPr>
      <t>(tylko powrót)</t>
    </r>
  </si>
  <si>
    <t>Załącznik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</si>
</sst>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4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11"/>
      <color rgb="FF0000FF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rgb="FF000000"/>
      <name val="Tahoma"/>
      <family val="2"/>
      <charset val="238"/>
    </font>
    <font>
      <b/>
      <sz val="6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color rgb="FFFF0000"/>
      <name val="Tahoma1"/>
      <charset val="238"/>
    </font>
    <font>
      <sz val="8"/>
      <color rgb="FFFF0000"/>
      <name val="Tahoma"/>
      <family val="2"/>
      <charset val="238"/>
    </font>
    <font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6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name val="Tahoma1"/>
      <charset val="238"/>
    </font>
    <font>
      <sz val="11"/>
      <name val="Arial"/>
      <family val="2"/>
      <charset val="238"/>
    </font>
    <font>
      <b/>
      <sz val="8"/>
      <name val="Tahoma"/>
      <family val="2"/>
      <charset val="238"/>
    </font>
    <font>
      <b/>
      <sz val="8"/>
      <name val="Tahoma1"/>
      <charset val="238"/>
    </font>
    <font>
      <sz val="8"/>
      <name val="Tahoma"/>
      <family val="2"/>
      <charset val="238"/>
    </font>
    <font>
      <b/>
      <sz val="6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ACB9CA"/>
        <bgColor rgb="FFACB9CA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ACB9CA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05">
    <xf numFmtId="0" fontId="0" fillId="0" borderId="0" xfId="0"/>
    <xf numFmtId="0" fontId="17" fillId="0" borderId="0" xfId="0" applyFont="1"/>
    <xf numFmtId="0" fontId="0" fillId="0" borderId="0" xfId="0" applyAlignment="1">
      <alignment wrapText="1"/>
    </xf>
    <xf numFmtId="0" fontId="22" fillId="0" borderId="2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3" fillId="9" borderId="2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26" fillId="10" borderId="2" xfId="0" applyFont="1" applyFill="1" applyBorder="1"/>
    <xf numFmtId="0" fontId="25" fillId="0" borderId="2" xfId="0" applyFont="1" applyBorder="1" applyAlignment="1">
      <alignment horizontal="center"/>
    </xf>
    <xf numFmtId="0" fontId="26" fillId="0" borderId="2" xfId="0" applyFont="1" applyBorder="1"/>
    <xf numFmtId="4" fontId="26" fillId="0" borderId="3" xfId="0" applyNumberFormat="1" applyFont="1" applyBorder="1"/>
    <xf numFmtId="0" fontId="26" fillId="10" borderId="3" xfId="0" applyFont="1" applyFill="1" applyBorder="1"/>
    <xf numFmtId="0" fontId="25" fillId="11" borderId="2" xfId="0" applyFont="1" applyFill="1" applyBorder="1" applyAlignment="1">
      <alignment horizontal="center"/>
    </xf>
    <xf numFmtId="0" fontId="27" fillId="10" borderId="2" xfId="0" applyFont="1" applyFill="1" applyBorder="1" applyAlignment="1">
      <alignment horizontal="center"/>
    </xf>
    <xf numFmtId="0" fontId="27" fillId="10" borderId="2" xfId="0" applyFont="1" applyFill="1" applyBorder="1"/>
    <xf numFmtId="0" fontId="27" fillId="10" borderId="3" xfId="0" applyFont="1" applyFill="1" applyBorder="1"/>
    <xf numFmtId="4" fontId="26" fillId="11" borderId="2" xfId="0" applyNumberFormat="1" applyFont="1" applyFill="1" applyBorder="1"/>
    <xf numFmtId="0" fontId="26" fillId="11" borderId="2" xfId="0" applyFont="1" applyFill="1" applyBorder="1"/>
    <xf numFmtId="0" fontId="28" fillId="0" borderId="0" xfId="0" applyFont="1"/>
    <xf numFmtId="0" fontId="28" fillId="0" borderId="4" xfId="0" applyFont="1" applyBorder="1"/>
    <xf numFmtId="0" fontId="28" fillId="0" borderId="5" xfId="0" applyFont="1" applyBorder="1"/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 wrapText="1"/>
    </xf>
    <xf numFmtId="0" fontId="30" fillId="9" borderId="2" xfId="0" applyFont="1" applyFill="1" applyBorder="1" applyAlignment="1">
      <alignment horizontal="center"/>
    </xf>
    <xf numFmtId="0" fontId="25" fillId="12" borderId="2" xfId="0" applyFont="1" applyFill="1" applyBorder="1" applyAlignment="1">
      <alignment horizontal="center"/>
    </xf>
    <xf numFmtId="0" fontId="26" fillId="12" borderId="2" xfId="0" applyFont="1" applyFill="1" applyBorder="1"/>
    <xf numFmtId="0" fontId="30" fillId="9" borderId="3" xfId="0" applyFont="1" applyFill="1" applyBorder="1" applyAlignment="1">
      <alignment horizontal="center"/>
    </xf>
    <xf numFmtId="4" fontId="26" fillId="0" borderId="2" xfId="0" applyNumberFormat="1" applyFont="1" applyBorder="1"/>
    <xf numFmtId="0" fontId="32" fillId="10" borderId="2" xfId="0" applyFont="1" applyFill="1" applyBorder="1" applyAlignment="1">
      <alignment horizontal="center"/>
    </xf>
    <xf numFmtId="0" fontId="32" fillId="11" borderId="2" xfId="0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5" fillId="13" borderId="2" xfId="0" applyFont="1" applyFill="1" applyBorder="1" applyAlignment="1">
      <alignment horizontal="center"/>
    </xf>
    <xf numFmtId="0" fontId="26" fillId="13" borderId="2" xfId="0" applyFont="1" applyFill="1" applyBorder="1"/>
    <xf numFmtId="0" fontId="35" fillId="13" borderId="2" xfId="0" applyFont="1" applyFill="1" applyBorder="1" applyAlignment="1">
      <alignment horizontal="center"/>
    </xf>
    <xf numFmtId="0" fontId="26" fillId="14" borderId="2" xfId="0" applyFont="1" applyFill="1" applyBorder="1"/>
    <xf numFmtId="0" fontId="26" fillId="14" borderId="3" xfId="0" applyFont="1" applyFill="1" applyBorder="1"/>
    <xf numFmtId="0" fontId="25" fillId="11" borderId="7" xfId="0" applyFont="1" applyFill="1" applyBorder="1" applyAlignment="1">
      <alignment horizontal="center"/>
    </xf>
    <xf numFmtId="0" fontId="32" fillId="11" borderId="7" xfId="0" applyFont="1" applyFill="1" applyBorder="1" applyAlignment="1">
      <alignment horizontal="center"/>
    </xf>
    <xf numFmtId="0" fontId="26" fillId="11" borderId="7" xfId="0" applyFont="1" applyFill="1" applyBorder="1"/>
    <xf numFmtId="0" fontId="25" fillId="10" borderId="7" xfId="0" applyFont="1" applyFill="1" applyBorder="1" applyAlignment="1">
      <alignment horizontal="center"/>
    </xf>
    <xf numFmtId="0" fontId="26" fillId="10" borderId="7" xfId="0" applyFont="1" applyFill="1" applyBorder="1"/>
    <xf numFmtId="0" fontId="32" fillId="10" borderId="7" xfId="0" applyFont="1" applyFill="1" applyBorder="1" applyAlignment="1">
      <alignment horizontal="center"/>
    </xf>
    <xf numFmtId="0" fontId="26" fillId="10" borderId="8" xfId="0" applyFont="1" applyFill="1" applyBorder="1"/>
    <xf numFmtId="0" fontId="31" fillId="13" borderId="9" xfId="0" applyFont="1" applyFill="1" applyBorder="1" applyAlignment="1">
      <alignment horizontal="center"/>
    </xf>
    <xf numFmtId="0" fontId="31" fillId="14" borderId="9" xfId="0" applyFont="1" applyFill="1" applyBorder="1" applyAlignment="1">
      <alignment horizontal="center"/>
    </xf>
    <xf numFmtId="0" fontId="34" fillId="13" borderId="9" xfId="0" applyFont="1" applyFill="1" applyBorder="1" applyAlignment="1">
      <alignment horizontal="center"/>
    </xf>
    <xf numFmtId="4" fontId="31" fillId="13" borderId="10" xfId="0" applyNumberFormat="1" applyFont="1" applyFill="1" applyBorder="1" applyAlignment="1">
      <alignment horizontal="center"/>
    </xf>
    <xf numFmtId="0" fontId="33" fillId="13" borderId="6" xfId="0" applyFont="1" applyFill="1" applyBorder="1"/>
    <xf numFmtId="0" fontId="35" fillId="13" borderId="9" xfId="0" applyFont="1" applyFill="1" applyBorder="1" applyAlignment="1">
      <alignment horizontal="center"/>
    </xf>
    <xf numFmtId="0" fontId="34" fillId="14" borderId="9" xfId="0" applyFont="1" applyFill="1" applyBorder="1" applyAlignment="1">
      <alignment horizontal="center"/>
    </xf>
    <xf numFmtId="4" fontId="34" fillId="13" borderId="9" xfId="0" applyNumberFormat="1" applyFont="1" applyFill="1" applyBorder="1" applyAlignment="1">
      <alignment horizontal="center"/>
    </xf>
    <xf numFmtId="0" fontId="36" fillId="10" borderId="2" xfId="0" applyFont="1" applyFill="1" applyBorder="1"/>
    <xf numFmtId="4" fontId="36" fillId="10" borderId="3" xfId="0" applyNumberFormat="1" applyFont="1" applyFill="1" applyBorder="1"/>
    <xf numFmtId="0" fontId="36" fillId="0" borderId="2" xfId="0" applyFont="1" applyBorder="1"/>
    <xf numFmtId="4" fontId="36" fillId="0" borderId="3" xfId="0" applyNumberFormat="1" applyFont="1" applyBorder="1"/>
    <xf numFmtId="0" fontId="36" fillId="11" borderId="2" xfId="0" applyFont="1" applyFill="1" applyBorder="1"/>
    <xf numFmtId="0" fontId="36" fillId="10" borderId="7" xfId="0" applyFont="1" applyFill="1" applyBorder="1"/>
    <xf numFmtId="0" fontId="33" fillId="0" borderId="0" xfId="0" applyFont="1"/>
    <xf numFmtId="0" fontId="37" fillId="0" borderId="2" xfId="0" applyFont="1" applyBorder="1" applyAlignment="1">
      <alignment horizontal="center" wrapText="1"/>
    </xf>
    <xf numFmtId="0" fontId="38" fillId="9" borderId="2" xfId="0" applyFont="1" applyFill="1" applyBorder="1" applyAlignment="1">
      <alignment horizontal="center"/>
    </xf>
    <xf numFmtId="4" fontId="36" fillId="0" borderId="2" xfId="0" applyNumberFormat="1" applyFont="1" applyBorder="1"/>
    <xf numFmtId="0" fontId="32" fillId="13" borderId="2" xfId="0" applyFont="1" applyFill="1" applyBorder="1" applyAlignment="1">
      <alignment horizontal="center"/>
    </xf>
    <xf numFmtId="0" fontId="36" fillId="13" borderId="2" xfId="0" applyFont="1" applyFill="1" applyBorder="1"/>
    <xf numFmtId="4" fontId="36" fillId="13" borderId="2" xfId="0" applyNumberFormat="1" applyFont="1" applyFill="1" applyBorder="1"/>
    <xf numFmtId="0" fontId="36" fillId="0" borderId="7" xfId="0" applyFont="1" applyBorder="1"/>
    <xf numFmtId="4" fontId="36" fillId="0" borderId="7" xfId="0" applyNumberFormat="1" applyFont="1" applyBorder="1"/>
    <xf numFmtId="0" fontId="36" fillId="14" borderId="2" xfId="0" applyFont="1" applyFill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39" fillId="0" borderId="11" xfId="0" applyFont="1" applyBorder="1"/>
    <xf numFmtId="0" fontId="39" fillId="0" borderId="13" xfId="0" applyFont="1" applyBorder="1"/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23" fillId="9" borderId="15" xfId="0" applyFont="1" applyFill="1" applyBorder="1" applyAlignment="1">
      <alignment horizontal="center"/>
    </xf>
    <xf numFmtId="0" fontId="16" fillId="0" borderId="15" xfId="0" applyFont="1" applyBorder="1"/>
    <xf numFmtId="0" fontId="16" fillId="0" borderId="16" xfId="0" applyFont="1" applyBorder="1"/>
    <xf numFmtId="0" fontId="17" fillId="0" borderId="13" xfId="0" applyFont="1" applyBorder="1"/>
    <xf numFmtId="0" fontId="16" fillId="13" borderId="15" xfId="0" applyFont="1" applyFill="1" applyBorder="1"/>
    <xf numFmtId="0" fontId="21" fillId="13" borderId="17" xfId="0" applyFont="1" applyFill="1" applyBorder="1" applyAlignment="1">
      <alignment horizontal="center"/>
    </xf>
    <xf numFmtId="0" fontId="0" fillId="0" borderId="6" xfId="0" applyBorder="1"/>
    <xf numFmtId="0" fontId="24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0" fontId="18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21" fillId="0" borderId="3" xfId="0" applyFont="1" applyBorder="1" applyAlignment="1">
      <alignment horizontal="center" wrapText="1"/>
    </xf>
    <xf numFmtId="0" fontId="0" fillId="0" borderId="3" xfId="0" applyBorder="1"/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16" fillId="0" borderId="3" xfId="0" applyFont="1" applyBorder="1" applyAlignment="1">
      <alignment horizontal="center"/>
    </xf>
    <xf numFmtId="0" fontId="0" fillId="0" borderId="2" xfId="0" applyBorder="1"/>
    <xf numFmtId="0" fontId="16" fillId="0" borderId="1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12" xfId="0" applyBorder="1"/>
    <xf numFmtId="0" fontId="24" fillId="0" borderId="18" xfId="0" applyFont="1" applyBorder="1" applyAlignment="1">
      <alignment horizontal="center"/>
    </xf>
    <xf numFmtId="0" fontId="33" fillId="0" borderId="3" xfId="0" applyFont="1" applyBorder="1"/>
    <xf numFmtId="0" fontId="28" fillId="0" borderId="3" xfId="0" applyFont="1" applyBorder="1"/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" xfId="13" xr:uid="{00000000-0005-0000-0000-00000C000000}"/>
    <cellStyle name="Hyperlink" xfId="14" xr:uid="{00000000-0005-0000-0000-00000D000000}"/>
    <cellStyle name="Neutral" xfId="15" xr:uid="{00000000-0005-0000-0000-00000E000000}"/>
    <cellStyle name="Normalny" xfId="0" builtinId="0" customBuiltin="1"/>
    <cellStyle name="Note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5FC06-A39E-4631-B9B5-5A906D0826A8}">
  <dimension ref="A2:Q67"/>
  <sheetViews>
    <sheetView tabSelected="1" topLeftCell="B1" zoomScaleNormal="100" workbookViewId="0">
      <selection activeCell="K69" sqref="K69"/>
    </sheetView>
  </sheetViews>
  <sheetFormatPr defaultRowHeight="14.25"/>
  <cols>
    <col min="1" max="1" width="2.5" customWidth="1"/>
    <col min="2" max="2" width="18.75" customWidth="1"/>
    <col min="6" max="6" width="11.375" customWidth="1"/>
  </cols>
  <sheetData>
    <row r="2" spans="1:17">
      <c r="N2" s="84" t="s">
        <v>64</v>
      </c>
      <c r="O2" s="84"/>
      <c r="P2" s="84"/>
      <c r="Q2" s="84"/>
    </row>
    <row r="3" spans="1:17">
      <c r="D3" s="85"/>
      <c r="E3" s="85"/>
      <c r="F3" s="85"/>
      <c r="G3" s="85"/>
      <c r="H3" s="85"/>
      <c r="I3" s="85"/>
      <c r="J3" s="85"/>
      <c r="K3" s="85"/>
      <c r="L3" s="85"/>
    </row>
    <row r="4" spans="1:17" ht="15.75">
      <c r="B4" s="86" t="s">
        <v>61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2"/>
    </row>
    <row r="5" spans="1:17">
      <c r="C5" s="87" t="s">
        <v>0</v>
      </c>
      <c r="D5" s="87"/>
      <c r="E5" s="87"/>
      <c r="F5" s="87"/>
      <c r="G5" s="87"/>
      <c r="H5" s="87"/>
      <c r="I5" s="87"/>
      <c r="J5" s="87"/>
      <c r="K5" s="87"/>
      <c r="L5" s="87"/>
    </row>
    <row r="6" spans="1:17" ht="1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8" spans="1:17" ht="21.75">
      <c r="A8" s="82"/>
      <c r="B8" s="74" t="s">
        <v>1</v>
      </c>
      <c r="C8" s="89" t="s">
        <v>2</v>
      </c>
      <c r="D8" s="89"/>
      <c r="E8" s="89"/>
      <c r="F8" s="89" t="s">
        <v>3</v>
      </c>
      <c r="G8" s="89"/>
      <c r="H8" s="89"/>
      <c r="I8" s="89" t="s">
        <v>4</v>
      </c>
      <c r="J8" s="89"/>
      <c r="K8" s="89"/>
      <c r="L8" s="89" t="s">
        <v>5</v>
      </c>
      <c r="M8" s="89"/>
      <c r="N8" s="89"/>
      <c r="O8" s="89" t="s">
        <v>6</v>
      </c>
      <c r="P8" s="89"/>
      <c r="Q8" s="89"/>
    </row>
    <row r="9" spans="1:17" ht="17.25">
      <c r="A9" s="82"/>
      <c r="B9" s="75"/>
      <c r="C9" s="3" t="s">
        <v>7</v>
      </c>
      <c r="D9" s="3" t="s">
        <v>8</v>
      </c>
      <c r="E9" s="3" t="s">
        <v>9</v>
      </c>
      <c r="F9" s="3" t="s">
        <v>7</v>
      </c>
      <c r="G9" s="3" t="s">
        <v>8</v>
      </c>
      <c r="H9" s="3" t="s">
        <v>9</v>
      </c>
      <c r="I9" s="3" t="s">
        <v>7</v>
      </c>
      <c r="J9" s="3" t="s">
        <v>8</v>
      </c>
      <c r="K9" s="3" t="s">
        <v>9</v>
      </c>
      <c r="L9" s="3" t="s">
        <v>7</v>
      </c>
      <c r="M9" s="3" t="s">
        <v>8</v>
      </c>
      <c r="N9" s="3" t="s">
        <v>9</v>
      </c>
      <c r="O9" s="3" t="s">
        <v>7</v>
      </c>
      <c r="P9" s="3" t="s">
        <v>8</v>
      </c>
      <c r="Q9" s="4" t="s">
        <v>9</v>
      </c>
    </row>
    <row r="10" spans="1:17">
      <c r="A10" s="82"/>
      <c r="B10" s="76">
        <v>1</v>
      </c>
      <c r="C10" s="5">
        <v>2</v>
      </c>
      <c r="D10" s="5">
        <v>3</v>
      </c>
      <c r="E10" s="5">
        <v>4</v>
      </c>
      <c r="F10" s="5">
        <v>5</v>
      </c>
      <c r="G10" s="5"/>
      <c r="H10" s="5">
        <v>6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6">
        <v>16</v>
      </c>
    </row>
    <row r="11" spans="1:17">
      <c r="A11" s="82">
        <v>1</v>
      </c>
      <c r="B11" s="77" t="s">
        <v>10</v>
      </c>
      <c r="C11" s="30"/>
      <c r="D11" s="53"/>
      <c r="E11" s="53"/>
      <c r="F11" s="30"/>
      <c r="G11" s="7"/>
      <c r="H11" s="8"/>
      <c r="I11" s="7"/>
      <c r="J11" s="8"/>
      <c r="K11" s="8"/>
      <c r="L11" s="7"/>
      <c r="M11" s="8"/>
      <c r="N11" s="8"/>
      <c r="O11" s="32">
        <v>5</v>
      </c>
      <c r="P11" s="10"/>
      <c r="Q11" s="11"/>
    </row>
    <row r="12" spans="1:17">
      <c r="A12" s="82">
        <v>2</v>
      </c>
      <c r="B12" s="77" t="s">
        <v>11</v>
      </c>
      <c r="C12" s="30"/>
      <c r="D12" s="53"/>
      <c r="E12" s="53"/>
      <c r="F12" s="30"/>
      <c r="G12" s="7"/>
      <c r="H12" s="8"/>
      <c r="I12" s="32">
        <v>2</v>
      </c>
      <c r="J12" s="8"/>
      <c r="K12" s="8"/>
      <c r="L12" s="32">
        <v>2</v>
      </c>
      <c r="M12" s="8"/>
      <c r="N12" s="8"/>
      <c r="O12" s="30"/>
      <c r="P12" s="8"/>
      <c r="Q12" s="12"/>
    </row>
    <row r="13" spans="1:17">
      <c r="A13" s="82">
        <v>3</v>
      </c>
      <c r="B13" s="77" t="s">
        <v>12</v>
      </c>
      <c r="C13" s="30"/>
      <c r="D13" s="53"/>
      <c r="E13" s="54"/>
      <c r="F13" s="31"/>
      <c r="G13" s="7"/>
      <c r="H13" s="8"/>
      <c r="I13" s="7"/>
      <c r="J13" s="8"/>
      <c r="K13" s="8"/>
      <c r="L13" s="30"/>
      <c r="M13" s="8"/>
      <c r="N13" s="8"/>
      <c r="O13" s="32">
        <v>19</v>
      </c>
      <c r="P13" s="10"/>
      <c r="Q13" s="11"/>
    </row>
    <row r="14" spans="1:17" ht="15">
      <c r="A14" s="82">
        <v>4</v>
      </c>
      <c r="B14" s="77" t="s">
        <v>13</v>
      </c>
      <c r="C14" s="32">
        <v>4</v>
      </c>
      <c r="D14" s="55"/>
      <c r="E14" s="56"/>
      <c r="F14" s="31"/>
      <c r="G14" s="13"/>
      <c r="H14" s="18"/>
      <c r="I14" s="13"/>
      <c r="J14" s="8"/>
      <c r="K14" s="8"/>
      <c r="L14" s="30"/>
      <c r="M14" s="8"/>
      <c r="N14" s="8"/>
      <c r="O14" s="14"/>
      <c r="P14" s="15"/>
      <c r="Q14" s="16"/>
    </row>
    <row r="15" spans="1:17" ht="15">
      <c r="A15" s="82">
        <v>5</v>
      </c>
      <c r="B15" s="77" t="s">
        <v>14</v>
      </c>
      <c r="C15" s="32">
        <v>19</v>
      </c>
      <c r="D15" s="55"/>
      <c r="E15" s="56"/>
      <c r="F15" s="30"/>
      <c r="G15" s="7"/>
      <c r="H15" s="8"/>
      <c r="I15" s="7"/>
      <c r="J15" s="8"/>
      <c r="K15" s="8"/>
      <c r="L15" s="30"/>
      <c r="M15" s="8"/>
      <c r="N15" s="8"/>
      <c r="O15" s="14"/>
      <c r="P15" s="15"/>
      <c r="Q15" s="16"/>
    </row>
    <row r="16" spans="1:17" ht="15">
      <c r="A16" s="82">
        <v>6</v>
      </c>
      <c r="B16" s="77" t="s">
        <v>15</v>
      </c>
      <c r="C16" s="32">
        <v>9</v>
      </c>
      <c r="D16" s="55"/>
      <c r="E16" s="56"/>
      <c r="F16" s="32">
        <v>1</v>
      </c>
      <c r="G16" s="9"/>
      <c r="H16" s="10"/>
      <c r="I16" s="7"/>
      <c r="J16" s="8"/>
      <c r="K16" s="8"/>
      <c r="L16" s="32">
        <v>2</v>
      </c>
      <c r="M16" s="13"/>
      <c r="N16" s="17"/>
      <c r="O16" s="14"/>
      <c r="P16" s="15"/>
      <c r="Q16" s="16"/>
    </row>
    <row r="17" spans="1:17" ht="15">
      <c r="A17" s="82">
        <v>7</v>
      </c>
      <c r="B17" s="77" t="s">
        <v>16</v>
      </c>
      <c r="C17" s="32">
        <v>11</v>
      </c>
      <c r="D17" s="55"/>
      <c r="E17" s="56"/>
      <c r="F17" s="32">
        <v>1</v>
      </c>
      <c r="G17" s="9"/>
      <c r="H17" s="10"/>
      <c r="I17" s="7"/>
      <c r="J17" s="8"/>
      <c r="K17" s="8"/>
      <c r="L17" s="30"/>
      <c r="M17" s="7"/>
      <c r="N17" s="8"/>
      <c r="O17" s="14"/>
      <c r="P17" s="15"/>
      <c r="Q17" s="16"/>
    </row>
    <row r="18" spans="1:17" ht="15">
      <c r="A18" s="82">
        <v>8</v>
      </c>
      <c r="B18" s="77" t="s">
        <v>17</v>
      </c>
      <c r="C18" s="32">
        <v>1</v>
      </c>
      <c r="D18" s="53"/>
      <c r="E18" s="53"/>
      <c r="F18" s="32">
        <v>17</v>
      </c>
      <c r="G18" s="9"/>
      <c r="H18" s="10"/>
      <c r="I18" s="7"/>
      <c r="J18" s="8"/>
      <c r="K18" s="8"/>
      <c r="L18" s="7"/>
      <c r="M18" s="7"/>
      <c r="N18" s="8"/>
      <c r="O18" s="14"/>
      <c r="P18" s="15"/>
      <c r="Q18" s="16"/>
    </row>
    <row r="19" spans="1:17" ht="15">
      <c r="A19" s="82">
        <v>9</v>
      </c>
      <c r="B19" s="77" t="s">
        <v>18</v>
      </c>
      <c r="C19" s="31"/>
      <c r="D19" s="53"/>
      <c r="E19" s="53"/>
      <c r="F19" s="30"/>
      <c r="G19" s="7"/>
      <c r="H19" s="8"/>
      <c r="I19" s="32">
        <v>14</v>
      </c>
      <c r="J19" s="9"/>
      <c r="K19" s="11"/>
      <c r="L19" s="7"/>
      <c r="M19" s="7"/>
      <c r="N19" s="8"/>
      <c r="O19" s="14"/>
      <c r="P19" s="15"/>
      <c r="Q19" s="16"/>
    </row>
    <row r="20" spans="1:17" ht="15">
      <c r="A20" s="82">
        <v>10</v>
      </c>
      <c r="B20" s="77" t="s">
        <v>19</v>
      </c>
      <c r="C20" s="32">
        <v>7</v>
      </c>
      <c r="D20" s="55"/>
      <c r="E20" s="56"/>
      <c r="F20" s="30"/>
      <c r="G20" s="7"/>
      <c r="H20" s="8"/>
      <c r="I20" s="7"/>
      <c r="J20" s="7"/>
      <c r="K20" s="8"/>
      <c r="L20" s="7"/>
      <c r="M20" s="7"/>
      <c r="N20" s="8"/>
      <c r="O20" s="14"/>
      <c r="P20" s="15"/>
      <c r="Q20" s="16"/>
    </row>
    <row r="21" spans="1:17" ht="15">
      <c r="A21" s="82">
        <v>11</v>
      </c>
      <c r="B21" s="77" t="s">
        <v>20</v>
      </c>
      <c r="C21" s="32">
        <v>2</v>
      </c>
      <c r="D21" s="55"/>
      <c r="E21" s="56"/>
      <c r="F21" s="30"/>
      <c r="G21" s="7"/>
      <c r="H21" s="8"/>
      <c r="I21" s="7"/>
      <c r="J21" s="7"/>
      <c r="K21" s="8"/>
      <c r="L21" s="7"/>
      <c r="M21" s="7"/>
      <c r="N21" s="8"/>
      <c r="O21" s="14"/>
      <c r="P21" s="15"/>
      <c r="Q21" s="16"/>
    </row>
    <row r="22" spans="1:17" ht="15">
      <c r="A22" s="82">
        <v>12</v>
      </c>
      <c r="B22" s="77" t="s">
        <v>21</v>
      </c>
      <c r="C22" s="30"/>
      <c r="D22" s="53"/>
      <c r="E22" s="53"/>
      <c r="F22" s="30"/>
      <c r="G22" s="7"/>
      <c r="H22" s="8"/>
      <c r="I22" s="7"/>
      <c r="J22" s="7"/>
      <c r="K22" s="8"/>
      <c r="L22" s="7"/>
      <c r="M22" s="7"/>
      <c r="N22" s="8"/>
      <c r="O22" s="14"/>
      <c r="P22" s="15"/>
      <c r="Q22" s="16"/>
    </row>
    <row r="23" spans="1:17" ht="15">
      <c r="A23" s="82">
        <v>13</v>
      </c>
      <c r="B23" s="77" t="s">
        <v>22</v>
      </c>
      <c r="C23" s="32">
        <v>1</v>
      </c>
      <c r="D23" s="53"/>
      <c r="E23" s="54"/>
      <c r="F23" s="30"/>
      <c r="G23" s="7"/>
      <c r="H23" s="8"/>
      <c r="I23" s="32">
        <v>2</v>
      </c>
      <c r="J23" s="9"/>
      <c r="K23" s="11"/>
      <c r="L23" s="7"/>
      <c r="M23" s="7"/>
      <c r="N23" s="8"/>
      <c r="O23" s="14"/>
      <c r="P23" s="15"/>
      <c r="Q23" s="16"/>
    </row>
    <row r="24" spans="1:17" ht="15">
      <c r="A24" s="82"/>
      <c r="B24" s="77" t="s">
        <v>23</v>
      </c>
      <c r="C24" s="32">
        <v>4</v>
      </c>
      <c r="D24" s="55"/>
      <c r="E24" s="56"/>
      <c r="F24" s="32">
        <v>16</v>
      </c>
      <c r="G24" s="9"/>
      <c r="H24" s="10"/>
      <c r="I24" s="7"/>
      <c r="J24" s="7"/>
      <c r="K24" s="8"/>
      <c r="L24" s="7"/>
      <c r="M24" s="7"/>
      <c r="N24" s="8"/>
      <c r="O24" s="14"/>
      <c r="P24" s="15"/>
      <c r="Q24" s="16"/>
    </row>
    <row r="25" spans="1:17" ht="15">
      <c r="A25" s="82"/>
      <c r="B25" s="77" t="s">
        <v>24</v>
      </c>
      <c r="C25" s="32">
        <v>3</v>
      </c>
      <c r="D25" s="55"/>
      <c r="E25" s="56"/>
      <c r="F25" s="30"/>
      <c r="G25" s="7"/>
      <c r="H25" s="8"/>
      <c r="I25" s="7"/>
      <c r="J25" s="7"/>
      <c r="K25" s="8"/>
      <c r="L25" s="7"/>
      <c r="M25" s="7"/>
      <c r="N25" s="8"/>
      <c r="O25" s="14"/>
      <c r="P25" s="15"/>
      <c r="Q25" s="16"/>
    </row>
    <row r="26" spans="1:17" ht="15">
      <c r="A26" s="82"/>
      <c r="B26" s="77" t="s">
        <v>25</v>
      </c>
      <c r="C26" s="30"/>
      <c r="D26" s="53"/>
      <c r="E26" s="53"/>
      <c r="F26" s="30"/>
      <c r="G26" s="7"/>
      <c r="H26" s="8"/>
      <c r="I26" s="7"/>
      <c r="J26" s="7"/>
      <c r="K26" s="8"/>
      <c r="L26" s="32">
        <v>2</v>
      </c>
      <c r="M26" s="7"/>
      <c r="N26" s="8"/>
      <c r="O26" s="14"/>
      <c r="P26" s="15"/>
      <c r="Q26" s="16"/>
    </row>
    <row r="27" spans="1:17" ht="15">
      <c r="A27" s="82"/>
      <c r="B27" s="77" t="s">
        <v>26</v>
      </c>
      <c r="C27" s="32">
        <v>7</v>
      </c>
      <c r="D27" s="55"/>
      <c r="E27" s="56"/>
      <c r="F27" s="32">
        <v>1</v>
      </c>
      <c r="G27" s="9"/>
      <c r="H27" s="10"/>
      <c r="I27" s="7"/>
      <c r="J27" s="7"/>
      <c r="K27" s="8"/>
      <c r="L27" s="7"/>
      <c r="M27" s="7"/>
      <c r="N27" s="8"/>
      <c r="O27" s="14"/>
      <c r="P27" s="15"/>
      <c r="Q27" s="16"/>
    </row>
    <row r="28" spans="1:17" ht="15">
      <c r="A28" s="82"/>
      <c r="B28" s="77" t="s">
        <v>27</v>
      </c>
      <c r="C28" s="32">
        <v>8</v>
      </c>
      <c r="D28" s="55"/>
      <c r="E28" s="56"/>
      <c r="F28" s="32">
        <v>2</v>
      </c>
      <c r="G28" s="9"/>
      <c r="H28" s="10"/>
      <c r="I28" s="7"/>
      <c r="J28" s="7"/>
      <c r="K28" s="8"/>
      <c r="L28" s="7"/>
      <c r="M28" s="7"/>
      <c r="N28" s="8"/>
      <c r="O28" s="14"/>
      <c r="P28" s="15"/>
      <c r="Q28" s="16"/>
    </row>
    <row r="29" spans="1:17" ht="15">
      <c r="A29" s="82"/>
      <c r="B29" s="77" t="s">
        <v>28</v>
      </c>
      <c r="C29" s="32">
        <v>28</v>
      </c>
      <c r="D29" s="55"/>
      <c r="E29" s="56"/>
      <c r="F29" s="32">
        <v>1</v>
      </c>
      <c r="G29" s="9"/>
      <c r="H29" s="10"/>
      <c r="I29" s="7"/>
      <c r="J29" s="7"/>
      <c r="K29" s="8"/>
      <c r="L29" s="7"/>
      <c r="M29" s="7"/>
      <c r="N29" s="8"/>
      <c r="O29" s="14"/>
      <c r="P29" s="15"/>
      <c r="Q29" s="16"/>
    </row>
    <row r="30" spans="1:17" ht="15">
      <c r="A30" s="82"/>
      <c r="B30" s="77" t="s">
        <v>29</v>
      </c>
      <c r="C30" s="32">
        <v>22</v>
      </c>
      <c r="D30" s="55"/>
      <c r="E30" s="56"/>
      <c r="F30" s="32">
        <v>4</v>
      </c>
      <c r="G30" s="9"/>
      <c r="H30" s="10"/>
      <c r="I30" s="7"/>
      <c r="J30" s="7"/>
      <c r="K30" s="8"/>
      <c r="L30" s="7"/>
      <c r="M30" s="7"/>
      <c r="N30" s="8"/>
      <c r="O30" s="14"/>
      <c r="P30" s="15"/>
      <c r="Q30" s="16"/>
    </row>
    <row r="31" spans="1:17">
      <c r="A31" s="82"/>
      <c r="B31" s="77" t="s">
        <v>30</v>
      </c>
      <c r="C31" s="31"/>
      <c r="D31" s="57"/>
      <c r="E31" s="57"/>
      <c r="F31" s="31"/>
      <c r="G31" s="7"/>
      <c r="H31" s="8"/>
      <c r="I31" s="32">
        <v>2</v>
      </c>
      <c r="J31" s="9"/>
      <c r="K31" s="11"/>
      <c r="L31" s="32">
        <v>1</v>
      </c>
      <c r="M31" s="7"/>
      <c r="N31" s="8"/>
      <c r="O31" s="32">
        <v>3</v>
      </c>
      <c r="P31" s="10"/>
      <c r="Q31" s="11"/>
    </row>
    <row r="32" spans="1:17">
      <c r="A32" s="82"/>
      <c r="B32" s="78" t="s">
        <v>31</v>
      </c>
      <c r="C32" s="43"/>
      <c r="D32" s="58"/>
      <c r="E32" s="58"/>
      <c r="F32" s="43"/>
      <c r="G32" s="41"/>
      <c r="H32" s="42"/>
      <c r="I32" s="41"/>
      <c r="J32" s="42"/>
      <c r="K32" s="42"/>
      <c r="L32" s="41"/>
      <c r="M32" s="41"/>
      <c r="N32" s="42"/>
      <c r="O32" s="41"/>
      <c r="P32" s="42"/>
      <c r="Q32" s="44"/>
    </row>
    <row r="33" spans="1:17">
      <c r="A33" s="82"/>
      <c r="B33" s="79"/>
      <c r="C33" s="49">
        <f>SUM(C11:C32)</f>
        <v>126</v>
      </c>
      <c r="D33" s="49"/>
      <c r="E33" s="49"/>
      <c r="F33" s="49">
        <f>SUM(F11:F32)</f>
        <v>43</v>
      </c>
      <c r="G33" s="49"/>
      <c r="H33" s="49"/>
      <c r="I33" s="49">
        <f>SUM(I11:I32)</f>
        <v>20</v>
      </c>
      <c r="J33" s="49"/>
      <c r="K33" s="49"/>
      <c r="L33" s="49">
        <f>SUM(L11:L32)</f>
        <v>7</v>
      </c>
      <c r="M33" s="49"/>
      <c r="N33" s="49"/>
      <c r="O33" s="49">
        <f>SUM(O11:O32)</f>
        <v>27</v>
      </c>
      <c r="P33" s="49"/>
      <c r="Q33" s="49"/>
    </row>
    <row r="34" spans="1:17">
      <c r="A34" s="82"/>
      <c r="B34" s="1"/>
      <c r="C34" s="59"/>
      <c r="D34" s="59"/>
      <c r="E34" s="5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19"/>
      <c r="Q34" s="21"/>
    </row>
    <row r="35" spans="1:17" ht="21.75">
      <c r="A35" s="82"/>
      <c r="B35" s="74" t="s">
        <v>1</v>
      </c>
      <c r="C35" s="103"/>
      <c r="D35" s="103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>
      <c r="A36" s="82"/>
      <c r="B36" s="75"/>
      <c r="C36" s="60"/>
      <c r="D36" s="60"/>
      <c r="E36" s="60"/>
      <c r="F36" s="23"/>
      <c r="G36" s="23"/>
      <c r="H36" s="23"/>
      <c r="I36" s="22"/>
      <c r="J36" s="22"/>
      <c r="K36" s="22"/>
      <c r="L36" s="22"/>
      <c r="M36" s="22"/>
      <c r="N36" s="22"/>
      <c r="O36" s="22"/>
      <c r="P36" s="22"/>
      <c r="Q36" s="24"/>
    </row>
    <row r="37" spans="1:17">
      <c r="A37" s="82"/>
      <c r="B37" s="76">
        <v>1</v>
      </c>
      <c r="C37" s="61"/>
      <c r="D37" s="61"/>
      <c r="E37" s="61"/>
      <c r="F37" s="26"/>
      <c r="G37" s="26"/>
      <c r="H37" s="27"/>
      <c r="I37" s="25"/>
      <c r="J37" s="25"/>
      <c r="K37" s="25"/>
      <c r="L37" s="25"/>
      <c r="M37" s="25"/>
      <c r="N37" s="25"/>
      <c r="O37" s="25"/>
      <c r="P37" s="25"/>
      <c r="Q37" s="28"/>
    </row>
    <row r="38" spans="1:17">
      <c r="A38" s="82"/>
      <c r="B38" s="77" t="s">
        <v>32</v>
      </c>
      <c r="C38" s="32">
        <v>3</v>
      </c>
      <c r="D38" s="55"/>
      <c r="E38" s="56"/>
      <c r="F38" s="32">
        <v>1</v>
      </c>
      <c r="G38" s="9"/>
      <c r="H38" s="10"/>
      <c r="I38" s="7"/>
      <c r="J38" s="8"/>
      <c r="K38" s="8"/>
      <c r="L38" s="7"/>
      <c r="M38" s="8"/>
      <c r="N38" s="8"/>
      <c r="O38" s="7"/>
      <c r="P38" s="8"/>
      <c r="Q38" s="12"/>
    </row>
    <row r="39" spans="1:17">
      <c r="A39" s="82"/>
      <c r="B39" s="77" t="s">
        <v>33</v>
      </c>
      <c r="C39" s="32">
        <v>5</v>
      </c>
      <c r="D39" s="55"/>
      <c r="E39" s="56"/>
      <c r="F39" s="32">
        <v>4</v>
      </c>
      <c r="G39" s="9"/>
      <c r="H39" s="10"/>
      <c r="I39" s="7"/>
      <c r="J39" s="8"/>
      <c r="K39" s="8"/>
      <c r="L39" s="32">
        <v>10</v>
      </c>
      <c r="M39" s="10"/>
      <c r="N39" s="29"/>
      <c r="O39" s="7"/>
      <c r="P39" s="8"/>
      <c r="Q39" s="12"/>
    </row>
    <row r="40" spans="1:17">
      <c r="A40" s="82"/>
      <c r="B40" s="77" t="s">
        <v>34</v>
      </c>
      <c r="C40" s="30"/>
      <c r="D40" s="53"/>
      <c r="E40" s="53"/>
      <c r="F40" s="31"/>
      <c r="G40" s="13"/>
      <c r="H40" s="8"/>
      <c r="I40" s="7"/>
      <c r="J40" s="8"/>
      <c r="K40" s="8"/>
      <c r="L40" s="13"/>
      <c r="M40" s="8"/>
      <c r="N40" s="8"/>
      <c r="O40" s="32">
        <v>8</v>
      </c>
      <c r="P40" s="10"/>
      <c r="Q40" s="11"/>
    </row>
    <row r="41" spans="1:17">
      <c r="A41" s="82"/>
      <c r="B41" s="77" t="s">
        <v>35</v>
      </c>
      <c r="C41" s="31"/>
      <c r="D41" s="55"/>
      <c r="E41" s="56"/>
      <c r="F41" s="30"/>
      <c r="G41" s="7"/>
      <c r="H41" s="8"/>
      <c r="I41" s="7"/>
      <c r="J41" s="8"/>
      <c r="K41" s="8"/>
      <c r="L41" s="7"/>
      <c r="M41" s="8"/>
      <c r="N41" s="8"/>
      <c r="O41" s="30"/>
      <c r="P41" s="8"/>
      <c r="Q41" s="12"/>
    </row>
    <row r="42" spans="1:17">
      <c r="A42" s="82"/>
      <c r="B42" s="77" t="s">
        <v>36</v>
      </c>
      <c r="C42" s="30"/>
      <c r="D42" s="53"/>
      <c r="E42" s="53"/>
      <c r="F42" s="30"/>
      <c r="G42" s="7"/>
      <c r="H42" s="8"/>
      <c r="I42" s="7"/>
      <c r="J42" s="8"/>
      <c r="K42" s="8"/>
      <c r="L42" s="32">
        <v>1</v>
      </c>
      <c r="M42" s="10"/>
      <c r="N42" s="29"/>
      <c r="O42" s="30"/>
      <c r="P42" s="8"/>
      <c r="Q42" s="12"/>
    </row>
    <row r="43" spans="1:17">
      <c r="A43" s="82"/>
      <c r="B43" s="77" t="s">
        <v>63</v>
      </c>
      <c r="C43" s="32">
        <v>16</v>
      </c>
      <c r="D43" s="55"/>
      <c r="E43" s="56"/>
      <c r="F43" s="31"/>
      <c r="G43" s="13"/>
      <c r="H43" s="18"/>
      <c r="I43" s="7"/>
      <c r="J43" s="8"/>
      <c r="K43" s="8"/>
      <c r="L43" s="13"/>
      <c r="M43" s="8"/>
      <c r="N43" s="8"/>
      <c r="O43" s="31"/>
      <c r="P43" s="10"/>
      <c r="Q43" s="11"/>
    </row>
    <row r="44" spans="1:17">
      <c r="A44" s="82"/>
      <c r="B44" s="77" t="s">
        <v>37</v>
      </c>
      <c r="C44" s="32">
        <v>3</v>
      </c>
      <c r="D44" s="55"/>
      <c r="E44" s="56"/>
      <c r="F44" s="32">
        <v>37</v>
      </c>
      <c r="G44" s="9"/>
      <c r="H44" s="10"/>
      <c r="I44" s="7"/>
      <c r="J44" s="8"/>
      <c r="K44" s="8"/>
      <c r="L44" s="7"/>
      <c r="M44" s="8"/>
      <c r="N44" s="8"/>
      <c r="O44" s="30"/>
      <c r="P44" s="8"/>
      <c r="Q44" s="12"/>
    </row>
    <row r="45" spans="1:17">
      <c r="A45" s="82"/>
      <c r="B45" s="77" t="s">
        <v>38</v>
      </c>
      <c r="C45" s="30"/>
      <c r="D45" s="53"/>
      <c r="E45" s="53"/>
      <c r="F45" s="31"/>
      <c r="G45" s="7"/>
      <c r="H45" s="8"/>
      <c r="I45" s="7"/>
      <c r="J45" s="8"/>
      <c r="K45" s="8"/>
      <c r="L45" s="7"/>
      <c r="M45" s="8"/>
      <c r="N45" s="8"/>
      <c r="O45" s="30"/>
      <c r="P45" s="8"/>
      <c r="Q45" s="12"/>
    </row>
    <row r="46" spans="1:17">
      <c r="A46" s="82"/>
      <c r="B46" s="77" t="s">
        <v>39</v>
      </c>
      <c r="C46" s="32">
        <v>3</v>
      </c>
      <c r="D46" s="55"/>
      <c r="E46" s="56"/>
      <c r="F46" s="30"/>
      <c r="G46" s="7"/>
      <c r="H46" s="8"/>
      <c r="I46" s="7"/>
      <c r="J46" s="8"/>
      <c r="K46" s="8"/>
      <c r="L46" s="7"/>
      <c r="M46" s="8"/>
      <c r="N46" s="8"/>
      <c r="O46" s="32">
        <v>3</v>
      </c>
      <c r="P46" s="10"/>
      <c r="Q46" s="11"/>
    </row>
    <row r="47" spans="1:17">
      <c r="A47" s="82"/>
      <c r="B47" s="77" t="s">
        <v>40</v>
      </c>
      <c r="C47" s="30"/>
      <c r="D47" s="53"/>
      <c r="E47" s="53"/>
      <c r="F47" s="30"/>
      <c r="G47" s="7"/>
      <c r="H47" s="8"/>
      <c r="I47" s="7"/>
      <c r="J47" s="8"/>
      <c r="K47" s="8"/>
      <c r="L47" s="7"/>
      <c r="M47" s="8"/>
      <c r="N47" s="8"/>
      <c r="O47" s="32">
        <v>3</v>
      </c>
      <c r="P47" s="10"/>
      <c r="Q47" s="11"/>
    </row>
    <row r="48" spans="1:17">
      <c r="A48" s="82"/>
      <c r="B48" s="77" t="s">
        <v>41</v>
      </c>
      <c r="C48" s="32">
        <v>3</v>
      </c>
      <c r="D48" s="55"/>
      <c r="E48" s="56"/>
      <c r="F48" s="30"/>
      <c r="G48" s="7"/>
      <c r="H48" s="8"/>
      <c r="I48" s="32">
        <v>24</v>
      </c>
      <c r="J48" s="10"/>
      <c r="K48" s="11"/>
      <c r="L48" s="7"/>
      <c r="M48" s="8"/>
      <c r="N48" s="8"/>
      <c r="O48" s="30"/>
      <c r="P48" s="8"/>
      <c r="Q48" s="12"/>
    </row>
    <row r="49" spans="1:17">
      <c r="A49" s="82"/>
      <c r="B49" s="77" t="s">
        <v>42</v>
      </c>
      <c r="C49" s="30"/>
      <c r="D49" s="53"/>
      <c r="E49" s="53"/>
      <c r="F49" s="30"/>
      <c r="G49" s="7"/>
      <c r="H49" s="8"/>
      <c r="I49" s="32">
        <v>2</v>
      </c>
      <c r="J49" s="10"/>
      <c r="K49" s="11"/>
      <c r="L49" s="7"/>
      <c r="M49" s="8"/>
      <c r="N49" s="8"/>
      <c r="O49" s="30"/>
      <c r="P49" s="8"/>
      <c r="Q49" s="12"/>
    </row>
    <row r="50" spans="1:17">
      <c r="A50" s="82"/>
      <c r="B50" s="77" t="s">
        <v>43</v>
      </c>
      <c r="C50" s="32">
        <v>20</v>
      </c>
      <c r="D50" s="55"/>
      <c r="E50" s="56"/>
      <c r="F50" s="31"/>
      <c r="G50" s="13"/>
      <c r="H50" s="18"/>
      <c r="I50" s="30"/>
      <c r="J50" s="8"/>
      <c r="K50" s="8"/>
      <c r="L50" s="7"/>
      <c r="M50" s="8"/>
      <c r="N50" s="8"/>
      <c r="O50" s="30"/>
      <c r="P50" s="8"/>
      <c r="Q50" s="12"/>
    </row>
    <row r="51" spans="1:17">
      <c r="A51" s="82"/>
      <c r="B51" s="77" t="s">
        <v>44</v>
      </c>
      <c r="C51" s="32">
        <v>1</v>
      </c>
      <c r="D51" s="55"/>
      <c r="E51" s="56"/>
      <c r="F51" s="32">
        <v>1</v>
      </c>
      <c r="G51" s="9"/>
      <c r="H51" s="10"/>
      <c r="I51" s="32">
        <v>2</v>
      </c>
      <c r="J51" s="8"/>
      <c r="K51" s="8"/>
      <c r="L51" s="7"/>
      <c r="M51" s="8"/>
      <c r="N51" s="8"/>
      <c r="O51" s="30"/>
      <c r="P51" s="8"/>
      <c r="Q51" s="12"/>
    </row>
    <row r="52" spans="1:17">
      <c r="A52" s="82"/>
      <c r="B52" s="77" t="s">
        <v>45</v>
      </c>
      <c r="C52" s="32">
        <v>6</v>
      </c>
      <c r="D52" s="55"/>
      <c r="E52" s="56"/>
      <c r="F52" s="32">
        <v>19</v>
      </c>
      <c r="G52" s="9"/>
      <c r="H52" s="10"/>
      <c r="I52" s="30"/>
      <c r="J52" s="8"/>
      <c r="K52" s="8"/>
      <c r="L52" s="7"/>
      <c r="M52" s="8"/>
      <c r="N52" s="8"/>
      <c r="O52" s="30"/>
      <c r="P52" s="8"/>
      <c r="Q52" s="12"/>
    </row>
    <row r="53" spans="1:17">
      <c r="A53" s="82"/>
      <c r="B53" s="77" t="s">
        <v>46</v>
      </c>
      <c r="C53" s="32">
        <v>2</v>
      </c>
      <c r="D53" s="55"/>
      <c r="E53" s="56"/>
      <c r="F53" s="30"/>
      <c r="G53" s="7"/>
      <c r="H53" s="8"/>
      <c r="I53" s="32">
        <v>4</v>
      </c>
      <c r="J53" s="8"/>
      <c r="K53" s="8"/>
      <c r="L53" s="32">
        <v>3</v>
      </c>
      <c r="M53" s="10"/>
      <c r="N53" s="29"/>
      <c r="O53" s="30"/>
      <c r="P53" s="8"/>
      <c r="Q53" s="12"/>
    </row>
    <row r="54" spans="1:17">
      <c r="A54" s="82"/>
      <c r="B54" s="77" t="s">
        <v>47</v>
      </c>
      <c r="C54" s="32">
        <v>3</v>
      </c>
      <c r="D54" s="55"/>
      <c r="E54" s="56"/>
      <c r="F54" s="31"/>
      <c r="G54" s="7"/>
      <c r="H54" s="8"/>
      <c r="I54" s="7"/>
      <c r="J54" s="8"/>
      <c r="K54" s="8"/>
      <c r="L54" s="13"/>
      <c r="M54" s="8"/>
      <c r="N54" s="8"/>
      <c r="O54" s="30"/>
      <c r="P54" s="8"/>
      <c r="Q54" s="12"/>
    </row>
    <row r="55" spans="1:17">
      <c r="A55" s="82"/>
      <c r="B55" s="77" t="s">
        <v>48</v>
      </c>
      <c r="C55" s="32">
        <v>3</v>
      </c>
      <c r="D55" s="55"/>
      <c r="E55" s="56"/>
      <c r="F55" s="31"/>
      <c r="G55" s="13"/>
      <c r="H55" s="18"/>
      <c r="I55" s="7"/>
      <c r="J55" s="8"/>
      <c r="K55" s="8"/>
      <c r="L55" s="7"/>
      <c r="M55" s="8"/>
      <c r="N55" s="8"/>
      <c r="O55" s="30"/>
      <c r="P55" s="8"/>
      <c r="Q55" s="12"/>
    </row>
    <row r="56" spans="1:17">
      <c r="A56" s="82"/>
      <c r="B56" s="77" t="s">
        <v>49</v>
      </c>
      <c r="C56" s="32">
        <v>7</v>
      </c>
      <c r="D56" s="55"/>
      <c r="E56" s="56"/>
      <c r="F56" s="31"/>
      <c r="G56" s="13"/>
      <c r="H56" s="18"/>
      <c r="I56" s="7"/>
      <c r="J56" s="8"/>
      <c r="K56" s="8"/>
      <c r="L56" s="7"/>
      <c r="M56" s="8"/>
      <c r="N56" s="8"/>
      <c r="O56" s="30"/>
      <c r="P56" s="8"/>
      <c r="Q56" s="12"/>
    </row>
    <row r="57" spans="1:17">
      <c r="A57" s="82"/>
      <c r="B57" s="77" t="s">
        <v>57</v>
      </c>
      <c r="C57" s="31"/>
      <c r="D57" s="55"/>
      <c r="E57" s="62"/>
      <c r="F57" s="31"/>
      <c r="G57" s="13"/>
      <c r="H57" s="18"/>
      <c r="I57" s="7"/>
      <c r="J57" s="8"/>
      <c r="K57" s="8"/>
      <c r="L57" s="7"/>
      <c r="M57" s="8"/>
      <c r="N57" s="8"/>
      <c r="O57" s="30"/>
      <c r="P57" s="8"/>
      <c r="Q57" s="12"/>
    </row>
    <row r="58" spans="1:17">
      <c r="A58" s="82"/>
      <c r="B58" s="80" t="s">
        <v>60</v>
      </c>
      <c r="C58" s="63">
        <f>SUM(C38:C57)</f>
        <v>75</v>
      </c>
      <c r="D58" s="64"/>
      <c r="E58" s="65"/>
      <c r="F58" s="35">
        <f>SUM(F38:F57)</f>
        <v>62</v>
      </c>
      <c r="G58" s="33"/>
      <c r="H58" s="34"/>
      <c r="I58" s="35">
        <f>SUM(I38:I57)</f>
        <v>32</v>
      </c>
      <c r="J58" s="68"/>
      <c r="K58" s="68"/>
      <c r="L58" s="63">
        <f>SUM(L38:L57)</f>
        <v>14</v>
      </c>
      <c r="M58" s="36"/>
      <c r="N58" s="36"/>
      <c r="O58" s="35">
        <f>SUM(O38:O57)</f>
        <v>14</v>
      </c>
      <c r="P58" s="36"/>
      <c r="Q58" s="37"/>
    </row>
    <row r="59" spans="1:17" ht="15" thickBot="1">
      <c r="A59" s="82"/>
      <c r="B59" s="78"/>
      <c r="C59" s="39"/>
      <c r="D59" s="66"/>
      <c r="E59" s="67"/>
      <c r="F59" s="39"/>
      <c r="G59" s="38"/>
      <c r="H59" s="40"/>
      <c r="I59" s="41"/>
      <c r="J59" s="42"/>
      <c r="K59" s="42"/>
      <c r="L59" s="41"/>
      <c r="M59" s="42"/>
      <c r="N59" s="42"/>
      <c r="O59" s="43"/>
      <c r="P59" s="42"/>
      <c r="Q59" s="44"/>
    </row>
    <row r="60" spans="1:17" ht="15" thickBot="1">
      <c r="A60" s="82"/>
      <c r="B60" s="81" t="s">
        <v>50</v>
      </c>
      <c r="C60" s="47">
        <f>SUM(C33+C58)</f>
        <v>201</v>
      </c>
      <c r="D60" s="51"/>
      <c r="E60" s="52"/>
      <c r="F60" s="47">
        <f>SUM(F33+F58)</f>
        <v>105</v>
      </c>
      <c r="G60" s="45"/>
      <c r="H60" s="46"/>
      <c r="I60" s="50">
        <f>SUM(I33+I58)</f>
        <v>52</v>
      </c>
      <c r="J60" s="51"/>
      <c r="K60" s="52"/>
      <c r="L60" s="47">
        <f>SUM(L33+L58)</f>
        <v>21</v>
      </c>
      <c r="M60" s="51"/>
      <c r="N60" s="52"/>
      <c r="O60" s="47">
        <f>SUM(O33+O58)</f>
        <v>41</v>
      </c>
      <c r="P60" s="46"/>
      <c r="Q60" s="48"/>
    </row>
    <row r="61" spans="1:17">
      <c r="A61" s="82"/>
      <c r="B61" s="83" t="s">
        <v>51</v>
      </c>
      <c r="C61" s="83"/>
      <c r="D61" s="83"/>
      <c r="E61" s="83"/>
      <c r="F61" s="83"/>
      <c r="G61" s="83"/>
      <c r="H61" s="83"/>
      <c r="I61" s="83"/>
      <c r="J61" s="83"/>
      <c r="K61" s="83"/>
    </row>
    <row r="62" spans="1:17">
      <c r="A62" s="82"/>
    </row>
    <row r="63" spans="1:17">
      <c r="A63" s="82"/>
      <c r="B63" s="102" t="s">
        <v>52</v>
      </c>
      <c r="C63" s="91"/>
      <c r="D63" s="91"/>
      <c r="E63" s="91"/>
      <c r="F63" s="91"/>
      <c r="G63" s="91"/>
      <c r="H63" s="91"/>
      <c r="I63" s="91" t="s">
        <v>53</v>
      </c>
      <c r="J63" s="91"/>
      <c r="K63" s="92"/>
      <c r="L63" s="93" t="s">
        <v>58</v>
      </c>
      <c r="M63" s="93"/>
      <c r="N63" s="93"/>
      <c r="O63" s="93" t="s">
        <v>59</v>
      </c>
      <c r="P63" s="94"/>
      <c r="Q63" s="94"/>
    </row>
    <row r="64" spans="1:17">
      <c r="A64" s="82"/>
      <c r="B64" s="97" t="s">
        <v>54</v>
      </c>
      <c r="C64" s="95"/>
      <c r="D64" s="95"/>
      <c r="E64" s="95"/>
      <c r="F64" s="95"/>
      <c r="G64" s="95"/>
      <c r="H64" s="95"/>
      <c r="I64" s="90">
        <v>9</v>
      </c>
      <c r="J64" s="90"/>
      <c r="K64" s="96"/>
      <c r="L64" s="94"/>
      <c r="M64" s="94"/>
      <c r="N64" s="94"/>
      <c r="O64" s="94"/>
      <c r="P64" s="94"/>
      <c r="Q64" s="94"/>
    </row>
    <row r="65" spans="1:17">
      <c r="A65" s="82"/>
      <c r="B65" s="97" t="s">
        <v>55</v>
      </c>
      <c r="C65" s="95"/>
      <c r="D65" s="95"/>
      <c r="E65" s="95"/>
      <c r="F65" s="95"/>
      <c r="G65" s="95"/>
      <c r="H65" s="95"/>
      <c r="I65" s="90">
        <v>2</v>
      </c>
      <c r="J65" s="90"/>
      <c r="K65" s="96"/>
      <c r="L65" s="94"/>
      <c r="M65" s="94"/>
      <c r="N65" s="94"/>
      <c r="O65" s="94"/>
      <c r="P65" s="94"/>
      <c r="Q65" s="94"/>
    </row>
    <row r="66" spans="1:17">
      <c r="A66" s="82"/>
      <c r="B66" s="97" t="s">
        <v>56</v>
      </c>
      <c r="C66" s="98"/>
      <c r="D66" s="98"/>
      <c r="E66" s="98"/>
      <c r="F66" s="98"/>
      <c r="G66" s="98"/>
      <c r="H66" s="98"/>
      <c r="I66" s="99">
        <v>2</v>
      </c>
      <c r="J66" s="99"/>
      <c r="K66" s="100"/>
      <c r="L66" s="101"/>
      <c r="M66" s="101"/>
      <c r="N66" s="101"/>
      <c r="O66" s="101"/>
      <c r="P66" s="101"/>
      <c r="Q66" s="101"/>
    </row>
    <row r="67" spans="1:17">
      <c r="C67" s="72" t="s">
        <v>62</v>
      </c>
      <c r="D67" s="73"/>
      <c r="E67" s="73"/>
      <c r="F67" s="73"/>
      <c r="G67" s="73"/>
      <c r="H67" s="73"/>
      <c r="I67" s="69"/>
      <c r="J67" s="70"/>
      <c r="K67" s="71">
        <v>11</v>
      </c>
      <c r="L67" s="70"/>
      <c r="M67" s="70"/>
      <c r="N67" s="70"/>
      <c r="O67" s="69"/>
      <c r="P67" s="70"/>
      <c r="Q67" s="71"/>
    </row>
  </sheetData>
  <mergeCells count="32">
    <mergeCell ref="B61:K61"/>
    <mergeCell ref="N2:Q2"/>
    <mergeCell ref="D3:L3"/>
    <mergeCell ref="B4:P4"/>
    <mergeCell ref="C5:L5"/>
    <mergeCell ref="B6:Q6"/>
    <mergeCell ref="C8:E8"/>
    <mergeCell ref="F8:H8"/>
    <mergeCell ref="I8:K8"/>
    <mergeCell ref="L8:N8"/>
    <mergeCell ref="O8:Q8"/>
    <mergeCell ref="C35:E35"/>
    <mergeCell ref="F35:H35"/>
    <mergeCell ref="I35:K35"/>
    <mergeCell ref="L35:N35"/>
    <mergeCell ref="O35:Q35"/>
    <mergeCell ref="B63:H63"/>
    <mergeCell ref="I63:K63"/>
    <mergeCell ref="L63:N63"/>
    <mergeCell ref="O63:Q63"/>
    <mergeCell ref="B64:H64"/>
    <mergeCell ref="I64:K64"/>
    <mergeCell ref="L64:N64"/>
    <mergeCell ref="O64:Q64"/>
    <mergeCell ref="B65:H65"/>
    <mergeCell ref="I65:K65"/>
    <mergeCell ref="L65:N65"/>
    <mergeCell ref="O65:Q65"/>
    <mergeCell ref="B66:H66"/>
    <mergeCell ref="I66:K66"/>
    <mergeCell ref="L66:N66"/>
    <mergeCell ref="O66:Q66"/>
  </mergeCells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Karolina Kowzan</cp:lastModifiedBy>
  <cp:revision>53</cp:revision>
  <cp:lastPrinted>2024-07-19T10:02:47Z</cp:lastPrinted>
  <dcterms:created xsi:type="dcterms:W3CDTF">2009-04-16T11:32:48Z</dcterms:created>
  <dcterms:modified xsi:type="dcterms:W3CDTF">2024-07-19T10:04:46Z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