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oda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<sst xmlns="http://schemas.openxmlformats.org/spreadsheetml/2006/main" count="19" uniqueCount="19">
  <si>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</si>
  <si>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Stawka VAT</t>
  </si>
  <si>
    <t>Woda gazowana 1,5 l</t>
  </si>
  <si>
    <t>Woda niegazowana 1,5 l</t>
  </si>
  <si>
    <t>Woda gazowana 0,5 l</t>
  </si>
  <si>
    <t>Woda niegazowana 0,5 l</t>
  </si>
  <si>
    <t>Przedmiot zamówienia</t>
  </si>
  <si>
    <t>Ilość palet</t>
  </si>
  <si>
    <t>1 paleta 0,5 l = 1296 butelek</t>
  </si>
  <si>
    <t>1 paleta 1,5 l = 504 butelki</t>
  </si>
  <si>
    <t>Wartość palety brutto</t>
  </si>
  <si>
    <t>Razem</t>
  </si>
  <si>
    <t>* wprowadzić cenę jednostkową netto</t>
  </si>
  <si>
    <t>2. Cena ofertowa brutto obowiązuje przez cały okres trwania umowy i obejmuje wszelkie koszty związane z realizacjązamówienia łącznie z naliczonym podatkiem VAT, kosztem dostawy i rozładunku towaru.</t>
  </si>
  <si>
    <r>
      <t>Cena jednostkowa butelki netto</t>
    </r>
    <r>
      <rPr>
        <b/>
        <sz val="10"/>
        <color indexed="10"/>
        <rFont val="Times New Roman"/>
        <family val="1"/>
      </rPr>
      <t>*</t>
    </r>
  </si>
  <si>
    <t>Cena jednostkowa butelki brutto</t>
  </si>
  <si>
    <t>Wartość zamówienia brutto</t>
  </si>
  <si>
    <t xml:space="preserve">1. Woda wyprodukowana zgodnie z wymaganiami Rozporzązenia Ministrów Zdrowia z dnia 31 marca 2011r. w sprawie naturalnych wód mineralnych, naturalnych wód źródlanych i wód stołowych (Dz. U. 2011 nr 85 poz. 466).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</si>
  <si>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Opis przedmiotu zamówienia na dostawę wody gazowanej i niegazowanej                                                                                                                                                   do jednostek Policji województwa podlaskiego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</si>
</sst>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21" fillId="0" borderId="10" xfId="0" applyNumberFormat="1" applyFont="1" applyBorder="1" applyAlignment="1">
      <alignment horizontal="center" vertical="center" wrapText="1"/>
    </xf>
    <xf numFmtId="8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0" fillId="20" borderId="1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 wrapText="1"/>
    </xf>
    <xf numFmtId="8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top" wrapText="1"/>
    </xf>
    <xf numFmtId="0" fontId="19" fillId="2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justify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3.75390625" style="1" customWidth="1"/>
    <col min="2" max="2" width="21.75390625" style="2" customWidth="1"/>
    <col min="3" max="3" width="12.75390625" style="2" customWidth="1"/>
    <col min="4" max="4" width="6.75390625" style="2" customWidth="1"/>
    <col min="5" max="6" width="12.75390625" style="2" customWidth="1"/>
    <col min="7" max="7" width="5.75390625" style="2" customWidth="1"/>
    <col min="8" max="8" width="12.75390625" style="2" customWidth="1"/>
    <col min="9" max="16384" width="9.125" style="2" customWidth="1"/>
  </cols>
  <sheetData>
    <row r="2" spans="1:8" ht="15.75" customHeight="1">
      <c r="A2" s="29" t="s">
        <v>18</v>
      </c>
      <c r="B2" s="29"/>
      <c r="C2" s="29"/>
      <c r="D2" s="29"/>
      <c r="E2" s="29"/>
      <c r="F2" s="29"/>
      <c r="G2" s="29"/>
      <c r="H2" s="29"/>
    </row>
    <row r="3" spans="1:8" ht="15" customHeight="1">
      <c r="A3" s="29"/>
      <c r="B3" s="29"/>
      <c r="C3" s="29"/>
      <c r="D3" s="29"/>
      <c r="E3" s="29"/>
      <c r="F3" s="29"/>
      <c r="G3" s="29"/>
      <c r="H3" s="29"/>
    </row>
    <row r="4" spans="1:6" ht="15">
      <c r="A4" s="30"/>
      <c r="B4" s="30"/>
      <c r="C4" s="30"/>
      <c r="D4" s="30"/>
      <c r="E4" s="30"/>
      <c r="F4" s="30"/>
    </row>
    <row r="5" spans="1:8" s="10" customFormat="1" ht="24.75" customHeight="1">
      <c r="A5" s="9"/>
      <c r="B5" s="9"/>
      <c r="C5" s="9"/>
      <c r="D5" s="9"/>
      <c r="E5" s="9"/>
      <c r="F5" s="9"/>
      <c r="G5" s="28" t="s">
        <v>11</v>
      </c>
      <c r="H5" s="28"/>
    </row>
    <row r="6" spans="1:8" s="3" customFormat="1" ht="60" customHeight="1">
      <c r="A6" s="6" t="s">
        <v>0</v>
      </c>
      <c r="B6" s="6" t="s">
        <v>6</v>
      </c>
      <c r="C6" s="6" t="s">
        <v>14</v>
      </c>
      <c r="D6" s="6" t="s">
        <v>1</v>
      </c>
      <c r="E6" s="6" t="s">
        <v>15</v>
      </c>
      <c r="F6" s="6" t="s">
        <v>10</v>
      </c>
      <c r="G6" s="15" t="s">
        <v>7</v>
      </c>
      <c r="H6" s="15" t="s">
        <v>16</v>
      </c>
    </row>
    <row r="7" spans="1:8" s="4" customFormat="1" ht="39.75" customHeight="1">
      <c r="A7" s="7">
        <v>1</v>
      </c>
      <c r="B7" s="8" t="s">
        <v>4</v>
      </c>
      <c r="C7" s="24">
        <v>0</v>
      </c>
      <c r="D7" s="11">
        <v>0.23</v>
      </c>
      <c r="E7" s="12">
        <f>ROUND(C7*1.23,2)</f>
        <v>0</v>
      </c>
      <c r="F7" s="12">
        <f>1296*E7</f>
        <v>0</v>
      </c>
      <c r="G7" s="16">
        <v>2</v>
      </c>
      <c r="H7" s="17">
        <f>F7*G7</f>
        <v>0</v>
      </c>
    </row>
    <row r="8" spans="1:8" s="4" customFormat="1" ht="39.75" customHeight="1">
      <c r="A8" s="7">
        <v>2</v>
      </c>
      <c r="B8" s="8" t="s">
        <v>5</v>
      </c>
      <c r="C8" s="24">
        <v>0</v>
      </c>
      <c r="D8" s="11">
        <v>0.23</v>
      </c>
      <c r="E8" s="12">
        <f>ROUND(C8*1.23,2)</f>
        <v>0</v>
      </c>
      <c r="F8" s="12">
        <f>1296*E8</f>
        <v>0</v>
      </c>
      <c r="G8" s="16">
        <v>2</v>
      </c>
      <c r="H8" s="17">
        <f>F8*G8</f>
        <v>0</v>
      </c>
    </row>
    <row r="9" spans="1:8" s="4" customFormat="1" ht="39.75" customHeight="1">
      <c r="A9" s="7">
        <v>3</v>
      </c>
      <c r="B9" s="8" t="s">
        <v>2</v>
      </c>
      <c r="C9" s="24">
        <v>0</v>
      </c>
      <c r="D9" s="11">
        <v>0.23</v>
      </c>
      <c r="E9" s="12">
        <f>ROUND(C9*1.23,2)</f>
        <v>0</v>
      </c>
      <c r="F9" s="12">
        <f>504*E9</f>
        <v>0</v>
      </c>
      <c r="G9" s="16">
        <v>67</v>
      </c>
      <c r="H9" s="17">
        <f>F9*G9</f>
        <v>0</v>
      </c>
    </row>
    <row r="10" spans="1:8" s="4" customFormat="1" ht="39.75" customHeight="1">
      <c r="A10" s="7">
        <v>4</v>
      </c>
      <c r="B10" s="8" t="s">
        <v>3</v>
      </c>
      <c r="C10" s="24">
        <v>0</v>
      </c>
      <c r="D10" s="11">
        <v>0.23</v>
      </c>
      <c r="E10" s="12">
        <f>ROUND(C10*1.23,2)</f>
        <v>0</v>
      </c>
      <c r="F10" s="12">
        <f>504*E10</f>
        <v>0</v>
      </c>
      <c r="G10" s="16">
        <v>37</v>
      </c>
      <c r="H10" s="17">
        <f>F10*G10</f>
        <v>0</v>
      </c>
    </row>
    <row r="11" spans="1:14" s="4" customFormat="1" ht="30" customHeight="1">
      <c r="A11" s="19"/>
      <c r="B11" s="20"/>
      <c r="C11" s="21"/>
      <c r="D11" s="21"/>
      <c r="E11" s="21"/>
      <c r="F11" s="23"/>
      <c r="G11" s="22"/>
      <c r="H11" s="18">
        <f>SUM(H7:H10)</f>
        <v>0</v>
      </c>
      <c r="I11" s="14"/>
      <c r="J11" s="14"/>
      <c r="K11" s="14"/>
      <c r="L11" s="13"/>
      <c r="M11" s="5"/>
      <c r="N11" s="5"/>
    </row>
    <row r="12" ht="15">
      <c r="B12" s="2" t="s">
        <v>8</v>
      </c>
    </row>
    <row r="13" ht="15">
      <c r="B13" s="2" t="s">
        <v>9</v>
      </c>
    </row>
    <row r="15" ht="15">
      <c r="B15" s="25" t="s">
        <v>12</v>
      </c>
    </row>
    <row r="17" spans="1:8" ht="46.5" customHeight="1">
      <c r="A17" s="31" t="s">
        <v>17</v>
      </c>
      <c r="B17" s="31"/>
      <c r="C17" s="31"/>
      <c r="D17" s="31"/>
      <c r="E17" s="31"/>
      <c r="F17" s="31"/>
      <c r="G17" s="31"/>
      <c r="H17" s="31"/>
    </row>
    <row r="18" spans="1:8" ht="15">
      <c r="A18" s="26"/>
      <c r="B18" s="26"/>
      <c r="C18" s="26"/>
      <c r="D18" s="26"/>
      <c r="E18" s="26"/>
      <c r="F18" s="26"/>
      <c r="G18" s="26"/>
      <c r="H18" s="26"/>
    </row>
    <row r="19" spans="1:8" ht="46.5" customHeight="1">
      <c r="A19" s="27" t="s">
        <v>13</v>
      </c>
      <c r="B19" s="27"/>
      <c r="C19" s="27"/>
      <c r="D19" s="27"/>
      <c r="E19" s="27"/>
      <c r="F19" s="27"/>
      <c r="G19" s="27"/>
      <c r="H19" s="27"/>
    </row>
  </sheetData>
  <sheetProtection/>
  <mergeCells count="6">
    <mergeCell ref="A18:H18"/>
    <mergeCell ref="A19:H19"/>
    <mergeCell ref="G5:H5"/>
    <mergeCell ref="A2:H3"/>
    <mergeCell ref="A4:F4"/>
    <mergeCell ref="A17:H17"/>
  </mergeCells>
  <printOptions horizontalCentered="1"/>
  <pageMargins left="0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AgnieszkaOniszko</cp:lastModifiedBy>
  <cp:lastPrinted>2016-03-08T09:15:13Z</cp:lastPrinted>
  <dcterms:created xsi:type="dcterms:W3CDTF">1997-02-26T13:46:56Z</dcterms:created>
  <dcterms:modified xsi:type="dcterms:W3CDTF">2017-03-20T11:00:25Z</dcterms:modified>
  <cp:category/>
  <cp:version/>
  <cp:contentType/>
  <cp:contentStatus/>
</cp:coreProperties>
</file>