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tabRatio="500" activeTab="0"/>
  </bookViews>
  <sheets>
    <sheet name="Wykaz asortymentowy" sheetId="1" r:id="rId1"/>
  </sheets>
  <definedNames/>
  <calcPr fullCalcOnLoad="1"/>
</workbook>
</file>

<file path=xl/sharedStrings.xml><?xml version="1.0" encoding="utf-8"?>
<sst xmlns="http://schemas.openxmlformats.org/spreadsheetml/2006/main" count="587" uniqueCount="289">
  <si>
    <t>L/P</t>
  </si>
  <si>
    <t>J.m.</t>
  </si>
  <si>
    <t>Ilość szacunkowa zamówienia</t>
  </si>
  <si>
    <t>Cena jednostkowa brutto (zł)</t>
  </si>
  <si>
    <t>Wartość brutto (zł)</t>
  </si>
  <si>
    <t>Antyrama A3</t>
  </si>
  <si>
    <t xml:space="preserve">format A3 szkło lub pleksi </t>
  </si>
  <si>
    <t>szt.</t>
  </si>
  <si>
    <t>Antyrama A4</t>
  </si>
  <si>
    <t>format A4 szkło lub pleksi</t>
  </si>
  <si>
    <t>Blok</t>
  </si>
  <si>
    <t>do flipcharta A1, gładki/kratka 10 kartek, z perforacją ułatwiającą odrywanie kartek i otworami do zawieszania</t>
  </si>
  <si>
    <t>milimetrowy, A-3</t>
  </si>
  <si>
    <t>techniczny A-3, min. 10 kartek, gramatura min. 170 g/m2</t>
  </si>
  <si>
    <t>techniczny A-4, min. 10 kartek, gramatura min. 170 g/m2</t>
  </si>
  <si>
    <t xml:space="preserve">Blok </t>
  </si>
  <si>
    <t>notatnikowy w kratkę A4 , min. 50 kartek</t>
  </si>
  <si>
    <t>op./szt.</t>
  </si>
  <si>
    <t>Cienkopis</t>
  </si>
  <si>
    <t>Datownik</t>
  </si>
  <si>
    <t>Deska z klipem</t>
  </si>
  <si>
    <t>Długopis</t>
  </si>
  <si>
    <t>automatyczny, z wymiennym wkładem (czarny, niebieski, czerwony, zielony), długość linii piania min. 800 m, grubość końcówki 0,7 mm, grubość linii pisania 0,2-0,26 mm, końcówka zabezpieczona  silikonowa kulką, tusz o niskiej lepkości (low viscosity), kolor obudowy długopisu wskazuje kolor tuszu, uchwyt korpusu posiadający strukturę plastra miodu z metalowym klipem, na obudowie korpusu znajduje się informacja o producencie, nazwie produktu oraz grubości końcówki piszącej.</t>
  </si>
  <si>
    <t>na sprężynce, samoprzylepny, sprężynka rozciągliwa do ok. 1 metra, wymienny wkład w kolorze niebieskim</t>
  </si>
  <si>
    <t>żelowy, automatyczny z wymiennym wkładem (czarny, niebieski, czerwony, zielony), system wypływu tuszu z dwoma kulkami, zabezpieczenie przez poplamieniem, duża płynnośc tuszu, tusz pigmentowy, trwała,  przezroczysta obudowa, ergonomiczny uchwyt, plastikowy klip, kulka 0,2-0,5mm</t>
  </si>
  <si>
    <t>Dratwa</t>
  </si>
  <si>
    <t xml:space="preserve">nici lniane, cienkie, szpulka o wadze min.25 dag </t>
  </si>
  <si>
    <t>Dziurkacz</t>
  </si>
  <si>
    <t>na 4 otwory, wykonany z metalu,  mogący dziurkować jednocześnie min. 25 kartek</t>
  </si>
  <si>
    <t>Etykiety</t>
  </si>
  <si>
    <t>samoprzylepne format A4, różne rozmiary etykiet (podziały na stronie), przeznaczone do wszystkich typów drukarek laserowych i atramentowych oraz kserokopiarek, 100 arkuszy w opak.</t>
  </si>
  <si>
    <t>samoprzylepne format A4 w intensywnych kolorach: czerwonym / żółtym, przeznaczone do wszystkich typów drukarek laserowych i atramentowych oraz kserokopiarek, 100 arkuszy w opak.</t>
  </si>
  <si>
    <t>Folia</t>
  </si>
  <si>
    <t xml:space="preserve">Folia </t>
  </si>
  <si>
    <t>do laminacji A4, antystatyczna, grubość min100 mic., op. 100 szt.</t>
  </si>
  <si>
    <t>do laminacji A5, antystatyczna, grubość min100 mic., op. 100 szt.</t>
  </si>
  <si>
    <t>do laminacji 80-90 x 110-120 mm antystatyczna, grubość min100 mic., op. 100 szt.</t>
  </si>
  <si>
    <t>do drukarek laserowych A4 op. 100 szt.</t>
  </si>
  <si>
    <t>Folia stretch</t>
  </si>
  <si>
    <t>przezroczysta/czarna, w rolkach o szerokości 500 mm, wadze netto min. 1,25 kg, o parametrach technicznych umożliwiających skuteczne owijanie towaru (rozciągliwość, sprężystość, kleistość)</t>
  </si>
  <si>
    <t>Foliopis</t>
  </si>
  <si>
    <t>marker wodoodporny do pisania na folii, plastiku,  płytach CD, grubość linii pisania od 0,3 mm do 1 mm, różne kolory</t>
  </si>
  <si>
    <t>Grzbiety</t>
  </si>
  <si>
    <t>plastikowe, do bindowania 18-20 mm, op. 100 szt.</t>
  </si>
  <si>
    <t>plastikowe, do bindowania 14-16 mm, op. 100 szt.</t>
  </si>
  <si>
    <t>plastikowe, do bindowania 10-13 mm, op. 100 szt.</t>
  </si>
  <si>
    <t>plastikowe, do bindowania 6-8 mm, op. 100 szt.</t>
  </si>
  <si>
    <t>wsuwane A4, do oprawy dokumentów 3-4 mm, zaokrąglone końce ułatwiające wkładanie dokumentów, op. 50 szt.</t>
  </si>
  <si>
    <t>wsuwane A4, do oprawy dokumentów  6-7 mm,  zaokrąglone końce ułatwiające wkładanie dokumentów op. 50 szt.</t>
  </si>
  <si>
    <t>wsuwane A4,  do oprawy dokumentów  9-10 mm,  zaokrąglone końce ułatwiające wkładanie dokumentów op. 50 szt.</t>
  </si>
  <si>
    <t>wsuwane A4,  do oprawy dokumentów 14-15 mm,  zaokrąglone końce ułatwiające wkładanie dokumentów op. 50 szt.</t>
  </si>
  <si>
    <t>Gumka</t>
  </si>
  <si>
    <t>Gumka krzyżowa</t>
  </si>
  <si>
    <t>o zawartości kauczuku naturalnego min. 70%, 1/2 obwodu (LEL), elastyczna, rozciągliwa, wytrzymała, miękka, o wymiarach: średnica 100 mm  (+/- 10 mm), grubość min. 1,5 mm, szerokość min. 4 mm, LFL min. 160 mm (połowa obwodu gumki), op. 1 kg/ ok. 220szt.</t>
  </si>
  <si>
    <t>kg/op.</t>
  </si>
  <si>
    <t>Gumka recepturka</t>
  </si>
  <si>
    <t>o zawartości kauczuku naturalnego min. 65%, elastyczna, rozciągliwa,  o wszechstronnym zastosowaniu, szer. 1-4mm, op. 1 kg</t>
  </si>
  <si>
    <t xml:space="preserve">Holder </t>
  </si>
  <si>
    <t>wykonany z przezroczystego, trwałego tworzywa typu pleksi, z taśmą na szyję w kolorze niebieskim, czarnym granatowym</t>
  </si>
  <si>
    <t xml:space="preserve">Igła </t>
  </si>
  <si>
    <t>ze stali nierdzewnej do szycia akt, archiwizacyjna, posiadająca duże i długie oczko pozwalające na szycie dratwą z poz. 16, długość igły min. 12 cm</t>
  </si>
  <si>
    <t>Kalka</t>
  </si>
  <si>
    <t>ołówkowa A-4 powlekana fioletową /niebieską, niebrudzącą  masą piszącą, 100 arkuszy kalki w op.</t>
  </si>
  <si>
    <t>Karteczki</t>
  </si>
  <si>
    <t>samoprzylepne wysokiej jakości , nie pozostawiają śladów po odklejeniu, wymiar 75x 75mm, (+/-5mm) różne kolory, bloczek 100 kartek</t>
  </si>
  <si>
    <t xml:space="preserve">Karteczki </t>
  </si>
  <si>
    <t>kostka papierowa, kolorowa, o wymiarach 8,5cm x8,5cm x3,5-4 cm, ok. 450 karteczek w bloczku</t>
  </si>
  <si>
    <t>Klej</t>
  </si>
  <si>
    <t xml:space="preserve">w płynie, umożliwiający czyste klejenie papieru, zdjęć tkanin, drewna, szkła, tworzyw sztucznych, bez rozpuszczalników, nietoksyczny, posiadający atest PZH – gramatura min 500 g </t>
  </si>
  <si>
    <t xml:space="preserve">w sztyfcie do papieru, zdjęć, niebrudzący, bez rozpuszczalników, nie wysycha, nie marszczy papieru, wysoka przyczepność i siła klejenia,  posiadający atest PZH, gramatura min. 20 g          </t>
  </si>
  <si>
    <t xml:space="preserve">w płynie, umożliwiający czyste klejenie papieru, zdjęć tkanin, drewna, szkła, tworzyw sztucznych, bez rozpuszczalników, nietoksyczny, posiadający atest PZH – gramatura min 100 g </t>
  </si>
  <si>
    <t>Klips</t>
  </si>
  <si>
    <t xml:space="preserve">Klipy </t>
  </si>
  <si>
    <t>do papieru, 19 mm, wykonane z metalu, op. 12 szt.</t>
  </si>
  <si>
    <t>op.</t>
  </si>
  <si>
    <t>do papieru, 32 mm, wykonane z metalu, op. 12 szt.</t>
  </si>
  <si>
    <t>do papieru, 51 mm, wykonane z metalu, op. 12 szt.</t>
  </si>
  <si>
    <t>Koperta</t>
  </si>
  <si>
    <t>B-4 samoprzylepna,  z paskiem,  brązowa, op. 250szt.</t>
  </si>
  <si>
    <t>B-5 samoprzylepna,  z paskiem, brązowa, op. 500szt.</t>
  </si>
  <si>
    <t>B-6 samoprzylepna, biała op. 1000szt.</t>
  </si>
  <si>
    <t>bezpieczna B4</t>
  </si>
  <si>
    <t>bezpieczna B5</t>
  </si>
  <si>
    <t>bezpieczna C3</t>
  </si>
  <si>
    <t>C-5 samoprzylepna,  z paskiem, biała op. 500szt.</t>
  </si>
  <si>
    <t>powietrzna H/18  290x370 mm (+/- 20mm)</t>
  </si>
  <si>
    <t>powietrzna C/13 150x215 mm (+/- 20mm)</t>
  </si>
  <si>
    <t>powietrzna  F/16 220x340 mm (+/- 20 mm)</t>
  </si>
  <si>
    <t>powietrzna  na CD</t>
  </si>
  <si>
    <t>Korektor</t>
  </si>
  <si>
    <t>w piórze, o bardzo dobrych  właściwościach kryjących,  szybkoschnący, uchwyt połączony z dozownikiem, w zbiorniku  kulka ułatwiającą rozmieszanie, metalowa końcówka, pojemność 7-10 ml.</t>
  </si>
  <si>
    <t>w taśmie „myszka”, ergonomiczny kształt,  z taśmą o bardzo dobrych właściwościach kryjących, z trwałym efektem korygowania, wymiary taśmy 4-5 mm x dł. min. 10 m</t>
  </si>
  <si>
    <t>Koszulki A4</t>
  </si>
  <si>
    <t>foliowe, do segregatora, wykonane z wysokiej jakości folii o grubości min. 90 mic., otwarte na górze, wzmocniony, dziurkowany brzeg, pasek z multiperforacją, antyelektrostatyczne, 10 szt. koszulek w op.</t>
  </si>
  <si>
    <t>Koszulki A5</t>
  </si>
  <si>
    <t>Kreda</t>
  </si>
  <si>
    <t>biała, op. 6 lasek, wym. ok. 15mm x 85mm</t>
  </si>
  <si>
    <t xml:space="preserve">do oznaczeń na różnych powierzchniach,  wodoodporna, różne kolory, długość 10-12cm,  op. 10-12szt. </t>
  </si>
  <si>
    <t>Linijka 20 cm</t>
  </si>
  <si>
    <t>wykonana z polistyrenu,  trwałe, nieścieralne podziałki, dł. 20 cm</t>
  </si>
  <si>
    <t>Linijka 40 cm</t>
  </si>
  <si>
    <t>wykonana z polistyrenu, trwałe, nieścieralne podziałki, dł. 40 cm</t>
  </si>
  <si>
    <t>Magnesy</t>
  </si>
  <si>
    <t>kolorowe magnesy do tablic, różne kolory, średnica 50 mm, 3 szt. w op.</t>
  </si>
  <si>
    <t>kolorowe magnesy do tablic, różne kolory, średnica 40 mm, 4 szt. w op.</t>
  </si>
  <si>
    <t>kolorowe magnesy do tablic, różne kolory, średnica 30 mm, 5 szt. w op.</t>
  </si>
  <si>
    <t>kolorowe magnesy do tablic, różne kolory, średnica 20 mm, 6 szt. w op.</t>
  </si>
  <si>
    <t>Marker</t>
  </si>
  <si>
    <t>olejowy szybkoschnący, wodoodporny, okrągła lub ścięta fibrowana końcówka pisząca na różnych powierzchniach- papier, szkoło, stal, długość linii pisania min. 160 m, pojemność tuszu min. 6 ml., różne kolory, grubość linii pisania 1-2 mm</t>
  </si>
  <si>
    <t>wodoodporny , okrągła/ścięta końcówka, gr. linii 2-5 mm, różne kolory</t>
  </si>
  <si>
    <t>Markery</t>
  </si>
  <si>
    <t>do tablic suchościeralnych, komplet- 4 kolory (czerwony, czarny, zielony, niebieski i gąbka), łatwo usuwalne, niepozostawiające śladów na tablicach</t>
  </si>
  <si>
    <t>op./kpl</t>
  </si>
  <si>
    <t>Mechanizm skoroszytowy</t>
  </si>
  <si>
    <t>z metalowymi wąsami dł. min 15 cm i twardą listwą pokrywającą z polipropylenu, do szybkiego spięcia i przechowywania dziurkowanych dokumentów. op. 25 szt.</t>
  </si>
  <si>
    <t xml:space="preserve">Nawilżacz </t>
  </si>
  <si>
    <t>glicerynowy do palców (do liczenia, sortowania papierów), nie pozostawia plam po wyschnięciu, antypoślizgowa podstawa, nietoksyczny, gramatura min. 18 g</t>
  </si>
  <si>
    <t>Nożyczki</t>
  </si>
  <si>
    <t>biurowe, ostrze wykonane ze stali nierdzewnej,  ergonomicznie wyprofilowana rękojeść z niełamliwego plastiku, 15-18cm</t>
  </si>
  <si>
    <t xml:space="preserve">biurowe 20-22cm, opis j.w. </t>
  </si>
  <si>
    <t>Nożyk</t>
  </si>
  <si>
    <t>pakowy, do tektury, papieru, plastikowy, ostrze wykonane z nierdzewnej stali</t>
  </si>
  <si>
    <t xml:space="preserve">Ofertówka </t>
  </si>
  <si>
    <t>A4 wykonana z przezroczystej folii PCV grubości min. 20mic.,  otwierana u góry i z prawej strony, format A4, ilość w opakowaniu 25 szt.</t>
  </si>
  <si>
    <t>Okładka</t>
  </si>
  <si>
    <t>do bindowania, kartonowa,grubość min.250g/m²,  format A-4, op. 100 szt. różne kolory</t>
  </si>
  <si>
    <t xml:space="preserve">Okładka </t>
  </si>
  <si>
    <t>do bindowania plastikowa, przezroczysta  A4, grubość 150-200 mic. op.100 szt.</t>
  </si>
  <si>
    <t>Ołówek</t>
  </si>
  <si>
    <t>biurowy HB/B , odporny na złamanie, trwały, niełamliwy grafit</t>
  </si>
  <si>
    <t>Papier</t>
  </si>
  <si>
    <t>pakowy, szary, format arkuszy min. A-0, grubość min. 70g/m², op. 1 kg</t>
  </si>
  <si>
    <t>kg.</t>
  </si>
  <si>
    <t>Pinezki</t>
  </si>
  <si>
    <t>metalowe, opakowanie 50 szt.</t>
  </si>
  <si>
    <t>tablicowe, plastikowe, kolorowe (beczułki) op. min. 30 szt.</t>
  </si>
  <si>
    <t>Plastelina</t>
  </si>
  <si>
    <t>6- kolorowa, op.6szt. długość min. 80 mm, średnica min. 1,36mm</t>
  </si>
  <si>
    <t>Podajnik do taśmy</t>
  </si>
  <si>
    <t xml:space="preserve">Poduszka </t>
  </si>
  <si>
    <t>do stempli 110 x 70 mm (+/-10mm), w pudełku z tworzywa sztucznego o wysokiej jakości i wytrzymałości, nienasączona</t>
  </si>
  <si>
    <t>do stempli 160x100 mm (+/-10mm), w pudełku z tworzywa sztucznego o wysokiej jakości i wytrzymałości, nienasączona</t>
  </si>
  <si>
    <t xml:space="preserve">Półka </t>
  </si>
  <si>
    <t>na dokumenty, z miejscem na umieszczenie etykiety, z możliwością stabilnego łączenia, wykonana z plastiku o wysokiej wytrzymałości, o wym. 255x70x360 mm</t>
  </si>
  <si>
    <t>Przybornik</t>
  </si>
  <si>
    <t>na biurko, siatkowy, przegródka wysokia na długopisy, przegródka na karteczki i  na drobne akcesoria biurowe, wymiary: długość 20cm (+/-5mm), szerokość 10cm (+/- 5mm), wysokość przegródki na długopisy 9,5cm (+/- 5mm)</t>
  </si>
  <si>
    <t>Rolka</t>
  </si>
  <si>
    <t>termiczna do terminali płatniczych z papieru termoczułego 57 mm x 15m gramatura ok. 55g/m2 - min. 2 lata gwarancji trwałości wydruku</t>
  </si>
  <si>
    <t>termiczna z papieru termoczułego 80 mm x 30 m</t>
  </si>
  <si>
    <t>termiczna z papieru termoczułego 57mm x 6 m</t>
  </si>
  <si>
    <t xml:space="preserve">papierowa do maszyn liczących, ofsetowa 57 mm x 60 mb </t>
  </si>
  <si>
    <t>papierowa, offsetowa do alkomatu  szer. 44 mm, dł. 25-30 mb</t>
  </si>
  <si>
    <t>papierowa, offsetowa do alkotestu  szer. 57 mm, dł. 25mb</t>
  </si>
  <si>
    <t>Rozszywacz</t>
  </si>
  <si>
    <t>do zszywek 24/6</t>
  </si>
  <si>
    <t>Segregator</t>
  </si>
  <si>
    <t xml:space="preserve">format A-4, szer. grzbietu 50 mm, pokryty na zewnątrz filią PP na grzbiecie posiadają wymienną dwustronną etykietę oraz okuty otwór na palce, na dolnych krawędziach posiadają metalowe okucia, na przedniej okładce dwa otwory blokujące okładkę po zamknięciu   </t>
  </si>
  <si>
    <t xml:space="preserve">format A-4, szer. grzbietu 70-75 mm, opis  j. w   </t>
  </si>
  <si>
    <t xml:space="preserve">format A-5, szer. grzbietu 70-75 mm pokryty na zewnątrz folią PP,  na grzbiecie posiadają wymienną dwustronną etykietę oraz okuty otwór na palce, na przedniej okładce dwa otwory blokujące okładkę po zamknięciu   </t>
  </si>
  <si>
    <t>Skoroszyt</t>
  </si>
  <si>
    <t>hakowy, kartonowy, pełny, biały, A-4 z wąsami, o grubości min. 250g/m²</t>
  </si>
  <si>
    <t>kartonowy, biały, A-4 z wąsami, o grubości min. 250g/m²</t>
  </si>
  <si>
    <t xml:space="preserve">plastikowy do segregatora, A-4,wykonany z mocnego i sztywnego PCV przednia okładka, przezroczysta, tylna w różnych kolorach </t>
  </si>
  <si>
    <t>plastikowy, A-4,  wykonany z mocnego i sztywnego PCV, przednia okładka  przezroczysta, tylna w różnych kolorach</t>
  </si>
  <si>
    <t>Skorowidz</t>
  </si>
  <si>
    <t>Spinacze</t>
  </si>
  <si>
    <t>krzyżowe, metalowe 40-41 mm, min. 50 szt. spinaczy w op.</t>
  </si>
  <si>
    <t>Sznurek</t>
  </si>
  <si>
    <t>pakowy, jutowy (szpagat)  szpulka o wadze min.10 dag</t>
  </si>
  <si>
    <t xml:space="preserve">Tablica </t>
  </si>
  <si>
    <t>korkowa, w ramie drewnianej 120x180cm (+/-10cm)</t>
  </si>
  <si>
    <t>korkowa, w ramie drewnianej 60x90cm (+/-10cm)</t>
  </si>
  <si>
    <t>korkowa, w ramie drewnianej  90x120cm (+/-10cm)</t>
  </si>
  <si>
    <t>suchościeralna 120 x 90 cm (+/-10cm) w ramie aluminiowej, z lakierowaną powierzchnią o właściwościach magnetycznych, która pozwala na pisanie markerami do ścierania na sucho oraz przyczepiania materiałów informacyjnych za pomocą magnesów</t>
  </si>
  <si>
    <t>Taśma</t>
  </si>
  <si>
    <t>do metkownicy jednorzędowej,  prosta lub falista, 22-26x12mm,  w rolce min. 700 metek, 5szt. w opakowaniu, różne kolory</t>
  </si>
  <si>
    <t>dwustronnie klejąca, uniwersalna,  dodatkowo zabezpieczona warstwą papieru, bardzo dobrze przylegająca do powierzchni, szer. 38-40 mm x dł. min.10 m.</t>
  </si>
  <si>
    <t>ERC  0,5 (czarna taśma barwiąca)</t>
  </si>
  <si>
    <t>ERC  0,9 (czarna taśma barwiąca)</t>
  </si>
  <si>
    <t>pakowa brązowa, o bardzo dobrych właściwościach klejących, wytrzymała na zerwanie, do oklejania różnych powierzchni, o wymiarach 48-50 mm x 50-60 m</t>
  </si>
  <si>
    <t>pakowa przezroczysta, o bardzo dobrych właściwościach klejących, wytrzymała na zerwanie, do oklejania różnych powierzchni, o wymiarach 48-50 mm x min. 50 m</t>
  </si>
  <si>
    <t xml:space="preserve">pakowa kolorowa, o bardzo dobrych właściwościach klejących, wytrzymała na zerwanie, do oklejania różnych powierzchni, o wymiarach 48-50 mm x min. 50 m </t>
  </si>
  <si>
    <t>Teczka</t>
  </si>
  <si>
    <t>do podpisu z rozszerzonym grzbietem w formie harmonijki format A-4,wykonana ze sztywnej tektury oklejonej zmywalną okleiną,  różne kolory min. 19 przegródek</t>
  </si>
  <si>
    <t>do podpisu z rozszerzonym grzbietem w formie harmonijki format A-4,wykonana ze sztywnej tektury oklejonej zmywalną okleiną,  różne kolory min. 8 przegródek</t>
  </si>
  <si>
    <t>skrzydłowa, zamykana (rzep/gumka), na dokumenty formatu A4, wykonana z twardej tektury powleczonej na zewnątrz zmywalną okleiną, teczki w różnych kolorach, szerokość grzbietu 3-4 cm.</t>
  </si>
  <si>
    <t>z  rączką, na dokumenty formatu A4, wykonana z twardej tektury o grubości 2mm powleczonej na zewenątrz kolorową okleiną, pokryta folią polopropylenową, szerokość grzbietu 8- 10 cm,  zamykana na zamek z tworzywa, wyposażona w rączkę z trwałego plastiku.</t>
  </si>
  <si>
    <t xml:space="preserve">Teczka </t>
  </si>
  <si>
    <t>kartoteczna, na dokumenty A4, z mocną wytrzymałą listwą do zawieszania, z płóciennymi boczkami,  wykonana z mocnego kartonu o grubości min. 230 g/m2, w komplecie wymienny plastikowy identyfikator z etykietą do opisu oraz pasek - listwa wzmacniającą dno.</t>
  </si>
  <si>
    <t xml:space="preserve">Temperówka </t>
  </si>
  <si>
    <t>kostka metalowa pojedyncza, ze stalowym ostrzem</t>
  </si>
  <si>
    <t>Tusz</t>
  </si>
  <si>
    <t>Wkłady</t>
  </si>
  <si>
    <t>Woreczki strunowe</t>
  </si>
  <si>
    <t>wym.100 x 150, op. 100 szt.</t>
  </si>
  <si>
    <t xml:space="preserve">op. </t>
  </si>
  <si>
    <t>wym.120 x 180, op. 100 szt.</t>
  </si>
  <si>
    <t>wym.150 x 200, op. 100 szt.</t>
  </si>
  <si>
    <t>wym.150 x 250, op. 100 szt.</t>
  </si>
  <si>
    <t>wym.160 x 250, op. 100 szt.</t>
  </si>
  <si>
    <t>wym.200 x 300, op. 100 szt.</t>
  </si>
  <si>
    <t>wym.215 x 300, op. 100 szt.</t>
  </si>
  <si>
    <t>wym.250 x 350, op.100 szt.</t>
  </si>
  <si>
    <t>wym.40 x 60, op. 100 szt.</t>
  </si>
  <si>
    <t>wym.50 x 80, op. 100 szt.</t>
  </si>
  <si>
    <t>wym.80 x 180, op. 100 szt</t>
  </si>
  <si>
    <t>Worki</t>
  </si>
  <si>
    <t>papierowe klejone, brązowe mocne, wym. 60x 100x 22/24 cm   z rozszerzanym dnem, 3-warstwowe</t>
  </si>
  <si>
    <t>papierowe szyte, brązowe mocne, wym. 95cm x 45cm x 10cm, (+/-10cm) 3- warstwowe</t>
  </si>
  <si>
    <t>Zakładki samoprzylepne</t>
  </si>
  <si>
    <t>indeksujące, wykonane z folii, rozmiar 45x12mm (+/-5mm), w bloczku co najmniej 4 neonowe/jaskrawe kolory po min. 20 szt</t>
  </si>
  <si>
    <t>indeksujące, papierowe, różnych jaskrawych/ intensywnych kolorach, wymiary kartki 20-30 x 50-80 mm, min. 160 kartek w opakowaniu, gramatura min. 75g/m²</t>
  </si>
  <si>
    <t>Zakreślacze</t>
  </si>
  <si>
    <t>ścięta końcówka, szerokość linii pisania 2-5 mm, do pisania po wszystkich rodzajach papieru, w tym samokopiującym i faksowym, intensywne, nieblaknące kolory, op. 4szt. (różne kolory)</t>
  </si>
  <si>
    <t>op./kpl.</t>
  </si>
  <si>
    <t>Zeszyt</t>
  </si>
  <si>
    <t>A-4, 96 kart, twarda okładka, kratka</t>
  </si>
  <si>
    <t>A-5, 32 kart, kratka</t>
  </si>
  <si>
    <t>A-5, 60 kart, kratka</t>
  </si>
  <si>
    <t xml:space="preserve">A-5, 96 kart, twarda okładka, kratka </t>
  </si>
  <si>
    <t>brulion A-4, 190-200 kartek, twarda okładka, kratka</t>
  </si>
  <si>
    <t xml:space="preserve">brulion A-5, 190-200 kartek, twarda okładka, kratka </t>
  </si>
  <si>
    <t>Zszywacz</t>
  </si>
  <si>
    <t>biurowy, metalowy mechanizm zszywający, obudowa z tworzywa sztucznego , głębokość wsuwania kartek 70 mm, ładowany od góry, zszywanie zamknięte i otwarte, pojemność magazynka min. 140 zszywek 24/6 i 24/6  ilość zszywanych kartek -  min. 25.</t>
  </si>
  <si>
    <t>Zszywki</t>
  </si>
  <si>
    <t>biurowe 24/6 mm, op. 1000 szt./zszywek</t>
  </si>
  <si>
    <t>tapicerskie zszywki do takera 10 mm, op. 1000 szt./zszywek</t>
  </si>
  <si>
    <t>tapicerskie zszywki do takera 14 mm, op. 1000 szt./zszywek</t>
  </si>
  <si>
    <t>zszywki 23/15XL  1000 szt. w op. do zszywacza LEITZ 5553</t>
  </si>
  <si>
    <t>biurowe 24/8 mm, op. 1000 szt./zszywek</t>
  </si>
  <si>
    <t>Zszywki- kasetki</t>
  </si>
  <si>
    <t>jednorazowe kasetki do zszywacza kasetowego Leitz 5551 czerwone zawierające 210 zszywek</t>
  </si>
  <si>
    <t>jednorazowe kasetki do zszywacza kasetowego Leitz 5551 zielone zawierające 210 zszywek</t>
  </si>
  <si>
    <t>jednorazowe kasetki do zszywacza kasetowego Leitz 5551 niebieskie zawierające 210 zszywek</t>
  </si>
  <si>
    <t>jednorazowe kasetki do zszywacza kasetowego Leitz 5551 żółte zawierające 210 zszywek</t>
  </si>
  <si>
    <t>RAZEM WARTOŚĆ OFERTY BRUTTO ZŁ</t>
  </si>
  <si>
    <t>do laminacji A3 antystatyczna, grubość min100 mic., op. 100 szt.</t>
  </si>
  <si>
    <t>C-4  samoprzylepna  z paskiem, brązowa z rozszerz. dnem op. 250szt</t>
  </si>
  <si>
    <t>C-4  samoprzylepna  z paskiem, brązowa op. 250szt</t>
  </si>
  <si>
    <t>C-4 samoprzylepna  z paskiem, biała, op. 250szt.</t>
  </si>
  <si>
    <t>C-3 samoprzylepna  z paskiem, biała op. 250szt.</t>
  </si>
  <si>
    <t>C-5 samoprzylepna z paskiem, brązowa  op. 500szt.</t>
  </si>
  <si>
    <t xml:space="preserve">DL z okienkiem samoprzylepna biała, op. 1000 szt. </t>
  </si>
  <si>
    <t>szt./op.</t>
  </si>
  <si>
    <t>podkładka do pisania  A4 z mechanizmem zaciskowym, z grubej tektury oklejonej folią PCV</t>
  </si>
  <si>
    <t xml:space="preserve">aluminiowa, spożywcza, wytrzymała, w rolkach, dł. min. 20m </t>
  </si>
  <si>
    <t>C-6 biała samoprzylepna op. 1000szt</t>
  </si>
  <si>
    <t xml:space="preserve">DL samoprzylepna biała op. 1000 szt. </t>
  </si>
  <si>
    <t>E-4 aktowa samoprzylepna, z paskiem  brązowa</t>
  </si>
  <si>
    <t>E-4 aktowa, samoprzylepna z paskiem brązowa z rozszerzonym dnem</t>
  </si>
  <si>
    <t>foliowe A-5 opis jw.</t>
  </si>
  <si>
    <t>foliowe A-4 do segregatora, wykonane z folii o grubości min. 45 mic., otwarte na górze, wzmocniony, dziurkowany brzeg, z multiperforacją, antyelektrostatyczne, 100szt. Koszulek w op.</t>
  </si>
  <si>
    <t>karton wizytówkowy, ozdobny, format A-4 różne wzory i kolory gramatura min. 220 g/m2, op. 20 kartek</t>
  </si>
  <si>
    <t>A-4 w kratkę, twarda laminowana okładka, szyty, min 96 kartek</t>
  </si>
  <si>
    <t>A-5 opis jw.</t>
  </si>
  <si>
    <t>metalowe,  wykonane z nierdzewnej stali, dł. 48-50 mm, min. 100szt. spinaczy w op.</t>
  </si>
  <si>
    <t>biurowe, trójkątne lub okrągłe,  metalowe, wykonane z nierdzewnej stali, 25- 28 mm, min. 100 szt spinaczy w op.</t>
  </si>
  <si>
    <t>z gumką A4 tekturowa, wykonana z kartonu o grubości min. 350 g/m², różne kolory</t>
  </si>
  <si>
    <t>wiązana, tekturowa, biała A-4 wykonana z kartonu o grubości min. 250 g/m²</t>
  </si>
  <si>
    <r>
      <t xml:space="preserve">rolka do faksu 210 x 30, </t>
    </r>
    <r>
      <rPr>
        <u val="single"/>
        <sz val="11"/>
        <rFont val="Times New Roman"/>
        <family val="1"/>
      </rPr>
      <t>gramatura</t>
    </r>
    <r>
      <rPr>
        <sz val="11"/>
        <rFont val="Times New Roman"/>
        <family val="1"/>
      </rPr>
      <t>: g/m</t>
    </r>
    <r>
      <rPr>
        <vertAlign val="superscript"/>
        <sz val="11"/>
        <rFont val="Times New Roman"/>
        <family val="1"/>
      </rPr>
      <t xml:space="preserve">2 </t>
    </r>
    <r>
      <rPr>
        <sz val="11"/>
        <rFont val="Times New Roman"/>
        <family val="1"/>
      </rPr>
      <t xml:space="preserve"> 55+/-5,grubość: μm 60+/-5,gładkość: s 200-650,jasność w świetle UV:  % - 86 - 97 N/15mm – 40-58,odporność na rozciąganie (MD)N/15 mm-40-57, odporność na rozciąganie (CD)N/15 mm-20-30   </t>
    </r>
  </si>
  <si>
    <t>3-poziomowa półka na dokumenty w formacie A4
Z wysuwanymi tackami i uchwytem do przenoszenia
Wymiary razem z uchwytem ok. 30x35x26,5 cm (+/-5 mm)</t>
  </si>
  <si>
    <t>duży, biurowy, mogący dziurkować min. 40 kartek, wykonany z metalu, z ogranicznikiem formatu A4, A5, A6 oraz wskaźnikiem środka strony</t>
  </si>
  <si>
    <t>biurowy, mogący dziurkować min. 20  kartek, wykonany z metalu, z ogranicznikiem formatu A4, A5, A6 oraz wskaźnikiem środka strony</t>
  </si>
  <si>
    <t>Przedmiot zamówienia (asortyment)            CPV 30190000-7</t>
  </si>
  <si>
    <t>szybkoschnący,  bezolejowy, tusz do automatów, poduszek i pudełek stemplarskich- pojemnik z aplikatorem ułatwiającym  nasączanie, poj. min. 25ml. (różne kolory)</t>
  </si>
  <si>
    <t>olejowy do automatów samotuszujących, w opakowaniu z końcówka  ułatwiającą nasączanie, min. 25 ml w op.  (różne kolory)</t>
  </si>
  <si>
    <t>Numerator</t>
  </si>
  <si>
    <t>suchościeralno-magnetyczna 60 x 90 cm (+/-10cm) opis j.w.</t>
  </si>
  <si>
    <t>wielkopojemne do długopisu Zenith/Parker, metalowe , z tuszem dokumentalnym, nieblasknącym -odpornym na działanie światła i wody, średnica kulki wkładu ok. 0.8 mm, szerokość linii pisania: 0.5 – 0.7 mm, końcówka wkładu wykonana z mosiądzu wysokoniklowego wyposażona w kulkę z węglika wolframu  (niebieskie, czarne, czerwone, zielone).</t>
  </si>
  <si>
    <t>pasujące do wyżej opisanego w poz.14 długopisu  na sprężynce, niebieski</t>
  </si>
  <si>
    <t>żelowe pasujące do wyżej opisanego w poz.15 długopisu automatycznego, (czarne, niebieskie, czerwone, zielone), średnica kulki 0,2-0,5mm</t>
  </si>
  <si>
    <t xml:space="preserve">pasujące do wyżej opisanego w poz 13 długopisu, długość linii pisania min. 800 m, grubość końcówki 0,7mm, grubość linii pisania 0,2-0,26mm, na wkładzie trwale naniesiona marka produktu, grubość końcówki, symbol produktu, oznaczenie koloru, kraj pochodzenia oraz data produkcji, wkład pakowany w woreczek foliowy po 2 szt., zabezpieczony silikonową kulką </t>
  </si>
  <si>
    <t>samotuszujący z wymienną tuszownicą, min. 6-pozycyjny, metalowa trzcionka, opcja powtarzania numeru: 0, 1-3 i 6 razy, wkład samotuszujący ze skondensowanym  tuszem w kolorze czarnym, wysokość cyfr 4-5 mm</t>
  </si>
  <si>
    <t xml:space="preserve">Wykaz asortymentowo  - ilościowy wraz ze szczegółowym opisem przedmiotu zamówienia </t>
  </si>
  <si>
    <t>z końcówką fibrową, oprawianą w metal, odporną na złamania i rozwarstwienia. Cienkopis odporny na wysychanie, z wentylowaną skuwka, grubość linii pisania 0,3- 0,5 mm, czarny, czerwony, niebieski, zielony</t>
  </si>
  <si>
    <t>samotuszujący mini, na wymienne wkładki występujące w 5 kolorach (czarny, niebieski, czerwony, zielony i fioletowy) trwała,ergonomiczna i wzmocniona obudowa wytrzymująca minimum 100000 odbić wyprodukowany z odzyskanego plastiku oraz przy zmniejszonej emisji CO2; wysoka jakość odbicia; wysokość daty 4 mm, długość odbicia 19-20 mm, format daty ISO/ cyfrowy,  stopki antypoślizgowe, podstawa prowadnica- 2,3cm/3,5cm</t>
  </si>
  <si>
    <t>automatyczny, korpus wykonany z trwałego tworzywa sztucznego,dzielony w 1/3 niklowaną obrączką, metalowy niklowany klips, system przyciskowy i końcówki długopisu, wymienny metalowy wkład wielkopojemny, z tuszem typu "dokumental" -odpornym na działanie światła i wody w  kolorach: czarny, niebieski, czerwony</t>
  </si>
  <si>
    <t>automatyczny, wykonany z metalu, korpus z polakierowanego aluminium w różnych wariantach kolorystycznych, niklowany klips i końcówki długopisu, wymienny plastikowy wkład wielkopojemny, plastikowy, kolor tuszu: czarny, niebieski, czerwony, zielony.</t>
  </si>
  <si>
    <t>wielkopojemne do długopisu Zenith plastikowe, (niebieskie, czarne, czerwone, zielone)</t>
  </si>
  <si>
    <t>archiwizacyjny do spinania dokumentów  wypiętych z segregatora, o ergonomicznej konstrukcji. dwuczęściowy, trwały plastikowy klips archiwizacyjny umożliwiający przechowywanie dokumentów w pudełkach na akta. Pojemny - długość wąsów archiwizacyjnych min. 100 mm, 50 szt. klipsów w op.</t>
  </si>
  <si>
    <t>do ścierania ołówka na papierze ołówka, charakteryzująca się wyjątkową giętkością, posiadająca zdolność samooczyszczenia (pozostaje biała po ścieraniu), długość gumki min. 4cm, jakość certyfikowana atestem PZH</t>
  </si>
  <si>
    <t>klejąca, przezroczysta, wykonana z polipropylenu, pokryta emulsyjnym klejem akrylowym, 18-19 mm x min.18 m długości, pasująca do podajnika z poz. 106</t>
  </si>
  <si>
    <t>pasujący do taśmy klejącej z poz. 141 mm, masywna trwała obudowa, antypoślizgowy spód, solidne stalowe ostrze</t>
  </si>
  <si>
    <t>*</t>
  </si>
  <si>
    <t>Wymagania jakościowe odnoszące się do głównych elementów składających się na przedmiot zamówienia*</t>
  </si>
  <si>
    <t>Potwierdzam, że oferowany asortyment spełnia wymagania jakościowe składające się na opis przedmiotu zamówiena</t>
  </si>
  <si>
    <t>Załącznik nr  4 do SWZ</t>
  </si>
  <si>
    <r>
      <rPr>
        <u val="single"/>
        <sz val="10"/>
        <color indexed="63"/>
        <rFont val="Arial Black"/>
        <family val="2"/>
      </rPr>
      <t>Informacja dla Wykonawcy:</t>
    </r>
    <r>
      <rPr>
        <sz val="10"/>
        <color indexed="63"/>
        <rFont val="Arial Black"/>
        <family val="2"/>
      </rPr>
      <t xml:space="preserve">
Formularz oferty musi być opatrzony przez osobę lub osoby uprawnione do reprezentowania firmy kwalifikowanym podpisem elektronicznym, podpisem zaufanym lub elektronicznym podpisem osobistym i przekazany zamawiającemu wraz z dokumentem (ami) potwierdzającymi prawo do reprezentacji Wykonawcy przez osobę podpisującą ofertę.</t>
    </r>
    <r>
      <rPr>
        <sz val="10"/>
        <color indexed="63"/>
        <rFont val="Times New Roman"/>
        <family val="1"/>
      </rPr>
      <t xml:space="preserve">
</t>
    </r>
  </si>
  <si>
    <t xml:space="preserve">
</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</si>
</sst>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51">
    <font>
      <sz val="11"/>
      <color indexed="63"/>
      <name val="Czcionka tekstu podstawowego"/>
      <family val="2"/>
    </font>
    <font>
      <sz val="10"/>
      <name val="Arial"/>
      <family val="0"/>
    </font>
    <font>
      <b/>
      <sz val="24"/>
      <color indexed="8"/>
      <name val="Czcionka tekstu podstawowego"/>
      <family val="2"/>
    </font>
    <font>
      <sz val="18"/>
      <color indexed="8"/>
      <name val="Czcionka tekstu podstawowego"/>
      <family val="2"/>
    </font>
    <font>
      <sz val="12"/>
      <color indexed="8"/>
      <name val="Czcionka tekstu podstawowego"/>
      <family val="2"/>
    </font>
    <font>
      <sz val="10"/>
      <color indexed="63"/>
      <name val="Czcionka tekstu podstawowego"/>
      <family val="2"/>
    </font>
    <font>
      <i/>
      <sz val="10"/>
      <color indexed="23"/>
      <name val="Czcionka tekstu podstawowego"/>
      <family val="2"/>
    </font>
    <font>
      <sz val="10"/>
      <color indexed="17"/>
      <name val="Czcionka tekstu podstawowego"/>
      <family val="2"/>
    </font>
    <font>
      <sz val="10"/>
      <color indexed="19"/>
      <name val="Czcionka tekstu podstawowego"/>
      <family val="2"/>
    </font>
    <font>
      <sz val="10"/>
      <color indexed="10"/>
      <name val="Czcionka tekstu podstawowego"/>
      <family val="2"/>
    </font>
    <font>
      <b/>
      <sz val="10"/>
      <color indexed="9"/>
      <name val="Czcionka tekstu podstawowego"/>
      <family val="2"/>
    </font>
    <font>
      <b/>
      <sz val="10"/>
      <color indexed="8"/>
      <name val="Czcionka tekstu podstawowego"/>
      <family val="2"/>
    </font>
    <font>
      <sz val="10"/>
      <color indexed="9"/>
      <name val="Czcionka tekstu podstawowego"/>
      <family val="2"/>
    </font>
    <font>
      <sz val="11"/>
      <color indexed="31"/>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31"/>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9"/>
      <name val="Czcionka tekstu podstawowego"/>
      <family val="2"/>
    </font>
    <font>
      <b/>
      <sz val="11"/>
      <color indexed="52"/>
      <name val="Czcionka tekstu podstawowego"/>
      <family val="2"/>
    </font>
    <font>
      <b/>
      <sz val="10"/>
      <color indexed="63"/>
      <name val="Czcionka tekstu podstawowego"/>
      <family val="2"/>
    </font>
    <font>
      <sz val="11"/>
      <color indexed="53"/>
      <name val="Czcionka tekstu podstawowego"/>
      <family val="2"/>
    </font>
    <font>
      <b/>
      <sz val="18"/>
      <color indexed="62"/>
      <name val="Cambria"/>
      <family val="2"/>
    </font>
    <font>
      <sz val="11"/>
      <color indexed="20"/>
      <name val="Czcionka tekstu podstawowego"/>
      <family val="2"/>
    </font>
    <font>
      <sz val="10"/>
      <color indexed="63"/>
      <name val="Times New Roman"/>
      <family val="1"/>
    </font>
    <font>
      <b/>
      <sz val="10"/>
      <color indexed="63"/>
      <name val="Times New Roman"/>
      <family val="1"/>
    </font>
    <font>
      <b/>
      <sz val="10"/>
      <name val="Times New Roman"/>
      <family val="1"/>
    </font>
    <font>
      <b/>
      <sz val="8"/>
      <name val="Times New Roman"/>
      <family val="1"/>
    </font>
    <font>
      <b/>
      <sz val="9"/>
      <name val="Times New Roman"/>
      <family val="1"/>
    </font>
    <font>
      <sz val="11"/>
      <name val="Times New Roman"/>
      <family val="1"/>
    </font>
    <font>
      <u val="single"/>
      <sz val="11"/>
      <name val="Times New Roman"/>
      <family val="1"/>
    </font>
    <font>
      <vertAlign val="superscript"/>
      <sz val="11"/>
      <name val="Times New Roman"/>
      <family val="1"/>
    </font>
    <font>
      <b/>
      <sz val="16"/>
      <color indexed="63"/>
      <name val="Times New Roman"/>
      <family val="1"/>
    </font>
    <font>
      <sz val="11"/>
      <color indexed="8"/>
      <name val="Times New Roman"/>
      <family val="1"/>
    </font>
    <font>
      <sz val="14"/>
      <color indexed="63"/>
      <name val="Czcionka tekstu podstawowego"/>
      <family val="2"/>
    </font>
    <font>
      <sz val="10"/>
      <color indexed="63"/>
      <name val="Arial Black"/>
      <family val="2"/>
    </font>
    <font>
      <u val="single"/>
      <sz val="10"/>
      <color indexed="63"/>
      <name val="Arial Black"/>
      <family val="2"/>
    </font>
    <font>
      <sz val="11"/>
      <color indexed="8"/>
      <name val="Calibri"/>
      <family val="2"/>
    </font>
    <font>
      <sz val="11"/>
      <color indexed="9"/>
      <name val="Calibri"/>
      <family val="2"/>
    </font>
    <font>
      <sz val="11"/>
      <color indexed="17"/>
      <name val="Calibri"/>
      <family val="2"/>
    </font>
    <font>
      <sz val="11"/>
      <color indexed="19"/>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sz val="11"/>
      <color rgb="FF9C6500"/>
      <name val="Calibri"/>
      <family val="2"/>
    </font>
    <font>
      <sz val="11"/>
      <color rgb="FF9C0006"/>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7"/>
        <bgColor indexed="64"/>
      </patternFill>
    </fill>
    <fill>
      <patternFill patternType="solid">
        <fgColor theme="5" tint="0.7999799847602844"/>
        <bgColor indexed="64"/>
      </patternFill>
    </fill>
    <fill>
      <patternFill patternType="solid">
        <fgColor indexed="26"/>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43"/>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indexed="44"/>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42"/>
        <bgColor indexed="64"/>
      </patternFill>
    </fill>
    <fill>
      <patternFill patternType="solid">
        <fgColor rgb="FFC6EFCE"/>
        <bgColor indexed="64"/>
      </patternFill>
    </fill>
    <fill>
      <patternFill patternType="solid">
        <fgColor indexed="10"/>
        <bgColor indexed="64"/>
      </patternFill>
    </fill>
    <fill>
      <patternFill patternType="solid">
        <fgColor indexed="55"/>
        <bgColor indexed="64"/>
      </patternFill>
    </fill>
    <fill>
      <patternFill patternType="solid">
        <fgColor rgb="FFFFEB9C"/>
        <bgColor indexed="64"/>
      </patternFill>
    </fill>
    <fill>
      <patternFill patternType="solid">
        <fgColor indexed="45"/>
        <bgColor indexed="64"/>
      </patternFill>
    </fill>
    <fill>
      <patternFill patternType="solid">
        <fgColor rgb="FFFFC7CE"/>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style="thin">
        <color indexed="8"/>
      </right>
      <top style="thin">
        <color indexed="8"/>
      </top>
      <bottom>
        <color indexed="63"/>
      </bottom>
    </border>
  </borders>
  <cellStyleXfs count="9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46" fillId="3" borderId="0" applyNumberFormat="0" applyBorder="0" applyAlignment="0" applyProtection="0"/>
    <xf numFmtId="0" fontId="0" fillId="4" borderId="0" applyNumberFormat="0" applyBorder="0" applyAlignment="0" applyProtection="0"/>
    <xf numFmtId="0" fontId="46" fillId="5" borderId="0" applyNumberFormat="0" applyBorder="0" applyAlignment="0" applyProtection="0"/>
    <xf numFmtId="0" fontId="0" fillId="6" borderId="0" applyNumberFormat="0" applyBorder="0" applyAlignment="0" applyProtection="0"/>
    <xf numFmtId="0" fontId="46" fillId="7" borderId="0" applyNumberFormat="0" applyBorder="0" applyAlignment="0" applyProtection="0"/>
    <xf numFmtId="0" fontId="0" fillId="2" borderId="0" applyNumberFormat="0" applyBorder="0" applyAlignment="0" applyProtection="0"/>
    <xf numFmtId="0" fontId="46" fillId="8" borderId="0" applyNumberFormat="0" applyBorder="0" applyAlignment="0" applyProtection="0"/>
    <xf numFmtId="0" fontId="0" fillId="9" borderId="0" applyNumberFormat="0" applyBorder="0" applyAlignment="0" applyProtection="0"/>
    <xf numFmtId="0" fontId="46" fillId="10" borderId="0" applyNumberFormat="0" applyBorder="0" applyAlignment="0" applyProtection="0"/>
    <xf numFmtId="0" fontId="0" fillId="4" borderId="0" applyNumberFormat="0" applyBorder="0" applyAlignment="0" applyProtection="0"/>
    <xf numFmtId="0" fontId="46" fillId="11" borderId="0" applyNumberFormat="0" applyBorder="0" applyAlignment="0" applyProtection="0"/>
    <xf numFmtId="0" fontId="0" fillId="12" borderId="0" applyNumberFormat="0" applyBorder="0" applyAlignment="0" applyProtection="0"/>
    <xf numFmtId="0" fontId="46" fillId="13" borderId="0" applyNumberFormat="0" applyBorder="0" applyAlignment="0" applyProtection="0"/>
    <xf numFmtId="0" fontId="0" fillId="14" borderId="0" applyNumberFormat="0" applyBorder="0" applyAlignment="0" applyProtection="0"/>
    <xf numFmtId="0" fontId="46" fillId="15" borderId="0" applyNumberFormat="0" applyBorder="0" applyAlignment="0" applyProtection="0"/>
    <xf numFmtId="0" fontId="0" fillId="16" borderId="0" applyNumberFormat="0" applyBorder="0" applyAlignment="0" applyProtection="0"/>
    <xf numFmtId="0" fontId="46" fillId="17" borderId="0" applyNumberFormat="0" applyBorder="0" applyAlignment="0" applyProtection="0"/>
    <xf numFmtId="0" fontId="0" fillId="12" borderId="0" applyNumberFormat="0" applyBorder="0" applyAlignment="0" applyProtection="0"/>
    <xf numFmtId="0" fontId="46"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0" fillId="4" borderId="0" applyNumberFormat="0" applyBorder="0" applyAlignment="0" applyProtection="0"/>
    <xf numFmtId="0" fontId="46" fillId="21" borderId="0" applyNumberFormat="0" applyBorder="0" applyAlignment="0" applyProtection="0"/>
    <xf numFmtId="0" fontId="13" fillId="22" borderId="0" applyNumberFormat="0" applyBorder="0" applyAlignment="0" applyProtection="0"/>
    <xf numFmtId="0" fontId="47" fillId="23" borderId="0" applyNumberFormat="0" applyBorder="0" applyAlignment="0" applyProtection="0"/>
    <xf numFmtId="0" fontId="13" fillId="14" borderId="0" applyNumberFormat="0" applyBorder="0" applyAlignment="0" applyProtection="0"/>
    <xf numFmtId="0" fontId="47" fillId="24" borderId="0" applyNumberFormat="0" applyBorder="0" applyAlignment="0" applyProtection="0"/>
    <xf numFmtId="0" fontId="13" fillId="16" borderId="0" applyNumberFormat="0" applyBorder="0" applyAlignment="0" applyProtection="0"/>
    <xf numFmtId="0" fontId="47" fillId="25" borderId="0" applyNumberFormat="0" applyBorder="0" applyAlignment="0" applyProtection="0"/>
    <xf numFmtId="0" fontId="13" fillId="12" borderId="0" applyNumberFormat="0" applyBorder="0" applyAlignment="0" applyProtection="0"/>
    <xf numFmtId="0" fontId="47" fillId="26" borderId="0" applyNumberFormat="0" applyBorder="0" applyAlignment="0" applyProtection="0"/>
    <xf numFmtId="0" fontId="13" fillId="22" borderId="0" applyNumberFormat="0" applyBorder="0" applyAlignment="0" applyProtection="0"/>
    <xf numFmtId="0" fontId="47" fillId="27" borderId="0" applyNumberFormat="0" applyBorder="0" applyAlignment="0" applyProtection="0"/>
    <xf numFmtId="0" fontId="13" fillId="14" borderId="0" applyNumberFormat="0" applyBorder="0" applyAlignment="0" applyProtection="0"/>
    <xf numFmtId="0" fontId="47" fillId="28" borderId="0" applyNumberFormat="0" applyBorder="0" applyAlignment="0" applyProtection="0"/>
    <xf numFmtId="0" fontId="11" fillId="0" borderId="0" applyNumberFormat="0" applyFill="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1" fillId="2" borderId="0" applyNumberFormat="0" applyBorder="0" applyAlignment="0" applyProtection="0"/>
    <xf numFmtId="0" fontId="13" fillId="22"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22" borderId="0" applyNumberFormat="0" applyBorder="0" applyAlignment="0" applyProtection="0"/>
    <xf numFmtId="0" fontId="13" fillId="31" borderId="0" applyNumberFormat="0" applyBorder="0" applyAlignment="0" applyProtection="0"/>
    <xf numFmtId="0" fontId="9" fillId="4" borderId="0" applyNumberFormat="0" applyBorder="0" applyAlignment="0" applyProtection="0"/>
    <xf numFmtId="0" fontId="14" fillId="16" borderId="1" applyNumberFormat="0" applyAlignment="0" applyProtection="0"/>
    <xf numFmtId="0" fontId="15" fillId="2" borderId="2" applyNumberFormat="0" applyAlignment="0" applyProtection="0"/>
    <xf numFmtId="0" fontId="16" fillId="34" borderId="0" applyNumberFormat="0" applyBorder="0" applyAlignment="0" applyProtection="0"/>
    <xf numFmtId="0" fontId="48" fillId="35"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10" fillId="36" borderId="0" applyNumberFormat="0" applyBorder="0" applyAlignment="0" applyProtection="0"/>
    <xf numFmtId="0" fontId="6" fillId="0" borderId="0" applyNumberFormat="0" applyFill="0" applyBorder="0" applyAlignment="0" applyProtection="0"/>
    <xf numFmtId="0" fontId="7" fillId="34"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7" fillId="0" borderId="3" applyNumberFormat="0" applyFill="0" applyAlignment="0" applyProtection="0"/>
    <xf numFmtId="0" fontId="18" fillId="37" borderId="4" applyNumberFormat="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8" fillId="6" borderId="0" applyNumberFormat="0" applyBorder="0" applyAlignment="0" applyProtection="0"/>
    <xf numFmtId="0" fontId="22" fillId="16" borderId="0" applyNumberFormat="0" applyBorder="0" applyAlignment="0" applyProtection="0"/>
    <xf numFmtId="0" fontId="49" fillId="38" borderId="0" applyNumberFormat="0" applyBorder="0" applyAlignment="0" applyProtection="0"/>
    <xf numFmtId="0" fontId="5" fillId="6" borderId="1" applyNumberFormat="0" applyAlignment="0" applyProtection="0"/>
    <xf numFmtId="0" fontId="23" fillId="2" borderId="1" applyNumberFormat="0" applyAlignment="0" applyProtection="0"/>
    <xf numFmtId="9" fontId="1" fillId="0" borderId="0" applyFill="0" applyBorder="0" applyAlignment="0" applyProtection="0"/>
    <xf numFmtId="0" fontId="0" fillId="0" borderId="0" applyNumberFormat="0" applyFill="0" applyBorder="0" applyAlignment="0" applyProtection="0"/>
    <xf numFmtId="0" fontId="15" fillId="0" borderId="8" applyNumberFormat="0" applyFill="0" applyAlignment="0" applyProtection="0"/>
    <xf numFmtId="0" fontId="24" fillId="2" borderId="0" applyBorder="0" applyProtection="0">
      <alignment/>
    </xf>
    <xf numFmtId="0" fontId="25" fillId="0" borderId="0" applyNumberFormat="0" applyFill="0" applyBorder="0" applyAlignment="0" applyProtection="0"/>
    <xf numFmtId="0" fontId="0" fillId="0" borderId="0" applyNumberFormat="0" applyFill="0" applyBorder="0" applyAlignment="0" applyProtection="0"/>
    <xf numFmtId="0" fontId="26" fillId="0" borderId="0" applyNumberFormat="0" applyFill="0" applyBorder="0" applyAlignment="0" applyProtection="0"/>
    <xf numFmtId="0" fontId="0" fillId="6" borderId="9" applyNumberFormat="0" applyAlignment="0" applyProtection="0"/>
    <xf numFmtId="44" fontId="1" fillId="0" borderId="0" applyFill="0" applyBorder="0" applyAlignment="0" applyProtection="0"/>
    <xf numFmtId="42" fontId="1" fillId="0" borderId="0" applyFill="0" applyBorder="0" applyAlignment="0" applyProtection="0"/>
    <xf numFmtId="0" fontId="9" fillId="0" borderId="0" applyNumberFormat="0" applyFill="0" applyBorder="0" applyAlignment="0" applyProtection="0"/>
    <xf numFmtId="0" fontId="27" fillId="39" borderId="0" applyNumberFormat="0" applyBorder="0" applyAlignment="0" applyProtection="0"/>
    <xf numFmtId="0" fontId="50" fillId="40" borderId="0" applyNumberFormat="0" applyBorder="0" applyAlignment="0" applyProtection="0"/>
  </cellStyleXfs>
  <cellXfs count="29">
    <xf numFmtId="0" fontId="0" fillId="0" borderId="0" xfId="0" applyAlignment="1">
      <alignment/>
    </xf>
    <xf numFmtId="0" fontId="28" fillId="0" borderId="0" xfId="0" applyFont="1" applyAlignment="1">
      <alignment vertical="top"/>
    </xf>
    <xf numFmtId="0" fontId="15" fillId="0" borderId="0" xfId="0" applyFont="1" applyBorder="1" applyAlignment="1">
      <alignment vertical="center"/>
    </xf>
    <xf numFmtId="0" fontId="29" fillId="2" borderId="10"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1" fillId="2" borderId="10" xfId="0" applyFont="1" applyFill="1" applyBorder="1" applyAlignment="1">
      <alignment horizontal="center" vertical="center" wrapText="1"/>
    </xf>
    <xf numFmtId="0" fontId="32" fillId="2" borderId="10" xfId="0" applyFont="1" applyFill="1" applyBorder="1" applyAlignment="1">
      <alignment horizontal="center" vertical="center" wrapText="1"/>
    </xf>
    <xf numFmtId="0" fontId="33" fillId="0" borderId="10" xfId="0" applyFont="1" applyFill="1" applyBorder="1" applyAlignment="1">
      <alignment horizontal="center" vertical="center"/>
    </xf>
    <xf numFmtId="0" fontId="33" fillId="0" borderId="10" xfId="0" applyFont="1" applyFill="1" applyBorder="1" applyAlignment="1">
      <alignment vertical="top"/>
    </xf>
    <xf numFmtId="4" fontId="33" fillId="0" borderId="10" xfId="0" applyNumberFormat="1" applyFont="1" applyFill="1" applyBorder="1" applyAlignment="1">
      <alignment horizontal="center" vertical="center"/>
    </xf>
    <xf numFmtId="0" fontId="33" fillId="0" borderId="10" xfId="0" applyFont="1" applyFill="1" applyBorder="1" applyAlignment="1">
      <alignment horizontal="center" vertical="center" wrapText="1"/>
    </xf>
    <xf numFmtId="0" fontId="33" fillId="0" borderId="10" xfId="0" applyFont="1" applyFill="1" applyBorder="1" applyAlignment="1">
      <alignment vertical="top" wrapText="1"/>
    </xf>
    <xf numFmtId="0" fontId="33" fillId="0" borderId="10" xfId="0" applyFont="1" applyFill="1" applyBorder="1" applyAlignment="1">
      <alignment wrapText="1"/>
    </xf>
    <xf numFmtId="0" fontId="33" fillId="0" borderId="10" xfId="0" applyFont="1" applyFill="1" applyBorder="1" applyAlignment="1">
      <alignment horizontal="justify" vertical="top" wrapText="1"/>
    </xf>
    <xf numFmtId="4" fontId="33" fillId="0" borderId="10" xfId="0" applyNumberFormat="1" applyFont="1" applyFill="1" applyBorder="1" applyAlignment="1">
      <alignment vertical="top" wrapText="1"/>
    </xf>
    <xf numFmtId="0" fontId="0" fillId="0" borderId="11" xfId="0" applyBorder="1" applyAlignment="1">
      <alignment horizontal="center" vertical="center"/>
    </xf>
    <xf numFmtId="0" fontId="36" fillId="0" borderId="11" xfId="0" applyFont="1" applyBorder="1" applyAlignment="1">
      <alignment horizontal="center" vertical="center"/>
    </xf>
    <xf numFmtId="4" fontId="0" fillId="0" borderId="10" xfId="0" applyNumberFormat="1" applyBorder="1" applyAlignment="1">
      <alignment/>
    </xf>
    <xf numFmtId="0" fontId="37" fillId="0" borderId="10" xfId="0" applyFont="1" applyFill="1" applyBorder="1" applyAlignment="1">
      <alignment vertical="top" wrapText="1"/>
    </xf>
    <xf numFmtId="3" fontId="33" fillId="0" borderId="10" xfId="0" applyNumberFormat="1" applyFont="1" applyFill="1" applyBorder="1" applyAlignment="1">
      <alignment horizontal="center" vertical="center"/>
    </xf>
    <xf numFmtId="0" fontId="0" fillId="0" borderId="0" xfId="0" applyAlignment="1">
      <alignment horizontal="right"/>
    </xf>
    <xf numFmtId="0" fontId="38" fillId="0" borderId="0" xfId="0" applyFont="1" applyAlignment="1">
      <alignment/>
    </xf>
    <xf numFmtId="0" fontId="28" fillId="0" borderId="0" xfId="0" applyFont="1" applyAlignment="1">
      <alignment vertical="top" wrapText="1"/>
    </xf>
    <xf numFmtId="0" fontId="15" fillId="0" borderId="0" xfId="0" applyFont="1" applyBorder="1" applyAlignment="1">
      <alignment horizontal="right" vertical="center"/>
    </xf>
    <xf numFmtId="0" fontId="0" fillId="0" borderId="0" xfId="0" applyAlignment="1">
      <alignment/>
    </xf>
    <xf numFmtId="0" fontId="15" fillId="0" borderId="12" xfId="0" applyNumberFormat="1" applyFont="1" applyBorder="1" applyAlignment="1">
      <alignment horizontal="right" vertical="center"/>
    </xf>
    <xf numFmtId="0" fontId="15" fillId="0" borderId="0" xfId="0" applyFont="1" applyBorder="1" applyAlignment="1">
      <alignment horizontal="center" vertical="center"/>
    </xf>
    <xf numFmtId="0" fontId="15" fillId="0" borderId="11" xfId="0" applyFont="1" applyBorder="1" applyAlignment="1">
      <alignment horizontal="center" vertical="center" wrapText="1"/>
    </xf>
    <xf numFmtId="0" fontId="15" fillId="0" borderId="11" xfId="0" applyFont="1" applyBorder="1" applyAlignment="1">
      <alignment horizontal="center" vertical="center"/>
    </xf>
  </cellXfs>
  <cellStyles count="84">
    <cellStyle name="Normal" xfId="0"/>
    <cellStyle name="20% - akcent 1" xfId="15"/>
    <cellStyle name="20% — akcent 1" xfId="16"/>
    <cellStyle name="20% - akcent 2" xfId="17"/>
    <cellStyle name="20% — akcent 2" xfId="18"/>
    <cellStyle name="20% - akcent 3" xfId="19"/>
    <cellStyle name="20% — akcent 3" xfId="20"/>
    <cellStyle name="20% - akcent 4" xfId="21"/>
    <cellStyle name="20% — akcent 4" xfId="22"/>
    <cellStyle name="20% - akcent 5" xfId="23"/>
    <cellStyle name="20% — akcent 5" xfId="24"/>
    <cellStyle name="20% - akcent 6" xfId="25"/>
    <cellStyle name="20% — akcent 6" xfId="26"/>
    <cellStyle name="40% - akcent 1" xfId="27"/>
    <cellStyle name="40% — akcent 1" xfId="28"/>
    <cellStyle name="40% - akcent 2" xfId="29"/>
    <cellStyle name="40% — akcent 2" xfId="30"/>
    <cellStyle name="40% - akcent 3" xfId="31"/>
    <cellStyle name="40% — akcent 3" xfId="32"/>
    <cellStyle name="40% - akcent 4" xfId="33"/>
    <cellStyle name="40% — akcent 4" xfId="34"/>
    <cellStyle name="40% - akcent 5" xfId="35"/>
    <cellStyle name="40% — akcent 5" xfId="36"/>
    <cellStyle name="40% - akcent 6" xfId="37"/>
    <cellStyle name="40% — akcent 6" xfId="38"/>
    <cellStyle name="60% - akcent 1" xfId="39"/>
    <cellStyle name="60% — akcent 1" xfId="40"/>
    <cellStyle name="60% - akcent 2" xfId="41"/>
    <cellStyle name="60% — akcent 2" xfId="42"/>
    <cellStyle name="60% - akcent 3" xfId="43"/>
    <cellStyle name="60% — akcent 3" xfId="44"/>
    <cellStyle name="60% - akcent 4" xfId="45"/>
    <cellStyle name="60% — akcent 4" xfId="46"/>
    <cellStyle name="60% - akcent 5" xfId="47"/>
    <cellStyle name="60% — akcent 5" xfId="48"/>
    <cellStyle name="60% - akcent 6" xfId="49"/>
    <cellStyle name="60% — akcent 6" xfId="50"/>
    <cellStyle name="Accent" xfId="51"/>
    <cellStyle name="Accent 1" xfId="52"/>
    <cellStyle name="Accent 2" xfId="53"/>
    <cellStyle name="Accent 3" xfId="54"/>
    <cellStyle name="Akcent 1" xfId="55"/>
    <cellStyle name="Akcent 2" xfId="56"/>
    <cellStyle name="Akcent 3" xfId="57"/>
    <cellStyle name="Akcent 4" xfId="58"/>
    <cellStyle name="Akcent 5" xfId="59"/>
    <cellStyle name="Akcent 6" xfId="60"/>
    <cellStyle name="Bad" xfId="61"/>
    <cellStyle name="Dane wejściowe" xfId="62"/>
    <cellStyle name="Dane wyjściowe" xfId="63"/>
    <cellStyle name="Dobre" xfId="64"/>
    <cellStyle name="Dobry" xfId="65"/>
    <cellStyle name="Comma" xfId="66"/>
    <cellStyle name="Comma [0]" xfId="67"/>
    <cellStyle name="Error" xfId="68"/>
    <cellStyle name="Footnote" xfId="69"/>
    <cellStyle name="Good" xfId="70"/>
    <cellStyle name="Heading" xfId="71"/>
    <cellStyle name="Heading 1" xfId="72"/>
    <cellStyle name="Heading 2" xfId="73"/>
    <cellStyle name="Komórka połączona" xfId="74"/>
    <cellStyle name="Komórka zaznaczona" xfId="75"/>
    <cellStyle name="Nagłówek 1" xfId="76"/>
    <cellStyle name="Nagłówek 2" xfId="77"/>
    <cellStyle name="Nagłówek 3" xfId="78"/>
    <cellStyle name="Nagłówek 4" xfId="79"/>
    <cellStyle name="Neutral" xfId="80"/>
    <cellStyle name="Neutralne" xfId="81"/>
    <cellStyle name="Neutralny" xfId="82"/>
    <cellStyle name="Note" xfId="83"/>
    <cellStyle name="Obliczenia" xfId="84"/>
    <cellStyle name="Percent" xfId="85"/>
    <cellStyle name="Status" xfId="86"/>
    <cellStyle name="Suma" xfId="87"/>
    <cellStyle name="Tekst objaśnienia" xfId="88"/>
    <cellStyle name="Tekst ostrzeżenia" xfId="89"/>
    <cellStyle name="Text" xfId="90"/>
    <cellStyle name="Tytuł" xfId="91"/>
    <cellStyle name="Uwaga" xfId="92"/>
    <cellStyle name="Currency" xfId="93"/>
    <cellStyle name="Currency [0]" xfId="94"/>
    <cellStyle name="Warning" xfId="95"/>
    <cellStyle name="Złe" xfId="96"/>
    <cellStyle name="Zły"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10"/>
  <sheetViews>
    <sheetView tabSelected="1" zoomScalePageLayoutView="0" workbookViewId="0" topLeftCell="A1">
      <selection activeCell="E194" sqref="E194"/>
    </sheetView>
  </sheetViews>
  <sheetFormatPr defaultColWidth="8.59765625" defaultRowHeight="14.25"/>
  <cols>
    <col min="1" max="1" width="3.8984375" style="0" customWidth="1"/>
    <col min="2" max="2" width="15.3984375" style="0" customWidth="1"/>
    <col min="3" max="3" width="59.3984375" style="1" customWidth="1"/>
    <col min="4" max="4" width="7" style="0" customWidth="1"/>
    <col min="5" max="6" width="10.09765625" style="0" customWidth="1"/>
    <col min="7" max="7" width="12.09765625" style="0" customWidth="1"/>
  </cols>
  <sheetData>
    <row r="1" spans="1:7" ht="15">
      <c r="A1" s="2"/>
      <c r="C1" s="23" t="s">
        <v>286</v>
      </c>
      <c r="D1" s="24"/>
      <c r="E1" s="24"/>
      <c r="F1" s="24"/>
      <c r="G1" s="24"/>
    </row>
    <row r="2" spans="1:7" ht="32.25" customHeight="1">
      <c r="A2" s="26" t="s">
        <v>273</v>
      </c>
      <c r="B2" s="26"/>
      <c r="C2" s="26"/>
      <c r="D2" s="26"/>
      <c r="E2" s="26"/>
      <c r="F2" s="26"/>
      <c r="G2" s="26"/>
    </row>
    <row r="3" spans="1:7" ht="51">
      <c r="A3" s="3" t="s">
        <v>0</v>
      </c>
      <c r="B3" s="4" t="s">
        <v>263</v>
      </c>
      <c r="C3" s="4" t="s">
        <v>284</v>
      </c>
      <c r="D3" s="4" t="s">
        <v>1</v>
      </c>
      <c r="E3" s="5" t="s">
        <v>2</v>
      </c>
      <c r="F3" s="6" t="s">
        <v>3</v>
      </c>
      <c r="G3" s="6" t="s">
        <v>4</v>
      </c>
    </row>
    <row r="4" spans="1:7" ht="15">
      <c r="A4" s="7">
        <v>1</v>
      </c>
      <c r="B4" s="7" t="s">
        <v>5</v>
      </c>
      <c r="C4" s="8" t="s">
        <v>6</v>
      </c>
      <c r="D4" s="7" t="s">
        <v>7</v>
      </c>
      <c r="E4" s="19">
        <v>20</v>
      </c>
      <c r="F4" s="9"/>
      <c r="G4" s="9">
        <f>E4*F4</f>
        <v>0</v>
      </c>
    </row>
    <row r="5" spans="1:7" ht="15">
      <c r="A5" s="7">
        <v>2</v>
      </c>
      <c r="B5" s="10" t="s">
        <v>8</v>
      </c>
      <c r="C5" s="11" t="s">
        <v>9</v>
      </c>
      <c r="D5" s="7" t="s">
        <v>7</v>
      </c>
      <c r="E5" s="19">
        <v>30</v>
      </c>
      <c r="F5" s="9"/>
      <c r="G5" s="9">
        <f aca="true" t="shared" si="0" ref="G5:G68">E5*F5</f>
        <v>0</v>
      </c>
    </row>
    <row r="6" spans="1:7" ht="30">
      <c r="A6" s="7">
        <v>3</v>
      </c>
      <c r="B6" s="10" t="s">
        <v>10</v>
      </c>
      <c r="C6" s="11" t="s">
        <v>11</v>
      </c>
      <c r="D6" s="7" t="s">
        <v>7</v>
      </c>
      <c r="E6" s="19">
        <v>20</v>
      </c>
      <c r="F6" s="9"/>
      <c r="G6" s="9">
        <f t="shared" si="0"/>
        <v>0</v>
      </c>
    </row>
    <row r="7" spans="1:7" ht="15">
      <c r="A7" s="7">
        <v>4</v>
      </c>
      <c r="B7" s="10" t="s">
        <v>10</v>
      </c>
      <c r="C7" s="11" t="s">
        <v>12</v>
      </c>
      <c r="D7" s="7" t="s">
        <v>7</v>
      </c>
      <c r="E7" s="19">
        <v>10</v>
      </c>
      <c r="F7" s="9"/>
      <c r="G7" s="9">
        <f t="shared" si="0"/>
        <v>0</v>
      </c>
    </row>
    <row r="8" spans="1:7" ht="15">
      <c r="A8" s="7">
        <v>5</v>
      </c>
      <c r="B8" s="10" t="s">
        <v>10</v>
      </c>
      <c r="C8" s="11" t="s">
        <v>13</v>
      </c>
      <c r="D8" s="7" t="s">
        <v>7</v>
      </c>
      <c r="E8" s="19">
        <v>10</v>
      </c>
      <c r="F8" s="9"/>
      <c r="G8" s="9">
        <f t="shared" si="0"/>
        <v>0</v>
      </c>
    </row>
    <row r="9" spans="1:7" ht="15">
      <c r="A9" s="7">
        <v>6</v>
      </c>
      <c r="B9" s="10" t="s">
        <v>10</v>
      </c>
      <c r="C9" s="11" t="s">
        <v>14</v>
      </c>
      <c r="D9" s="7" t="s">
        <v>7</v>
      </c>
      <c r="E9" s="19">
        <v>40</v>
      </c>
      <c r="F9" s="9"/>
      <c r="G9" s="9">
        <f t="shared" si="0"/>
        <v>0</v>
      </c>
    </row>
    <row r="10" spans="1:7" ht="15">
      <c r="A10" s="7">
        <v>7</v>
      </c>
      <c r="B10" s="10" t="s">
        <v>15</v>
      </c>
      <c r="C10" s="11" t="s">
        <v>16</v>
      </c>
      <c r="D10" s="7" t="s">
        <v>7</v>
      </c>
      <c r="E10" s="19">
        <v>280</v>
      </c>
      <c r="F10" s="9"/>
      <c r="G10" s="9">
        <f t="shared" si="0"/>
        <v>0</v>
      </c>
    </row>
    <row r="11" spans="1:7" ht="45">
      <c r="A11" s="7">
        <v>8</v>
      </c>
      <c r="B11" s="10" t="s">
        <v>18</v>
      </c>
      <c r="C11" s="11" t="s">
        <v>274</v>
      </c>
      <c r="D11" s="7" t="s">
        <v>7</v>
      </c>
      <c r="E11" s="19">
        <v>1800</v>
      </c>
      <c r="F11" s="9"/>
      <c r="G11" s="9">
        <f t="shared" si="0"/>
        <v>0</v>
      </c>
    </row>
    <row r="12" spans="1:7" ht="90">
      <c r="A12" s="7">
        <v>9</v>
      </c>
      <c r="B12" s="10" t="s">
        <v>19</v>
      </c>
      <c r="C12" s="11" t="s">
        <v>275</v>
      </c>
      <c r="D12" s="7" t="s">
        <v>7</v>
      </c>
      <c r="E12" s="19">
        <v>120</v>
      </c>
      <c r="F12" s="9"/>
      <c r="G12" s="9">
        <f t="shared" si="0"/>
        <v>0</v>
      </c>
    </row>
    <row r="13" spans="1:7" ht="30">
      <c r="A13" s="7">
        <v>10</v>
      </c>
      <c r="B13" s="10" t="s">
        <v>20</v>
      </c>
      <c r="C13" s="11" t="s">
        <v>244</v>
      </c>
      <c r="D13" s="7" t="s">
        <v>7</v>
      </c>
      <c r="E13" s="19">
        <v>20</v>
      </c>
      <c r="F13" s="9"/>
      <c r="G13" s="9">
        <f t="shared" si="0"/>
        <v>0</v>
      </c>
    </row>
    <row r="14" spans="1:7" ht="75">
      <c r="A14" s="7">
        <v>11</v>
      </c>
      <c r="B14" s="10" t="s">
        <v>21</v>
      </c>
      <c r="C14" s="11" t="s">
        <v>276</v>
      </c>
      <c r="D14" s="7" t="s">
        <v>7</v>
      </c>
      <c r="E14" s="19">
        <v>400</v>
      </c>
      <c r="F14" s="9"/>
      <c r="G14" s="9">
        <f t="shared" si="0"/>
        <v>0</v>
      </c>
    </row>
    <row r="15" spans="1:7" ht="65.25" customHeight="1">
      <c r="A15" s="7">
        <v>12</v>
      </c>
      <c r="B15" s="10" t="s">
        <v>21</v>
      </c>
      <c r="C15" s="11" t="s">
        <v>277</v>
      </c>
      <c r="D15" s="7" t="s">
        <v>7</v>
      </c>
      <c r="E15" s="19">
        <v>400</v>
      </c>
      <c r="F15" s="9"/>
      <c r="G15" s="9">
        <f t="shared" si="0"/>
        <v>0</v>
      </c>
    </row>
    <row r="16" spans="1:7" ht="105">
      <c r="A16" s="7">
        <v>13</v>
      </c>
      <c r="B16" s="10" t="s">
        <v>21</v>
      </c>
      <c r="C16" s="11" t="s">
        <v>22</v>
      </c>
      <c r="D16" s="7" t="s">
        <v>7</v>
      </c>
      <c r="E16" s="19">
        <v>5000</v>
      </c>
      <c r="F16" s="9"/>
      <c r="G16" s="9">
        <f t="shared" si="0"/>
        <v>0</v>
      </c>
    </row>
    <row r="17" spans="1:7" ht="30">
      <c r="A17" s="7">
        <v>14</v>
      </c>
      <c r="B17" s="10" t="s">
        <v>21</v>
      </c>
      <c r="C17" s="11" t="s">
        <v>23</v>
      </c>
      <c r="D17" s="7" t="s">
        <v>7</v>
      </c>
      <c r="E17" s="19">
        <v>12</v>
      </c>
      <c r="F17" s="9"/>
      <c r="G17" s="9">
        <f t="shared" si="0"/>
        <v>0</v>
      </c>
    </row>
    <row r="18" spans="1:7" ht="60">
      <c r="A18" s="7">
        <v>15</v>
      </c>
      <c r="B18" s="10" t="s">
        <v>21</v>
      </c>
      <c r="C18" s="11" t="s">
        <v>24</v>
      </c>
      <c r="D18" s="7" t="s">
        <v>7</v>
      </c>
      <c r="E18" s="19">
        <v>1000</v>
      </c>
      <c r="F18" s="9"/>
      <c r="G18" s="9">
        <f t="shared" si="0"/>
        <v>0</v>
      </c>
    </row>
    <row r="19" spans="1:7" ht="15">
      <c r="A19" s="7">
        <v>16</v>
      </c>
      <c r="B19" s="10" t="s">
        <v>25</v>
      </c>
      <c r="C19" s="11" t="s">
        <v>26</v>
      </c>
      <c r="D19" s="7" t="s">
        <v>7</v>
      </c>
      <c r="E19" s="19">
        <v>400</v>
      </c>
      <c r="F19" s="9"/>
      <c r="G19" s="9">
        <f t="shared" si="0"/>
        <v>0</v>
      </c>
    </row>
    <row r="20" spans="1:7" ht="30">
      <c r="A20" s="7">
        <v>17</v>
      </c>
      <c r="B20" s="10" t="s">
        <v>27</v>
      </c>
      <c r="C20" s="11" t="s">
        <v>28</v>
      </c>
      <c r="D20" s="7" t="s">
        <v>7</v>
      </c>
      <c r="E20" s="19">
        <v>20</v>
      </c>
      <c r="F20" s="9"/>
      <c r="G20" s="9">
        <f t="shared" si="0"/>
        <v>0</v>
      </c>
    </row>
    <row r="21" spans="1:7" ht="30">
      <c r="A21" s="7">
        <v>18</v>
      </c>
      <c r="B21" s="10" t="s">
        <v>27</v>
      </c>
      <c r="C21" s="11" t="s">
        <v>261</v>
      </c>
      <c r="D21" s="7" t="s">
        <v>7</v>
      </c>
      <c r="E21" s="19">
        <v>20</v>
      </c>
      <c r="F21" s="9"/>
      <c r="G21" s="9">
        <f t="shared" si="0"/>
        <v>0</v>
      </c>
    </row>
    <row r="22" spans="1:7" ht="30.75" customHeight="1">
      <c r="A22" s="7">
        <v>19</v>
      </c>
      <c r="B22" s="10" t="s">
        <v>27</v>
      </c>
      <c r="C22" s="11" t="s">
        <v>262</v>
      </c>
      <c r="D22" s="7" t="s">
        <v>7</v>
      </c>
      <c r="E22" s="19">
        <v>200</v>
      </c>
      <c r="F22" s="9"/>
      <c r="G22" s="9">
        <f t="shared" si="0"/>
        <v>0</v>
      </c>
    </row>
    <row r="23" spans="1:7" ht="46.5" customHeight="1">
      <c r="A23" s="7">
        <v>20</v>
      </c>
      <c r="B23" s="10" t="s">
        <v>29</v>
      </c>
      <c r="C23" s="11" t="s">
        <v>30</v>
      </c>
      <c r="D23" s="7" t="s">
        <v>17</v>
      </c>
      <c r="E23" s="19">
        <v>30</v>
      </c>
      <c r="F23" s="9"/>
      <c r="G23" s="9">
        <f t="shared" si="0"/>
        <v>0</v>
      </c>
    </row>
    <row r="24" spans="1:7" ht="46.5" customHeight="1">
      <c r="A24" s="7">
        <v>21</v>
      </c>
      <c r="B24" s="10" t="s">
        <v>29</v>
      </c>
      <c r="C24" s="11" t="s">
        <v>31</v>
      </c>
      <c r="D24" s="7" t="s">
        <v>17</v>
      </c>
      <c r="E24" s="19">
        <v>3</v>
      </c>
      <c r="F24" s="9"/>
      <c r="G24" s="9">
        <f t="shared" si="0"/>
        <v>0</v>
      </c>
    </row>
    <row r="25" spans="1:7" ht="15">
      <c r="A25" s="7">
        <v>22</v>
      </c>
      <c r="B25" s="10" t="s">
        <v>32</v>
      </c>
      <c r="C25" s="11" t="s">
        <v>245</v>
      </c>
      <c r="D25" s="7" t="s">
        <v>7</v>
      </c>
      <c r="E25" s="19">
        <v>120</v>
      </c>
      <c r="F25" s="9"/>
      <c r="G25" s="9">
        <f t="shared" si="0"/>
        <v>0</v>
      </c>
    </row>
    <row r="26" spans="1:7" ht="15">
      <c r="A26" s="7">
        <v>23</v>
      </c>
      <c r="B26" s="10" t="s">
        <v>33</v>
      </c>
      <c r="C26" s="11" t="s">
        <v>236</v>
      </c>
      <c r="D26" s="7" t="s">
        <v>17</v>
      </c>
      <c r="E26" s="19">
        <v>4</v>
      </c>
      <c r="F26" s="9"/>
      <c r="G26" s="9">
        <f t="shared" si="0"/>
        <v>0</v>
      </c>
    </row>
    <row r="27" spans="1:7" ht="15">
      <c r="A27" s="7">
        <v>24</v>
      </c>
      <c r="B27" s="10" t="s">
        <v>33</v>
      </c>
      <c r="C27" s="11" t="s">
        <v>34</v>
      </c>
      <c r="D27" s="7" t="s">
        <v>17</v>
      </c>
      <c r="E27" s="19">
        <v>20</v>
      </c>
      <c r="F27" s="9"/>
      <c r="G27" s="9">
        <f t="shared" si="0"/>
        <v>0</v>
      </c>
    </row>
    <row r="28" spans="1:7" ht="15">
      <c r="A28" s="7">
        <v>25</v>
      </c>
      <c r="B28" s="10" t="s">
        <v>33</v>
      </c>
      <c r="C28" s="11" t="s">
        <v>35</v>
      </c>
      <c r="D28" s="7" t="s">
        <v>17</v>
      </c>
      <c r="E28" s="19">
        <v>8</v>
      </c>
      <c r="F28" s="9"/>
      <c r="G28" s="9">
        <f t="shared" si="0"/>
        <v>0</v>
      </c>
    </row>
    <row r="29" spans="1:7" ht="30">
      <c r="A29" s="7">
        <v>26</v>
      </c>
      <c r="B29" s="10" t="s">
        <v>33</v>
      </c>
      <c r="C29" s="11" t="s">
        <v>36</v>
      </c>
      <c r="D29" s="7" t="s">
        <v>17</v>
      </c>
      <c r="E29" s="19">
        <v>5</v>
      </c>
      <c r="F29" s="9"/>
      <c r="G29" s="9">
        <f t="shared" si="0"/>
        <v>0</v>
      </c>
    </row>
    <row r="30" spans="1:7" ht="15">
      <c r="A30" s="7">
        <v>27</v>
      </c>
      <c r="B30" s="10" t="s">
        <v>33</v>
      </c>
      <c r="C30" s="11" t="s">
        <v>37</v>
      </c>
      <c r="D30" s="7" t="s">
        <v>17</v>
      </c>
      <c r="E30" s="19">
        <v>5</v>
      </c>
      <c r="F30" s="9"/>
      <c r="G30" s="9">
        <f t="shared" si="0"/>
        <v>0</v>
      </c>
    </row>
    <row r="31" spans="1:7" ht="45">
      <c r="A31" s="7">
        <v>28</v>
      </c>
      <c r="B31" s="10" t="s">
        <v>38</v>
      </c>
      <c r="C31" s="11" t="s">
        <v>39</v>
      </c>
      <c r="D31" s="7" t="s">
        <v>7</v>
      </c>
      <c r="E31" s="19">
        <v>130</v>
      </c>
      <c r="F31" s="9"/>
      <c r="G31" s="9">
        <f t="shared" si="0"/>
        <v>0</v>
      </c>
    </row>
    <row r="32" spans="1:7" ht="30">
      <c r="A32" s="7">
        <v>29</v>
      </c>
      <c r="B32" s="10" t="s">
        <v>40</v>
      </c>
      <c r="C32" s="11" t="s">
        <v>41</v>
      </c>
      <c r="D32" s="7" t="s">
        <v>7</v>
      </c>
      <c r="E32" s="19">
        <v>320</v>
      </c>
      <c r="F32" s="9"/>
      <c r="G32" s="9">
        <f t="shared" si="0"/>
        <v>0</v>
      </c>
    </row>
    <row r="33" spans="1:7" ht="15">
      <c r="A33" s="7">
        <v>30</v>
      </c>
      <c r="B33" s="10" t="s">
        <v>42</v>
      </c>
      <c r="C33" s="11" t="s">
        <v>43</v>
      </c>
      <c r="D33" s="7" t="s">
        <v>17</v>
      </c>
      <c r="E33" s="19">
        <v>10</v>
      </c>
      <c r="F33" s="9"/>
      <c r="G33" s="9">
        <f t="shared" si="0"/>
        <v>0</v>
      </c>
    </row>
    <row r="34" spans="1:7" ht="15">
      <c r="A34" s="7">
        <v>31</v>
      </c>
      <c r="B34" s="10" t="s">
        <v>42</v>
      </c>
      <c r="C34" s="11" t="s">
        <v>44</v>
      </c>
      <c r="D34" s="7" t="s">
        <v>17</v>
      </c>
      <c r="E34" s="19">
        <v>10</v>
      </c>
      <c r="F34" s="9"/>
      <c r="G34" s="9">
        <f t="shared" si="0"/>
        <v>0</v>
      </c>
    </row>
    <row r="35" spans="1:7" ht="15">
      <c r="A35" s="7">
        <v>32</v>
      </c>
      <c r="B35" s="10" t="s">
        <v>42</v>
      </c>
      <c r="C35" s="11" t="s">
        <v>45</v>
      </c>
      <c r="D35" s="7" t="s">
        <v>17</v>
      </c>
      <c r="E35" s="19">
        <v>10</v>
      </c>
      <c r="F35" s="9"/>
      <c r="G35" s="9">
        <f t="shared" si="0"/>
        <v>0</v>
      </c>
    </row>
    <row r="36" spans="1:7" ht="15">
      <c r="A36" s="7">
        <v>33</v>
      </c>
      <c r="B36" s="10" t="s">
        <v>42</v>
      </c>
      <c r="C36" s="11" t="s">
        <v>46</v>
      </c>
      <c r="D36" s="7" t="s">
        <v>17</v>
      </c>
      <c r="E36" s="19">
        <v>10</v>
      </c>
      <c r="F36" s="9"/>
      <c r="G36" s="9">
        <f t="shared" si="0"/>
        <v>0</v>
      </c>
    </row>
    <row r="37" spans="1:7" ht="30">
      <c r="A37" s="7">
        <v>34</v>
      </c>
      <c r="B37" s="10" t="s">
        <v>42</v>
      </c>
      <c r="C37" s="11" t="s">
        <v>47</v>
      </c>
      <c r="D37" s="7" t="s">
        <v>17</v>
      </c>
      <c r="E37" s="19">
        <v>7</v>
      </c>
      <c r="F37" s="9"/>
      <c r="G37" s="9">
        <f t="shared" si="0"/>
        <v>0</v>
      </c>
    </row>
    <row r="38" spans="1:7" ht="35.25" customHeight="1">
      <c r="A38" s="7">
        <v>35</v>
      </c>
      <c r="B38" s="10" t="s">
        <v>42</v>
      </c>
      <c r="C38" s="11" t="s">
        <v>48</v>
      </c>
      <c r="D38" s="7" t="s">
        <v>17</v>
      </c>
      <c r="E38" s="19">
        <v>7</v>
      </c>
      <c r="F38" s="9"/>
      <c r="G38" s="9">
        <f t="shared" si="0"/>
        <v>0</v>
      </c>
    </row>
    <row r="39" spans="1:7" ht="33" customHeight="1">
      <c r="A39" s="7">
        <v>36</v>
      </c>
      <c r="B39" s="10" t="s">
        <v>42</v>
      </c>
      <c r="C39" s="11" t="s">
        <v>49</v>
      </c>
      <c r="D39" s="7" t="s">
        <v>17</v>
      </c>
      <c r="E39" s="19">
        <v>7</v>
      </c>
      <c r="F39" s="9"/>
      <c r="G39" s="9">
        <f t="shared" si="0"/>
        <v>0</v>
      </c>
    </row>
    <row r="40" spans="1:7" ht="35.25" customHeight="1">
      <c r="A40" s="7">
        <v>37</v>
      </c>
      <c r="B40" s="10" t="s">
        <v>42</v>
      </c>
      <c r="C40" s="11" t="s">
        <v>50</v>
      </c>
      <c r="D40" s="7" t="s">
        <v>17</v>
      </c>
      <c r="E40" s="19">
        <v>7</v>
      </c>
      <c r="F40" s="9"/>
      <c r="G40" s="9">
        <f t="shared" si="0"/>
        <v>0</v>
      </c>
    </row>
    <row r="41" spans="1:7" ht="43.5" customHeight="1">
      <c r="A41" s="7">
        <v>38</v>
      </c>
      <c r="B41" s="10" t="s">
        <v>51</v>
      </c>
      <c r="C41" s="12" t="s">
        <v>280</v>
      </c>
      <c r="D41" s="7" t="s">
        <v>7</v>
      </c>
      <c r="E41" s="19">
        <v>400</v>
      </c>
      <c r="F41" s="9"/>
      <c r="G41" s="9">
        <f t="shared" si="0"/>
        <v>0</v>
      </c>
    </row>
    <row r="42" spans="1:7" ht="63" customHeight="1">
      <c r="A42" s="7">
        <v>39</v>
      </c>
      <c r="B42" s="10" t="s">
        <v>52</v>
      </c>
      <c r="C42" s="12" t="s">
        <v>53</v>
      </c>
      <c r="D42" s="7" t="s">
        <v>54</v>
      </c>
      <c r="E42" s="19">
        <v>8</v>
      </c>
      <c r="F42" s="9"/>
      <c r="G42" s="9">
        <f t="shared" si="0"/>
        <v>0</v>
      </c>
    </row>
    <row r="43" spans="1:7" ht="30">
      <c r="A43" s="7">
        <v>40</v>
      </c>
      <c r="B43" s="10" t="s">
        <v>55</v>
      </c>
      <c r="C43" s="11" t="s">
        <v>56</v>
      </c>
      <c r="D43" s="7" t="s">
        <v>54</v>
      </c>
      <c r="E43" s="19">
        <v>16</v>
      </c>
      <c r="F43" s="9"/>
      <c r="G43" s="9">
        <f t="shared" si="0"/>
        <v>0</v>
      </c>
    </row>
    <row r="44" spans="1:7" ht="30">
      <c r="A44" s="7">
        <v>41</v>
      </c>
      <c r="B44" s="10" t="s">
        <v>57</v>
      </c>
      <c r="C44" s="11" t="s">
        <v>58</v>
      </c>
      <c r="D44" s="7" t="s">
        <v>7</v>
      </c>
      <c r="E44" s="19">
        <v>400</v>
      </c>
      <c r="F44" s="9"/>
      <c r="G44" s="9">
        <f t="shared" si="0"/>
        <v>0</v>
      </c>
    </row>
    <row r="45" spans="1:7" ht="36" customHeight="1">
      <c r="A45" s="7">
        <v>42</v>
      </c>
      <c r="B45" s="10" t="s">
        <v>59</v>
      </c>
      <c r="C45" s="11" t="s">
        <v>60</v>
      </c>
      <c r="D45" s="7" t="s">
        <v>7</v>
      </c>
      <c r="E45" s="19">
        <v>200</v>
      </c>
      <c r="F45" s="9"/>
      <c r="G45" s="9">
        <f t="shared" si="0"/>
        <v>0</v>
      </c>
    </row>
    <row r="46" spans="1:7" ht="30">
      <c r="A46" s="7">
        <v>43</v>
      </c>
      <c r="B46" s="10" t="s">
        <v>61</v>
      </c>
      <c r="C46" s="11" t="s">
        <v>62</v>
      </c>
      <c r="D46" s="7" t="s">
        <v>17</v>
      </c>
      <c r="E46" s="19">
        <v>40</v>
      </c>
      <c r="F46" s="9"/>
      <c r="G46" s="9">
        <f t="shared" si="0"/>
        <v>0</v>
      </c>
    </row>
    <row r="47" spans="1:7" ht="35.25" customHeight="1">
      <c r="A47" s="7">
        <v>44</v>
      </c>
      <c r="B47" s="10" t="s">
        <v>63</v>
      </c>
      <c r="C47" s="11" t="s">
        <v>64</v>
      </c>
      <c r="D47" s="7" t="s">
        <v>17</v>
      </c>
      <c r="E47" s="19">
        <v>160</v>
      </c>
      <c r="F47" s="9"/>
      <c r="G47" s="9">
        <f t="shared" si="0"/>
        <v>0</v>
      </c>
    </row>
    <row r="48" spans="1:7" ht="33.75" customHeight="1">
      <c r="A48" s="7">
        <v>45</v>
      </c>
      <c r="B48" s="10" t="s">
        <v>65</v>
      </c>
      <c r="C48" s="11" t="s">
        <v>66</v>
      </c>
      <c r="D48" s="7" t="s">
        <v>17</v>
      </c>
      <c r="E48" s="19">
        <v>200</v>
      </c>
      <c r="F48" s="9"/>
      <c r="G48" s="9">
        <f t="shared" si="0"/>
        <v>0</v>
      </c>
    </row>
    <row r="49" spans="1:7" ht="45">
      <c r="A49" s="7">
        <v>46</v>
      </c>
      <c r="B49" s="10" t="s">
        <v>67</v>
      </c>
      <c r="C49" s="11" t="s">
        <v>68</v>
      </c>
      <c r="D49" s="7" t="s">
        <v>7</v>
      </c>
      <c r="E49" s="19">
        <v>400</v>
      </c>
      <c r="F49" s="9"/>
      <c r="G49" s="9">
        <f t="shared" si="0"/>
        <v>0</v>
      </c>
    </row>
    <row r="50" spans="1:7" ht="45">
      <c r="A50" s="7">
        <v>47</v>
      </c>
      <c r="B50" s="10" t="s">
        <v>67</v>
      </c>
      <c r="C50" s="11" t="s">
        <v>69</v>
      </c>
      <c r="D50" s="7" t="s">
        <v>7</v>
      </c>
      <c r="E50" s="19">
        <v>5000</v>
      </c>
      <c r="F50" s="9"/>
      <c r="G50" s="9">
        <f t="shared" si="0"/>
        <v>0</v>
      </c>
    </row>
    <row r="51" spans="1:7" ht="45">
      <c r="A51" s="7">
        <v>48</v>
      </c>
      <c r="B51" s="10" t="s">
        <v>67</v>
      </c>
      <c r="C51" s="11" t="s">
        <v>70</v>
      </c>
      <c r="D51" s="7" t="s">
        <v>7</v>
      </c>
      <c r="E51" s="19">
        <v>50</v>
      </c>
      <c r="F51" s="9"/>
      <c r="G51" s="9">
        <f t="shared" si="0"/>
        <v>0</v>
      </c>
    </row>
    <row r="52" spans="1:7" ht="75">
      <c r="A52" s="7">
        <v>49</v>
      </c>
      <c r="B52" s="10" t="s">
        <v>71</v>
      </c>
      <c r="C52" s="11" t="s">
        <v>279</v>
      </c>
      <c r="D52" s="7" t="s">
        <v>17</v>
      </c>
      <c r="E52" s="19">
        <v>40</v>
      </c>
      <c r="F52" s="9"/>
      <c r="G52" s="9">
        <f t="shared" si="0"/>
        <v>0</v>
      </c>
    </row>
    <row r="53" spans="1:7" ht="15">
      <c r="A53" s="7">
        <v>50</v>
      </c>
      <c r="B53" s="10" t="s">
        <v>72</v>
      </c>
      <c r="C53" s="11" t="s">
        <v>73</v>
      </c>
      <c r="D53" s="7" t="s">
        <v>74</v>
      </c>
      <c r="E53" s="19">
        <v>40</v>
      </c>
      <c r="F53" s="9"/>
      <c r="G53" s="9">
        <f t="shared" si="0"/>
        <v>0</v>
      </c>
    </row>
    <row r="54" spans="1:7" ht="15">
      <c r="A54" s="7">
        <v>51</v>
      </c>
      <c r="B54" s="10" t="s">
        <v>72</v>
      </c>
      <c r="C54" s="11" t="s">
        <v>75</v>
      </c>
      <c r="D54" s="7" t="s">
        <v>74</v>
      </c>
      <c r="E54" s="19">
        <v>40</v>
      </c>
      <c r="F54" s="9"/>
      <c r="G54" s="9">
        <f t="shared" si="0"/>
        <v>0</v>
      </c>
    </row>
    <row r="55" spans="1:7" ht="15">
      <c r="A55" s="7">
        <v>52</v>
      </c>
      <c r="B55" s="10" t="s">
        <v>72</v>
      </c>
      <c r="C55" s="11" t="s">
        <v>76</v>
      </c>
      <c r="D55" s="7" t="s">
        <v>74</v>
      </c>
      <c r="E55" s="19">
        <v>40</v>
      </c>
      <c r="F55" s="9"/>
      <c r="G55" s="9">
        <f t="shared" si="0"/>
        <v>0</v>
      </c>
    </row>
    <row r="56" spans="1:7" ht="15">
      <c r="A56" s="7">
        <v>53</v>
      </c>
      <c r="B56" s="10" t="s">
        <v>77</v>
      </c>
      <c r="C56" s="11" t="s">
        <v>78</v>
      </c>
      <c r="D56" s="7" t="s">
        <v>74</v>
      </c>
      <c r="E56" s="19">
        <v>20</v>
      </c>
      <c r="F56" s="9"/>
      <c r="G56" s="9">
        <f t="shared" si="0"/>
        <v>0</v>
      </c>
    </row>
    <row r="57" spans="1:7" ht="15">
      <c r="A57" s="7">
        <v>54</v>
      </c>
      <c r="B57" s="10" t="s">
        <v>77</v>
      </c>
      <c r="C57" s="11" t="s">
        <v>79</v>
      </c>
      <c r="D57" s="7" t="s">
        <v>74</v>
      </c>
      <c r="E57" s="19">
        <v>20</v>
      </c>
      <c r="F57" s="9"/>
      <c r="G57" s="9">
        <f t="shared" si="0"/>
        <v>0</v>
      </c>
    </row>
    <row r="58" spans="1:7" ht="15">
      <c r="A58" s="7">
        <v>55</v>
      </c>
      <c r="B58" s="10" t="s">
        <v>77</v>
      </c>
      <c r="C58" s="11" t="s">
        <v>80</v>
      </c>
      <c r="D58" s="7" t="s">
        <v>74</v>
      </c>
      <c r="E58" s="19">
        <v>4</v>
      </c>
      <c r="F58" s="9"/>
      <c r="G58" s="9">
        <f t="shared" si="0"/>
        <v>0</v>
      </c>
    </row>
    <row r="59" spans="1:7" ht="15">
      <c r="A59" s="7">
        <v>56</v>
      </c>
      <c r="B59" s="10" t="s">
        <v>77</v>
      </c>
      <c r="C59" s="11" t="s">
        <v>81</v>
      </c>
      <c r="D59" s="7" t="s">
        <v>7</v>
      </c>
      <c r="E59" s="19">
        <v>2700</v>
      </c>
      <c r="F59" s="9"/>
      <c r="G59" s="9">
        <f t="shared" si="0"/>
        <v>0</v>
      </c>
    </row>
    <row r="60" spans="1:7" ht="15">
      <c r="A60" s="7">
        <v>57</v>
      </c>
      <c r="B60" s="10" t="s">
        <v>77</v>
      </c>
      <c r="C60" s="11" t="s">
        <v>82</v>
      </c>
      <c r="D60" s="7" t="s">
        <v>7</v>
      </c>
      <c r="E60" s="19">
        <v>4000</v>
      </c>
      <c r="F60" s="9"/>
      <c r="G60" s="9">
        <f t="shared" si="0"/>
        <v>0</v>
      </c>
    </row>
    <row r="61" spans="1:7" ht="15">
      <c r="A61" s="7">
        <v>58</v>
      </c>
      <c r="B61" s="10" t="s">
        <v>77</v>
      </c>
      <c r="C61" s="11" t="s">
        <v>83</v>
      </c>
      <c r="D61" s="7" t="s">
        <v>7</v>
      </c>
      <c r="E61" s="19">
        <v>2000</v>
      </c>
      <c r="F61" s="9"/>
      <c r="G61" s="9">
        <f t="shared" si="0"/>
        <v>0</v>
      </c>
    </row>
    <row r="62" spans="1:7" ht="15">
      <c r="A62" s="7">
        <v>59</v>
      </c>
      <c r="B62" s="10" t="s">
        <v>77</v>
      </c>
      <c r="C62" s="11" t="s">
        <v>240</v>
      </c>
      <c r="D62" s="7" t="s">
        <v>74</v>
      </c>
      <c r="E62" s="19">
        <v>4</v>
      </c>
      <c r="F62" s="9"/>
      <c r="G62" s="9">
        <f t="shared" si="0"/>
        <v>0</v>
      </c>
    </row>
    <row r="63" spans="1:7" ht="15">
      <c r="A63" s="7">
        <v>60</v>
      </c>
      <c r="B63" s="10" t="s">
        <v>77</v>
      </c>
      <c r="C63" s="11" t="s">
        <v>239</v>
      </c>
      <c r="D63" s="7" t="s">
        <v>74</v>
      </c>
      <c r="E63" s="19">
        <v>12</v>
      </c>
      <c r="F63" s="9"/>
      <c r="G63" s="9">
        <f t="shared" si="0"/>
        <v>0</v>
      </c>
    </row>
    <row r="64" spans="1:7" ht="15">
      <c r="A64" s="7">
        <v>61</v>
      </c>
      <c r="B64" s="10" t="s">
        <v>77</v>
      </c>
      <c r="C64" s="11" t="s">
        <v>238</v>
      </c>
      <c r="D64" s="7" t="s">
        <v>74</v>
      </c>
      <c r="E64" s="19">
        <v>300</v>
      </c>
      <c r="F64" s="9"/>
      <c r="G64" s="9">
        <f t="shared" si="0"/>
        <v>0</v>
      </c>
    </row>
    <row r="65" spans="1:7" ht="15">
      <c r="A65" s="7">
        <v>62</v>
      </c>
      <c r="B65" s="10" t="s">
        <v>77</v>
      </c>
      <c r="C65" s="11" t="s">
        <v>237</v>
      </c>
      <c r="D65" s="7" t="s">
        <v>74</v>
      </c>
      <c r="E65" s="19">
        <v>10</v>
      </c>
      <c r="F65" s="9"/>
      <c r="G65" s="9">
        <f t="shared" si="0"/>
        <v>0</v>
      </c>
    </row>
    <row r="66" spans="1:7" ht="15">
      <c r="A66" s="7">
        <v>63</v>
      </c>
      <c r="B66" s="10" t="s">
        <v>77</v>
      </c>
      <c r="C66" s="11" t="s">
        <v>84</v>
      </c>
      <c r="D66" s="7" t="s">
        <v>74</v>
      </c>
      <c r="E66" s="19">
        <v>12</v>
      </c>
      <c r="F66" s="9"/>
      <c r="G66" s="9">
        <f t="shared" si="0"/>
        <v>0</v>
      </c>
    </row>
    <row r="67" spans="1:7" ht="15">
      <c r="A67" s="7">
        <v>64</v>
      </c>
      <c r="B67" s="10" t="s">
        <v>77</v>
      </c>
      <c r="C67" s="11" t="s">
        <v>241</v>
      </c>
      <c r="D67" s="7" t="s">
        <v>74</v>
      </c>
      <c r="E67" s="19">
        <v>400</v>
      </c>
      <c r="F67" s="9"/>
      <c r="G67" s="9">
        <f t="shared" si="0"/>
        <v>0</v>
      </c>
    </row>
    <row r="68" spans="1:7" ht="15">
      <c r="A68" s="7">
        <v>65</v>
      </c>
      <c r="B68" s="10" t="s">
        <v>77</v>
      </c>
      <c r="C68" s="11" t="s">
        <v>246</v>
      </c>
      <c r="D68" s="7" t="s">
        <v>74</v>
      </c>
      <c r="E68" s="19">
        <v>400</v>
      </c>
      <c r="F68" s="9"/>
      <c r="G68" s="9">
        <f t="shared" si="0"/>
        <v>0</v>
      </c>
    </row>
    <row r="69" spans="1:7" ht="15">
      <c r="A69" s="7">
        <v>66</v>
      </c>
      <c r="B69" s="10" t="s">
        <v>77</v>
      </c>
      <c r="C69" s="11" t="s">
        <v>247</v>
      </c>
      <c r="D69" s="7" t="s">
        <v>74</v>
      </c>
      <c r="E69" s="19">
        <v>8</v>
      </c>
      <c r="F69" s="9"/>
      <c r="G69" s="9">
        <f aca="true" t="shared" si="1" ref="G69:G133">E69*F69</f>
        <v>0</v>
      </c>
    </row>
    <row r="70" spans="1:7" ht="15">
      <c r="A70" s="7">
        <v>67</v>
      </c>
      <c r="B70" s="10" t="s">
        <v>77</v>
      </c>
      <c r="C70" s="11" t="s">
        <v>242</v>
      </c>
      <c r="D70" s="7" t="s">
        <v>74</v>
      </c>
      <c r="E70" s="19">
        <v>20</v>
      </c>
      <c r="F70" s="9"/>
      <c r="G70" s="9">
        <f t="shared" si="1"/>
        <v>0</v>
      </c>
    </row>
    <row r="71" spans="1:7" ht="15">
      <c r="A71" s="7">
        <v>68</v>
      </c>
      <c r="B71" s="10" t="s">
        <v>77</v>
      </c>
      <c r="C71" s="11" t="s">
        <v>248</v>
      </c>
      <c r="D71" s="7" t="s">
        <v>7</v>
      </c>
      <c r="E71" s="19">
        <v>5300</v>
      </c>
      <c r="F71" s="9"/>
      <c r="G71" s="9">
        <f t="shared" si="1"/>
        <v>0</v>
      </c>
    </row>
    <row r="72" spans="1:7" ht="15">
      <c r="A72" s="7">
        <v>69</v>
      </c>
      <c r="B72" s="10" t="s">
        <v>77</v>
      </c>
      <c r="C72" s="11" t="s">
        <v>249</v>
      </c>
      <c r="D72" s="7" t="s">
        <v>7</v>
      </c>
      <c r="E72" s="19">
        <v>5300</v>
      </c>
      <c r="F72" s="9"/>
      <c r="G72" s="9">
        <f t="shared" si="1"/>
        <v>0</v>
      </c>
    </row>
    <row r="73" spans="1:7" ht="15">
      <c r="A73" s="7">
        <v>70</v>
      </c>
      <c r="B73" s="10" t="s">
        <v>77</v>
      </c>
      <c r="C73" s="11" t="s">
        <v>85</v>
      </c>
      <c r="D73" s="7" t="s">
        <v>7</v>
      </c>
      <c r="E73" s="19">
        <v>2000</v>
      </c>
      <c r="F73" s="9"/>
      <c r="G73" s="9">
        <f t="shared" si="1"/>
        <v>0</v>
      </c>
    </row>
    <row r="74" spans="1:7" ht="15">
      <c r="A74" s="7">
        <v>71</v>
      </c>
      <c r="B74" s="10" t="s">
        <v>77</v>
      </c>
      <c r="C74" s="11" t="s">
        <v>86</v>
      </c>
      <c r="D74" s="7" t="s">
        <v>7</v>
      </c>
      <c r="E74" s="19">
        <v>4000</v>
      </c>
      <c r="F74" s="9"/>
      <c r="G74" s="9">
        <f t="shared" si="1"/>
        <v>0</v>
      </c>
    </row>
    <row r="75" spans="1:7" ht="15">
      <c r="A75" s="7">
        <v>72</v>
      </c>
      <c r="B75" s="10" t="s">
        <v>77</v>
      </c>
      <c r="C75" s="11" t="s">
        <v>87</v>
      </c>
      <c r="D75" s="7" t="s">
        <v>7</v>
      </c>
      <c r="E75" s="19">
        <v>2000</v>
      </c>
      <c r="F75" s="9"/>
      <c r="G75" s="9">
        <f t="shared" si="1"/>
        <v>0</v>
      </c>
    </row>
    <row r="76" spans="1:7" ht="15">
      <c r="A76" s="7">
        <v>73</v>
      </c>
      <c r="B76" s="10" t="s">
        <v>77</v>
      </c>
      <c r="C76" s="11" t="s">
        <v>88</v>
      </c>
      <c r="D76" s="7" t="s">
        <v>7</v>
      </c>
      <c r="E76" s="19">
        <v>1300</v>
      </c>
      <c r="F76" s="9"/>
      <c r="G76" s="9">
        <f t="shared" si="1"/>
        <v>0</v>
      </c>
    </row>
    <row r="77" spans="1:7" ht="45">
      <c r="A77" s="7">
        <v>74</v>
      </c>
      <c r="B77" s="10" t="s">
        <v>89</v>
      </c>
      <c r="C77" s="11" t="s">
        <v>90</v>
      </c>
      <c r="D77" s="7" t="s">
        <v>7</v>
      </c>
      <c r="E77" s="19">
        <v>100</v>
      </c>
      <c r="F77" s="9"/>
      <c r="G77" s="9">
        <f t="shared" si="1"/>
        <v>0</v>
      </c>
    </row>
    <row r="78" spans="1:7" ht="45">
      <c r="A78" s="7">
        <v>75</v>
      </c>
      <c r="B78" s="10" t="s">
        <v>89</v>
      </c>
      <c r="C78" s="11" t="s">
        <v>91</v>
      </c>
      <c r="D78" s="7" t="s">
        <v>7</v>
      </c>
      <c r="E78" s="19">
        <v>800</v>
      </c>
      <c r="F78" s="9"/>
      <c r="G78" s="9">
        <f t="shared" si="1"/>
        <v>0</v>
      </c>
    </row>
    <row r="79" spans="1:7" ht="45">
      <c r="A79" s="7">
        <v>76</v>
      </c>
      <c r="B79" s="10" t="s">
        <v>92</v>
      </c>
      <c r="C79" s="11" t="s">
        <v>93</v>
      </c>
      <c r="D79" s="7" t="s">
        <v>74</v>
      </c>
      <c r="E79" s="19">
        <v>80</v>
      </c>
      <c r="F79" s="9"/>
      <c r="G79" s="9">
        <f t="shared" si="1"/>
        <v>0</v>
      </c>
    </row>
    <row r="80" spans="1:7" ht="45">
      <c r="A80" s="7">
        <v>77</v>
      </c>
      <c r="B80" s="10" t="s">
        <v>92</v>
      </c>
      <c r="C80" s="11" t="s">
        <v>251</v>
      </c>
      <c r="D80" s="7" t="s">
        <v>74</v>
      </c>
      <c r="E80" s="19">
        <v>1600</v>
      </c>
      <c r="F80" s="9"/>
      <c r="G80" s="9">
        <f t="shared" si="1"/>
        <v>0</v>
      </c>
    </row>
    <row r="81" spans="1:7" ht="15">
      <c r="A81" s="7">
        <v>78</v>
      </c>
      <c r="B81" s="10" t="s">
        <v>94</v>
      </c>
      <c r="C81" s="11" t="s">
        <v>250</v>
      </c>
      <c r="D81" s="7" t="s">
        <v>74</v>
      </c>
      <c r="E81" s="19">
        <v>20</v>
      </c>
      <c r="F81" s="9"/>
      <c r="G81" s="9">
        <f t="shared" si="1"/>
        <v>0</v>
      </c>
    </row>
    <row r="82" spans="1:7" ht="15">
      <c r="A82" s="7">
        <v>79</v>
      </c>
      <c r="B82" s="10" t="s">
        <v>95</v>
      </c>
      <c r="C82" s="11" t="s">
        <v>96</v>
      </c>
      <c r="D82" s="7" t="s">
        <v>17</v>
      </c>
      <c r="E82" s="19">
        <v>20</v>
      </c>
      <c r="F82" s="9"/>
      <c r="G82" s="9">
        <f t="shared" si="1"/>
        <v>0</v>
      </c>
    </row>
    <row r="83" spans="1:7" ht="30">
      <c r="A83" s="7">
        <v>80</v>
      </c>
      <c r="B83" s="10" t="s">
        <v>95</v>
      </c>
      <c r="C83" s="11" t="s">
        <v>97</v>
      </c>
      <c r="D83" s="7" t="s">
        <v>17</v>
      </c>
      <c r="E83" s="19">
        <v>30</v>
      </c>
      <c r="F83" s="9"/>
      <c r="G83" s="9">
        <f t="shared" si="1"/>
        <v>0</v>
      </c>
    </row>
    <row r="84" spans="1:7" ht="15">
      <c r="A84" s="7">
        <v>81</v>
      </c>
      <c r="B84" s="10" t="s">
        <v>98</v>
      </c>
      <c r="C84" s="11" t="s">
        <v>99</v>
      </c>
      <c r="D84" s="7" t="s">
        <v>7</v>
      </c>
      <c r="E84" s="19">
        <v>70</v>
      </c>
      <c r="F84" s="9"/>
      <c r="G84" s="9">
        <f t="shared" si="1"/>
        <v>0</v>
      </c>
    </row>
    <row r="85" spans="1:7" ht="15">
      <c r="A85" s="7">
        <v>82</v>
      </c>
      <c r="B85" s="10" t="s">
        <v>100</v>
      </c>
      <c r="C85" s="11" t="s">
        <v>101</v>
      </c>
      <c r="D85" s="7" t="s">
        <v>7</v>
      </c>
      <c r="E85" s="19">
        <v>70</v>
      </c>
      <c r="F85" s="9"/>
      <c r="G85" s="9">
        <f t="shared" si="1"/>
        <v>0</v>
      </c>
    </row>
    <row r="86" spans="1:7" ht="15">
      <c r="A86" s="7">
        <v>83</v>
      </c>
      <c r="B86" s="10" t="s">
        <v>102</v>
      </c>
      <c r="C86" s="11" t="s">
        <v>103</v>
      </c>
      <c r="D86" s="7" t="s">
        <v>17</v>
      </c>
      <c r="E86" s="19">
        <v>20</v>
      </c>
      <c r="F86" s="9"/>
      <c r="G86" s="9">
        <f t="shared" si="1"/>
        <v>0</v>
      </c>
    </row>
    <row r="87" spans="1:7" ht="15">
      <c r="A87" s="7">
        <v>84</v>
      </c>
      <c r="B87" s="10" t="s">
        <v>102</v>
      </c>
      <c r="C87" s="11" t="s">
        <v>104</v>
      </c>
      <c r="D87" s="7" t="s">
        <v>17</v>
      </c>
      <c r="E87" s="19">
        <v>12</v>
      </c>
      <c r="F87" s="9"/>
      <c r="G87" s="9">
        <f t="shared" si="1"/>
        <v>0</v>
      </c>
    </row>
    <row r="88" spans="1:7" ht="15">
      <c r="A88" s="7">
        <v>85</v>
      </c>
      <c r="B88" s="10" t="s">
        <v>102</v>
      </c>
      <c r="C88" s="11" t="s">
        <v>105</v>
      </c>
      <c r="D88" s="7" t="s">
        <v>17</v>
      </c>
      <c r="E88" s="19">
        <v>12</v>
      </c>
      <c r="F88" s="9"/>
      <c r="G88" s="9">
        <f t="shared" si="1"/>
        <v>0</v>
      </c>
    </row>
    <row r="89" spans="1:7" ht="15">
      <c r="A89" s="7">
        <v>86</v>
      </c>
      <c r="B89" s="10" t="s">
        <v>102</v>
      </c>
      <c r="C89" s="11" t="s">
        <v>106</v>
      </c>
      <c r="D89" s="7" t="s">
        <v>17</v>
      </c>
      <c r="E89" s="19">
        <v>12</v>
      </c>
      <c r="F89" s="9"/>
      <c r="G89" s="9">
        <f t="shared" si="1"/>
        <v>0</v>
      </c>
    </row>
    <row r="90" spans="1:7" ht="49.5" customHeight="1">
      <c r="A90" s="7">
        <v>87</v>
      </c>
      <c r="B90" s="10" t="s">
        <v>107</v>
      </c>
      <c r="C90" s="11" t="s">
        <v>108</v>
      </c>
      <c r="D90" s="7" t="s">
        <v>7</v>
      </c>
      <c r="E90" s="19">
        <v>70</v>
      </c>
      <c r="F90" s="9"/>
      <c r="G90" s="9">
        <f t="shared" si="1"/>
        <v>0</v>
      </c>
    </row>
    <row r="91" spans="1:7" ht="15">
      <c r="A91" s="7">
        <v>88</v>
      </c>
      <c r="B91" s="10" t="s">
        <v>107</v>
      </c>
      <c r="C91" s="11" t="s">
        <v>109</v>
      </c>
      <c r="D91" s="7" t="s">
        <v>7</v>
      </c>
      <c r="E91" s="19">
        <v>1300</v>
      </c>
      <c r="F91" s="9"/>
      <c r="G91" s="9">
        <f t="shared" si="1"/>
        <v>0</v>
      </c>
    </row>
    <row r="92" spans="1:7" ht="30">
      <c r="A92" s="7">
        <v>89</v>
      </c>
      <c r="B92" s="10" t="s">
        <v>110</v>
      </c>
      <c r="C92" s="11" t="s">
        <v>111</v>
      </c>
      <c r="D92" s="7" t="s">
        <v>112</v>
      </c>
      <c r="E92" s="19">
        <v>16</v>
      </c>
      <c r="F92" s="9"/>
      <c r="G92" s="9">
        <f t="shared" si="1"/>
        <v>0</v>
      </c>
    </row>
    <row r="93" spans="1:7" ht="45">
      <c r="A93" s="7">
        <v>90</v>
      </c>
      <c r="B93" s="10" t="s">
        <v>113</v>
      </c>
      <c r="C93" s="11" t="s">
        <v>114</v>
      </c>
      <c r="D93" s="7" t="s">
        <v>74</v>
      </c>
      <c r="E93" s="19">
        <v>240</v>
      </c>
      <c r="F93" s="9"/>
      <c r="G93" s="9">
        <f t="shared" si="1"/>
        <v>0</v>
      </c>
    </row>
    <row r="94" spans="1:7" ht="33.75" customHeight="1">
      <c r="A94" s="7">
        <v>91</v>
      </c>
      <c r="B94" s="10" t="s">
        <v>115</v>
      </c>
      <c r="C94" s="11" t="s">
        <v>116</v>
      </c>
      <c r="D94" s="7" t="s">
        <v>7</v>
      </c>
      <c r="E94" s="19">
        <v>16</v>
      </c>
      <c r="F94" s="9"/>
      <c r="G94" s="9">
        <f t="shared" si="1"/>
        <v>0</v>
      </c>
    </row>
    <row r="95" spans="1:7" ht="30">
      <c r="A95" s="7">
        <v>92</v>
      </c>
      <c r="B95" s="10" t="s">
        <v>117</v>
      </c>
      <c r="C95" s="11" t="s">
        <v>118</v>
      </c>
      <c r="D95" s="7" t="s">
        <v>7</v>
      </c>
      <c r="E95" s="19">
        <v>200</v>
      </c>
      <c r="F95" s="9"/>
      <c r="G95" s="9">
        <f t="shared" si="1"/>
        <v>0</v>
      </c>
    </row>
    <row r="96" spans="1:7" ht="15">
      <c r="A96" s="7">
        <v>93</v>
      </c>
      <c r="B96" s="10" t="s">
        <v>117</v>
      </c>
      <c r="C96" s="11" t="s">
        <v>119</v>
      </c>
      <c r="D96" s="7" t="s">
        <v>7</v>
      </c>
      <c r="E96" s="19">
        <v>70</v>
      </c>
      <c r="F96" s="9"/>
      <c r="G96" s="9">
        <f t="shared" si="1"/>
        <v>0</v>
      </c>
    </row>
    <row r="97" spans="1:7" ht="15">
      <c r="A97" s="7">
        <v>94</v>
      </c>
      <c r="B97" s="10" t="s">
        <v>120</v>
      </c>
      <c r="C97" s="11" t="s">
        <v>121</v>
      </c>
      <c r="D97" s="7" t="s">
        <v>7</v>
      </c>
      <c r="E97" s="19">
        <v>200</v>
      </c>
      <c r="F97" s="9"/>
      <c r="G97" s="9">
        <f t="shared" si="1"/>
        <v>0</v>
      </c>
    </row>
    <row r="98" spans="1:7" ht="45">
      <c r="A98" s="7">
        <v>95</v>
      </c>
      <c r="B98" s="10" t="s">
        <v>266</v>
      </c>
      <c r="C98" s="18" t="s">
        <v>272</v>
      </c>
      <c r="D98" s="7" t="s">
        <v>7</v>
      </c>
      <c r="E98" s="19">
        <v>6</v>
      </c>
      <c r="F98" s="9"/>
      <c r="G98" s="9">
        <f t="shared" si="1"/>
        <v>0</v>
      </c>
    </row>
    <row r="99" spans="1:7" ht="30">
      <c r="A99" s="7">
        <v>96</v>
      </c>
      <c r="B99" s="10" t="s">
        <v>122</v>
      </c>
      <c r="C99" s="11" t="s">
        <v>123</v>
      </c>
      <c r="D99" s="7" t="s">
        <v>17</v>
      </c>
      <c r="E99" s="19">
        <v>40</v>
      </c>
      <c r="F99" s="9"/>
      <c r="G99" s="9">
        <f t="shared" si="1"/>
        <v>0</v>
      </c>
    </row>
    <row r="100" spans="1:7" ht="30">
      <c r="A100" s="7">
        <v>97</v>
      </c>
      <c r="B100" s="10" t="s">
        <v>124</v>
      </c>
      <c r="C100" s="11" t="s">
        <v>125</v>
      </c>
      <c r="D100" s="7" t="s">
        <v>17</v>
      </c>
      <c r="E100" s="19">
        <v>40</v>
      </c>
      <c r="F100" s="9"/>
      <c r="G100" s="9">
        <f t="shared" si="1"/>
        <v>0</v>
      </c>
    </row>
    <row r="101" spans="1:7" ht="30">
      <c r="A101" s="7">
        <v>98</v>
      </c>
      <c r="B101" s="10" t="s">
        <v>126</v>
      </c>
      <c r="C101" s="11" t="s">
        <v>127</v>
      </c>
      <c r="D101" s="7" t="s">
        <v>17</v>
      </c>
      <c r="E101" s="19">
        <v>40</v>
      </c>
      <c r="F101" s="9"/>
      <c r="G101" s="9">
        <f t="shared" si="1"/>
        <v>0</v>
      </c>
    </row>
    <row r="102" spans="1:7" ht="15">
      <c r="A102" s="7">
        <v>99</v>
      </c>
      <c r="B102" s="10" t="s">
        <v>128</v>
      </c>
      <c r="C102" s="11" t="s">
        <v>129</v>
      </c>
      <c r="D102" s="7" t="s">
        <v>7</v>
      </c>
      <c r="E102" s="19">
        <v>2800</v>
      </c>
      <c r="F102" s="9"/>
      <c r="G102" s="9">
        <f t="shared" si="1"/>
        <v>0</v>
      </c>
    </row>
    <row r="103" spans="1:7" ht="63">
      <c r="A103" s="7">
        <v>100</v>
      </c>
      <c r="B103" s="10" t="s">
        <v>130</v>
      </c>
      <c r="C103" s="11" t="s">
        <v>259</v>
      </c>
      <c r="D103" s="7" t="s">
        <v>7</v>
      </c>
      <c r="E103" s="19">
        <v>40</v>
      </c>
      <c r="F103" s="9"/>
      <c r="G103" s="9">
        <f t="shared" si="1"/>
        <v>0</v>
      </c>
    </row>
    <row r="104" spans="1:7" ht="30">
      <c r="A104" s="7">
        <v>101</v>
      </c>
      <c r="B104" s="10" t="s">
        <v>130</v>
      </c>
      <c r="C104" s="11" t="s">
        <v>252</v>
      </c>
      <c r="D104" s="7" t="s">
        <v>17</v>
      </c>
      <c r="E104" s="19">
        <v>120</v>
      </c>
      <c r="F104" s="9"/>
      <c r="G104" s="9">
        <f t="shared" si="1"/>
        <v>0</v>
      </c>
    </row>
    <row r="105" spans="1:7" ht="15">
      <c r="A105" s="7">
        <v>102</v>
      </c>
      <c r="B105" s="10" t="s">
        <v>130</v>
      </c>
      <c r="C105" s="11" t="s">
        <v>131</v>
      </c>
      <c r="D105" s="7" t="s">
        <v>132</v>
      </c>
      <c r="E105" s="19">
        <v>170</v>
      </c>
      <c r="F105" s="9"/>
      <c r="G105" s="9">
        <f t="shared" si="1"/>
        <v>0</v>
      </c>
    </row>
    <row r="106" spans="1:7" ht="15">
      <c r="A106" s="7">
        <v>103</v>
      </c>
      <c r="B106" s="10" t="s">
        <v>133</v>
      </c>
      <c r="C106" s="11" t="s">
        <v>134</v>
      </c>
      <c r="D106" s="7" t="s">
        <v>17</v>
      </c>
      <c r="E106" s="19">
        <v>30</v>
      </c>
      <c r="F106" s="9"/>
      <c r="G106" s="9">
        <f t="shared" si="1"/>
        <v>0</v>
      </c>
    </row>
    <row r="107" spans="1:7" ht="15">
      <c r="A107" s="7">
        <v>104</v>
      </c>
      <c r="B107" s="10" t="s">
        <v>133</v>
      </c>
      <c r="C107" s="11" t="s">
        <v>135</v>
      </c>
      <c r="D107" s="7" t="s">
        <v>17</v>
      </c>
      <c r="E107" s="19">
        <v>60</v>
      </c>
      <c r="F107" s="9"/>
      <c r="G107" s="9">
        <f t="shared" si="1"/>
        <v>0</v>
      </c>
    </row>
    <row r="108" spans="1:7" ht="15">
      <c r="A108" s="7">
        <v>105</v>
      </c>
      <c r="B108" s="10" t="s">
        <v>136</v>
      </c>
      <c r="C108" s="11" t="s">
        <v>137</v>
      </c>
      <c r="D108" s="7" t="s">
        <v>17</v>
      </c>
      <c r="E108" s="19">
        <v>160</v>
      </c>
      <c r="F108" s="9"/>
      <c r="G108" s="9">
        <f t="shared" si="1"/>
        <v>0</v>
      </c>
    </row>
    <row r="109" spans="1:7" ht="30">
      <c r="A109" s="7">
        <v>106</v>
      </c>
      <c r="B109" s="10" t="s">
        <v>138</v>
      </c>
      <c r="C109" s="11" t="s">
        <v>282</v>
      </c>
      <c r="D109" s="7" t="s">
        <v>7</v>
      </c>
      <c r="E109" s="19">
        <v>20</v>
      </c>
      <c r="F109" s="9"/>
      <c r="G109" s="9">
        <f t="shared" si="1"/>
        <v>0</v>
      </c>
    </row>
    <row r="110" spans="1:7" ht="30">
      <c r="A110" s="7">
        <v>107</v>
      </c>
      <c r="B110" s="10" t="s">
        <v>139</v>
      </c>
      <c r="C110" s="11" t="s">
        <v>140</v>
      </c>
      <c r="D110" s="7" t="s">
        <v>7</v>
      </c>
      <c r="E110" s="19">
        <v>40</v>
      </c>
      <c r="F110" s="9"/>
      <c r="G110" s="9">
        <f t="shared" si="1"/>
        <v>0</v>
      </c>
    </row>
    <row r="111" spans="1:7" ht="30">
      <c r="A111" s="7">
        <v>108</v>
      </c>
      <c r="B111" s="10" t="s">
        <v>139</v>
      </c>
      <c r="C111" s="11" t="s">
        <v>141</v>
      </c>
      <c r="D111" s="7" t="s">
        <v>7</v>
      </c>
      <c r="E111" s="19">
        <v>20</v>
      </c>
      <c r="F111" s="9"/>
      <c r="G111" s="9">
        <f t="shared" si="1"/>
        <v>0</v>
      </c>
    </row>
    <row r="112" spans="1:7" ht="45">
      <c r="A112" s="7">
        <v>109</v>
      </c>
      <c r="B112" s="10" t="s">
        <v>142</v>
      </c>
      <c r="C112" s="11" t="s">
        <v>143</v>
      </c>
      <c r="D112" s="7" t="s">
        <v>7</v>
      </c>
      <c r="E112" s="19">
        <v>120</v>
      </c>
      <c r="F112" s="9"/>
      <c r="G112" s="9">
        <f t="shared" si="1"/>
        <v>0</v>
      </c>
    </row>
    <row r="113" spans="1:7" ht="45">
      <c r="A113" s="7">
        <v>110</v>
      </c>
      <c r="B113" s="10" t="s">
        <v>142</v>
      </c>
      <c r="C113" s="11" t="s">
        <v>260</v>
      </c>
      <c r="D113" s="7" t="s">
        <v>7</v>
      </c>
      <c r="E113" s="19">
        <v>10</v>
      </c>
      <c r="F113" s="9"/>
      <c r="G113" s="9">
        <f t="shared" si="1"/>
        <v>0</v>
      </c>
    </row>
    <row r="114" spans="1:7" ht="46.5" customHeight="1">
      <c r="A114" s="7">
        <v>111</v>
      </c>
      <c r="B114" s="10" t="s">
        <v>144</v>
      </c>
      <c r="C114" s="11" t="s">
        <v>145</v>
      </c>
      <c r="D114" s="7" t="s">
        <v>7</v>
      </c>
      <c r="E114" s="19">
        <v>40</v>
      </c>
      <c r="F114" s="9"/>
      <c r="G114" s="9">
        <f t="shared" si="1"/>
        <v>0</v>
      </c>
    </row>
    <row r="115" spans="1:7" ht="30">
      <c r="A115" s="7">
        <v>112</v>
      </c>
      <c r="B115" s="10" t="s">
        <v>146</v>
      </c>
      <c r="C115" s="11" t="s">
        <v>147</v>
      </c>
      <c r="D115" s="7" t="s">
        <v>7</v>
      </c>
      <c r="E115" s="19">
        <v>2000</v>
      </c>
      <c r="F115" s="9"/>
      <c r="G115" s="9">
        <f t="shared" si="1"/>
        <v>0</v>
      </c>
    </row>
    <row r="116" spans="1:7" ht="15">
      <c r="A116" s="7">
        <v>113</v>
      </c>
      <c r="B116" s="10" t="s">
        <v>146</v>
      </c>
      <c r="C116" s="11" t="s">
        <v>148</v>
      </c>
      <c r="D116" s="7" t="s">
        <v>7</v>
      </c>
      <c r="E116" s="19">
        <v>30</v>
      </c>
      <c r="F116" s="9"/>
      <c r="G116" s="9">
        <f t="shared" si="1"/>
        <v>0</v>
      </c>
    </row>
    <row r="117" spans="1:7" ht="15">
      <c r="A117" s="7">
        <v>114</v>
      </c>
      <c r="B117" s="10" t="s">
        <v>146</v>
      </c>
      <c r="C117" s="11" t="s">
        <v>149</v>
      </c>
      <c r="D117" s="7" t="s">
        <v>7</v>
      </c>
      <c r="E117" s="19">
        <v>20</v>
      </c>
      <c r="F117" s="9"/>
      <c r="G117" s="9">
        <f t="shared" si="1"/>
        <v>0</v>
      </c>
    </row>
    <row r="118" spans="1:7" ht="15">
      <c r="A118" s="7">
        <v>115</v>
      </c>
      <c r="B118" s="10" t="s">
        <v>146</v>
      </c>
      <c r="C118" s="11" t="s">
        <v>150</v>
      </c>
      <c r="D118" s="7" t="s">
        <v>7</v>
      </c>
      <c r="E118" s="19">
        <v>20</v>
      </c>
      <c r="F118" s="9"/>
      <c r="G118" s="9">
        <f t="shared" si="1"/>
        <v>0</v>
      </c>
    </row>
    <row r="119" spans="1:7" ht="15">
      <c r="A119" s="7">
        <v>116</v>
      </c>
      <c r="B119" s="10" t="s">
        <v>146</v>
      </c>
      <c r="C119" s="11" t="s">
        <v>151</v>
      </c>
      <c r="D119" s="7" t="s">
        <v>7</v>
      </c>
      <c r="E119" s="19">
        <v>400</v>
      </c>
      <c r="F119" s="9"/>
      <c r="G119" s="9">
        <f t="shared" si="1"/>
        <v>0</v>
      </c>
    </row>
    <row r="120" spans="1:7" ht="15">
      <c r="A120" s="7">
        <v>117</v>
      </c>
      <c r="B120" s="10" t="s">
        <v>146</v>
      </c>
      <c r="C120" s="11" t="s">
        <v>152</v>
      </c>
      <c r="D120" s="7" t="s">
        <v>7</v>
      </c>
      <c r="E120" s="19">
        <v>160</v>
      </c>
      <c r="F120" s="9"/>
      <c r="G120" s="9">
        <f t="shared" si="1"/>
        <v>0</v>
      </c>
    </row>
    <row r="121" spans="1:7" ht="15">
      <c r="A121" s="7">
        <v>118</v>
      </c>
      <c r="B121" s="10" t="s">
        <v>153</v>
      </c>
      <c r="C121" s="11" t="s">
        <v>154</v>
      </c>
      <c r="D121" s="7" t="s">
        <v>7</v>
      </c>
      <c r="E121" s="19">
        <v>130</v>
      </c>
      <c r="F121" s="9"/>
      <c r="G121" s="9">
        <f t="shared" si="1"/>
        <v>0</v>
      </c>
    </row>
    <row r="122" spans="1:7" ht="60">
      <c r="A122" s="7">
        <v>119</v>
      </c>
      <c r="B122" s="10" t="s">
        <v>155</v>
      </c>
      <c r="C122" s="11" t="s">
        <v>156</v>
      </c>
      <c r="D122" s="7" t="s">
        <v>7</v>
      </c>
      <c r="E122" s="19">
        <v>400</v>
      </c>
      <c r="F122" s="9"/>
      <c r="G122" s="9">
        <f t="shared" si="1"/>
        <v>0</v>
      </c>
    </row>
    <row r="123" spans="1:7" ht="15">
      <c r="A123" s="7">
        <v>120</v>
      </c>
      <c r="B123" s="10" t="s">
        <v>155</v>
      </c>
      <c r="C123" s="11" t="s">
        <v>157</v>
      </c>
      <c r="D123" s="7" t="s">
        <v>7</v>
      </c>
      <c r="E123" s="19">
        <v>2700</v>
      </c>
      <c r="F123" s="9"/>
      <c r="G123" s="9">
        <f t="shared" si="1"/>
        <v>0</v>
      </c>
    </row>
    <row r="124" spans="1:7" ht="45">
      <c r="A124" s="7">
        <v>121</v>
      </c>
      <c r="B124" s="10" t="s">
        <v>155</v>
      </c>
      <c r="C124" s="11" t="s">
        <v>158</v>
      </c>
      <c r="D124" s="7" t="s">
        <v>7</v>
      </c>
      <c r="E124" s="19">
        <v>80</v>
      </c>
      <c r="F124" s="9"/>
      <c r="G124" s="9">
        <f t="shared" si="1"/>
        <v>0</v>
      </c>
    </row>
    <row r="125" spans="1:7" ht="15">
      <c r="A125" s="7">
        <v>122</v>
      </c>
      <c r="B125" s="10" t="s">
        <v>159</v>
      </c>
      <c r="C125" s="11" t="s">
        <v>160</v>
      </c>
      <c r="D125" s="7" t="s">
        <v>7</v>
      </c>
      <c r="E125" s="19">
        <v>100</v>
      </c>
      <c r="F125" s="9"/>
      <c r="G125" s="9">
        <f t="shared" si="1"/>
        <v>0</v>
      </c>
    </row>
    <row r="126" spans="1:7" ht="15">
      <c r="A126" s="7">
        <v>123</v>
      </c>
      <c r="B126" s="10" t="s">
        <v>159</v>
      </c>
      <c r="C126" s="11" t="s">
        <v>161</v>
      </c>
      <c r="D126" s="7" t="s">
        <v>7</v>
      </c>
      <c r="E126" s="19">
        <v>10000</v>
      </c>
      <c r="F126" s="9"/>
      <c r="G126" s="9">
        <f t="shared" si="1"/>
        <v>0</v>
      </c>
    </row>
    <row r="127" spans="1:7" ht="30">
      <c r="A127" s="7">
        <v>124</v>
      </c>
      <c r="B127" s="10" t="s">
        <v>159</v>
      </c>
      <c r="C127" s="11" t="s">
        <v>162</v>
      </c>
      <c r="D127" s="7" t="s">
        <v>7</v>
      </c>
      <c r="E127" s="19">
        <v>4000</v>
      </c>
      <c r="F127" s="9"/>
      <c r="G127" s="9">
        <f t="shared" si="1"/>
        <v>0</v>
      </c>
    </row>
    <row r="128" spans="1:7" ht="30">
      <c r="A128" s="7">
        <v>125</v>
      </c>
      <c r="B128" s="10" t="s">
        <v>159</v>
      </c>
      <c r="C128" s="11" t="s">
        <v>163</v>
      </c>
      <c r="D128" s="7" t="s">
        <v>7</v>
      </c>
      <c r="E128" s="19">
        <v>300</v>
      </c>
      <c r="F128" s="9"/>
      <c r="G128" s="9">
        <f t="shared" si="1"/>
        <v>0</v>
      </c>
    </row>
    <row r="129" spans="1:7" ht="15">
      <c r="A129" s="7">
        <v>126</v>
      </c>
      <c r="B129" s="10" t="s">
        <v>164</v>
      </c>
      <c r="C129" s="11" t="s">
        <v>253</v>
      </c>
      <c r="D129" s="7" t="s">
        <v>7</v>
      </c>
      <c r="E129" s="19">
        <v>70</v>
      </c>
      <c r="F129" s="9"/>
      <c r="G129" s="9">
        <f t="shared" si="1"/>
        <v>0</v>
      </c>
    </row>
    <row r="130" spans="1:7" ht="15">
      <c r="A130" s="7">
        <v>127</v>
      </c>
      <c r="B130" s="10" t="s">
        <v>164</v>
      </c>
      <c r="C130" s="11" t="s">
        <v>254</v>
      </c>
      <c r="D130" s="7" t="s">
        <v>7</v>
      </c>
      <c r="E130" s="19">
        <v>40</v>
      </c>
      <c r="F130" s="9"/>
      <c r="G130" s="9">
        <f t="shared" si="1"/>
        <v>0</v>
      </c>
    </row>
    <row r="131" spans="1:7" ht="30">
      <c r="A131" s="7">
        <v>128</v>
      </c>
      <c r="B131" s="10" t="s">
        <v>165</v>
      </c>
      <c r="C131" s="11" t="s">
        <v>255</v>
      </c>
      <c r="D131" s="7" t="s">
        <v>17</v>
      </c>
      <c r="E131" s="19">
        <v>130</v>
      </c>
      <c r="F131" s="9"/>
      <c r="G131" s="9">
        <f t="shared" si="1"/>
        <v>0</v>
      </c>
    </row>
    <row r="132" spans="1:7" ht="15">
      <c r="A132" s="7">
        <v>129</v>
      </c>
      <c r="B132" s="10" t="s">
        <v>165</v>
      </c>
      <c r="C132" s="11" t="s">
        <v>166</v>
      </c>
      <c r="D132" s="7" t="s">
        <v>17</v>
      </c>
      <c r="E132" s="19">
        <v>30</v>
      </c>
      <c r="F132" s="9"/>
      <c r="G132" s="9">
        <f t="shared" si="1"/>
        <v>0</v>
      </c>
    </row>
    <row r="133" spans="1:7" ht="30">
      <c r="A133" s="7">
        <v>130</v>
      </c>
      <c r="B133" s="10" t="s">
        <v>165</v>
      </c>
      <c r="C133" s="11" t="s">
        <v>256</v>
      </c>
      <c r="D133" s="7" t="s">
        <v>17</v>
      </c>
      <c r="E133" s="19">
        <v>4000</v>
      </c>
      <c r="F133" s="9"/>
      <c r="G133" s="9">
        <f t="shared" si="1"/>
        <v>0</v>
      </c>
    </row>
    <row r="134" spans="1:7" ht="15">
      <c r="A134" s="7">
        <v>131</v>
      </c>
      <c r="B134" s="10" t="s">
        <v>167</v>
      </c>
      <c r="C134" s="11" t="s">
        <v>168</v>
      </c>
      <c r="D134" s="7" t="s">
        <v>7</v>
      </c>
      <c r="E134" s="19">
        <v>20</v>
      </c>
      <c r="F134" s="9"/>
      <c r="G134" s="9">
        <f aca="true" t="shared" si="2" ref="G134:G194">E134*F134</f>
        <v>0</v>
      </c>
    </row>
    <row r="135" spans="1:7" ht="15">
      <c r="A135" s="7">
        <v>132</v>
      </c>
      <c r="B135" s="10" t="s">
        <v>169</v>
      </c>
      <c r="C135" s="11" t="s">
        <v>170</v>
      </c>
      <c r="D135" s="7" t="s">
        <v>7</v>
      </c>
      <c r="E135" s="19">
        <v>8</v>
      </c>
      <c r="F135" s="9"/>
      <c r="G135" s="9">
        <f t="shared" si="2"/>
        <v>0</v>
      </c>
    </row>
    <row r="136" spans="1:7" ht="15">
      <c r="A136" s="7">
        <v>133</v>
      </c>
      <c r="B136" s="10" t="s">
        <v>169</v>
      </c>
      <c r="C136" s="11" t="s">
        <v>171</v>
      </c>
      <c r="D136" s="7" t="s">
        <v>7</v>
      </c>
      <c r="E136" s="19">
        <v>20</v>
      </c>
      <c r="F136" s="9"/>
      <c r="G136" s="9">
        <f t="shared" si="2"/>
        <v>0</v>
      </c>
    </row>
    <row r="137" spans="1:7" ht="15">
      <c r="A137" s="7">
        <v>134</v>
      </c>
      <c r="B137" s="10" t="s">
        <v>169</v>
      </c>
      <c r="C137" s="11" t="s">
        <v>172</v>
      </c>
      <c r="D137" s="7" t="s">
        <v>7</v>
      </c>
      <c r="E137" s="19">
        <v>20</v>
      </c>
      <c r="F137" s="9"/>
      <c r="G137" s="9">
        <f t="shared" si="2"/>
        <v>0</v>
      </c>
    </row>
    <row r="138" spans="1:7" ht="60">
      <c r="A138" s="7">
        <v>135</v>
      </c>
      <c r="B138" s="10" t="s">
        <v>169</v>
      </c>
      <c r="C138" s="13" t="s">
        <v>173</v>
      </c>
      <c r="D138" s="7" t="s">
        <v>7</v>
      </c>
      <c r="E138" s="19">
        <v>4</v>
      </c>
      <c r="F138" s="9"/>
      <c r="G138" s="9">
        <f t="shared" si="2"/>
        <v>0</v>
      </c>
    </row>
    <row r="139" spans="1:7" ht="15">
      <c r="A139" s="7">
        <v>136</v>
      </c>
      <c r="B139" s="10" t="s">
        <v>169</v>
      </c>
      <c r="C139" s="13" t="s">
        <v>267</v>
      </c>
      <c r="D139" s="7" t="s">
        <v>7</v>
      </c>
      <c r="E139" s="19">
        <v>6</v>
      </c>
      <c r="F139" s="9"/>
      <c r="G139" s="9">
        <f t="shared" si="2"/>
        <v>0</v>
      </c>
    </row>
    <row r="140" spans="1:7" ht="30">
      <c r="A140" s="7">
        <v>137</v>
      </c>
      <c r="B140" s="10" t="s">
        <v>174</v>
      </c>
      <c r="C140" s="11" t="s">
        <v>175</v>
      </c>
      <c r="D140" s="7" t="s">
        <v>243</v>
      </c>
      <c r="E140" s="19">
        <v>20</v>
      </c>
      <c r="F140" s="9"/>
      <c r="G140" s="9">
        <f t="shared" si="2"/>
        <v>0</v>
      </c>
    </row>
    <row r="141" spans="1:7" ht="34.5" customHeight="1">
      <c r="A141" s="7">
        <v>138</v>
      </c>
      <c r="B141" s="10" t="s">
        <v>174</v>
      </c>
      <c r="C141" s="11" t="s">
        <v>176</v>
      </c>
      <c r="D141" s="7" t="s">
        <v>7</v>
      </c>
      <c r="E141" s="19">
        <v>80</v>
      </c>
      <c r="F141" s="9"/>
      <c r="G141" s="9">
        <f t="shared" si="2"/>
        <v>0</v>
      </c>
    </row>
    <row r="142" spans="1:7" ht="15">
      <c r="A142" s="7">
        <v>139</v>
      </c>
      <c r="B142" s="10" t="s">
        <v>174</v>
      </c>
      <c r="C142" s="11" t="s">
        <v>177</v>
      </c>
      <c r="D142" s="7" t="s">
        <v>7</v>
      </c>
      <c r="E142" s="19">
        <v>120</v>
      </c>
      <c r="F142" s="9"/>
      <c r="G142" s="9">
        <f t="shared" si="2"/>
        <v>0</v>
      </c>
    </row>
    <row r="143" spans="1:7" ht="15">
      <c r="A143" s="7">
        <v>140</v>
      </c>
      <c r="B143" s="10" t="s">
        <v>174</v>
      </c>
      <c r="C143" s="11" t="s">
        <v>178</v>
      </c>
      <c r="D143" s="7" t="s">
        <v>7</v>
      </c>
      <c r="E143" s="19">
        <v>40</v>
      </c>
      <c r="F143" s="9"/>
      <c r="G143" s="9">
        <f t="shared" si="2"/>
        <v>0</v>
      </c>
    </row>
    <row r="144" spans="1:7" ht="30">
      <c r="A144" s="7">
        <v>141</v>
      </c>
      <c r="B144" s="10" t="s">
        <v>174</v>
      </c>
      <c r="C144" s="11" t="s">
        <v>281</v>
      </c>
      <c r="D144" s="7" t="s">
        <v>7</v>
      </c>
      <c r="E144" s="19">
        <v>6000</v>
      </c>
      <c r="F144" s="9"/>
      <c r="G144" s="9">
        <f t="shared" si="2"/>
        <v>0</v>
      </c>
    </row>
    <row r="145" spans="1:7" ht="31.5" customHeight="1">
      <c r="A145" s="7">
        <v>142</v>
      </c>
      <c r="B145" s="10" t="s">
        <v>174</v>
      </c>
      <c r="C145" s="11" t="s">
        <v>179</v>
      </c>
      <c r="D145" s="7" t="s">
        <v>7</v>
      </c>
      <c r="E145" s="19">
        <v>800</v>
      </c>
      <c r="F145" s="9"/>
      <c r="G145" s="9">
        <f t="shared" si="2"/>
        <v>0</v>
      </c>
    </row>
    <row r="146" spans="1:7" ht="45">
      <c r="A146" s="7">
        <v>143</v>
      </c>
      <c r="B146" s="10" t="s">
        <v>174</v>
      </c>
      <c r="C146" s="11" t="s">
        <v>180</v>
      </c>
      <c r="D146" s="7" t="s">
        <v>7</v>
      </c>
      <c r="E146" s="19">
        <v>160</v>
      </c>
      <c r="F146" s="9"/>
      <c r="G146" s="9">
        <f t="shared" si="2"/>
        <v>0</v>
      </c>
    </row>
    <row r="147" spans="1:7" ht="45">
      <c r="A147" s="7">
        <v>144</v>
      </c>
      <c r="B147" s="10" t="s">
        <v>174</v>
      </c>
      <c r="C147" s="11" t="s">
        <v>181</v>
      </c>
      <c r="D147" s="7" t="s">
        <v>7</v>
      </c>
      <c r="E147" s="19">
        <v>60</v>
      </c>
      <c r="F147" s="9"/>
      <c r="G147" s="9">
        <f t="shared" si="2"/>
        <v>0</v>
      </c>
    </row>
    <row r="148" spans="1:7" ht="45">
      <c r="A148" s="7">
        <v>145</v>
      </c>
      <c r="B148" s="10" t="s">
        <v>182</v>
      </c>
      <c r="C148" s="11" t="s">
        <v>183</v>
      </c>
      <c r="D148" s="7" t="s">
        <v>7</v>
      </c>
      <c r="E148" s="19">
        <v>10</v>
      </c>
      <c r="F148" s="9"/>
      <c r="G148" s="9">
        <f t="shared" si="2"/>
        <v>0</v>
      </c>
    </row>
    <row r="149" spans="1:7" ht="45">
      <c r="A149" s="7">
        <v>146</v>
      </c>
      <c r="B149" s="10" t="s">
        <v>182</v>
      </c>
      <c r="C149" s="11" t="s">
        <v>184</v>
      </c>
      <c r="D149" s="7" t="s">
        <v>7</v>
      </c>
      <c r="E149" s="19">
        <v>80</v>
      </c>
      <c r="F149" s="9"/>
      <c r="G149" s="9">
        <f t="shared" si="2"/>
        <v>0</v>
      </c>
    </row>
    <row r="150" spans="1:7" ht="15">
      <c r="A150" s="7">
        <v>147</v>
      </c>
      <c r="B150" s="10" t="s">
        <v>182</v>
      </c>
      <c r="C150" s="11" t="s">
        <v>258</v>
      </c>
      <c r="D150" s="7" t="s">
        <v>7</v>
      </c>
      <c r="E150" s="19">
        <v>20000</v>
      </c>
      <c r="F150" s="9"/>
      <c r="G150" s="9">
        <f t="shared" si="2"/>
        <v>0</v>
      </c>
    </row>
    <row r="151" spans="1:7" ht="30">
      <c r="A151" s="7">
        <v>148</v>
      </c>
      <c r="B151" s="10" t="s">
        <v>182</v>
      </c>
      <c r="C151" s="11" t="s">
        <v>257</v>
      </c>
      <c r="D151" s="7" t="s">
        <v>7</v>
      </c>
      <c r="E151" s="19">
        <v>600</v>
      </c>
      <c r="F151" s="9"/>
      <c r="G151" s="9">
        <f t="shared" si="2"/>
        <v>0</v>
      </c>
    </row>
    <row r="152" spans="1:7" ht="45">
      <c r="A152" s="7">
        <v>149</v>
      </c>
      <c r="B152" s="10" t="s">
        <v>182</v>
      </c>
      <c r="C152" s="11" t="s">
        <v>185</v>
      </c>
      <c r="D152" s="7" t="s">
        <v>7</v>
      </c>
      <c r="E152" s="19">
        <v>30</v>
      </c>
      <c r="F152" s="9"/>
      <c r="G152" s="9">
        <f t="shared" si="2"/>
        <v>0</v>
      </c>
    </row>
    <row r="153" spans="1:7" ht="60">
      <c r="A153" s="7">
        <v>150</v>
      </c>
      <c r="B153" s="10" t="s">
        <v>182</v>
      </c>
      <c r="C153" s="11" t="s">
        <v>186</v>
      </c>
      <c r="D153" s="7" t="s">
        <v>7</v>
      </c>
      <c r="E153" s="19">
        <v>30</v>
      </c>
      <c r="F153" s="9"/>
      <c r="G153" s="9">
        <f t="shared" si="2"/>
        <v>0</v>
      </c>
    </row>
    <row r="154" spans="1:7" ht="60">
      <c r="A154" s="7">
        <v>151</v>
      </c>
      <c r="B154" s="10" t="s">
        <v>187</v>
      </c>
      <c r="C154" s="11" t="s">
        <v>188</v>
      </c>
      <c r="D154" s="7" t="s">
        <v>7</v>
      </c>
      <c r="E154" s="19">
        <v>400</v>
      </c>
      <c r="F154" s="9"/>
      <c r="G154" s="9">
        <f t="shared" si="2"/>
        <v>0</v>
      </c>
    </row>
    <row r="155" spans="1:7" ht="15">
      <c r="A155" s="7">
        <v>152</v>
      </c>
      <c r="B155" s="10" t="s">
        <v>189</v>
      </c>
      <c r="C155" s="11" t="s">
        <v>190</v>
      </c>
      <c r="D155" s="7" t="s">
        <v>7</v>
      </c>
      <c r="E155" s="19">
        <v>120</v>
      </c>
      <c r="F155" s="9"/>
      <c r="G155" s="9">
        <f t="shared" si="2"/>
        <v>0</v>
      </c>
    </row>
    <row r="156" spans="1:7" ht="45">
      <c r="A156" s="7">
        <v>153</v>
      </c>
      <c r="B156" s="10" t="s">
        <v>191</v>
      </c>
      <c r="C156" s="11" t="s">
        <v>264</v>
      </c>
      <c r="D156" s="7" t="s">
        <v>7</v>
      </c>
      <c r="E156" s="19">
        <v>600</v>
      </c>
      <c r="F156" s="9"/>
      <c r="G156" s="9">
        <f t="shared" si="2"/>
        <v>0</v>
      </c>
    </row>
    <row r="157" spans="1:7" ht="30">
      <c r="A157" s="7">
        <v>154</v>
      </c>
      <c r="B157" s="10" t="s">
        <v>191</v>
      </c>
      <c r="C157" s="11" t="s">
        <v>265</v>
      </c>
      <c r="D157" s="7" t="s">
        <v>7</v>
      </c>
      <c r="E157" s="19">
        <v>20</v>
      </c>
      <c r="F157" s="9"/>
      <c r="G157" s="9">
        <f t="shared" si="2"/>
        <v>0</v>
      </c>
    </row>
    <row r="158" spans="1:7" ht="75">
      <c r="A158" s="7">
        <v>155</v>
      </c>
      <c r="B158" s="10" t="s">
        <v>192</v>
      </c>
      <c r="C158" s="11" t="s">
        <v>268</v>
      </c>
      <c r="D158" s="7" t="s">
        <v>7</v>
      </c>
      <c r="E158" s="19">
        <v>200</v>
      </c>
      <c r="F158" s="9"/>
      <c r="G158" s="9">
        <f t="shared" si="2"/>
        <v>0</v>
      </c>
    </row>
    <row r="159" spans="1:7" ht="30">
      <c r="A159" s="7">
        <v>156</v>
      </c>
      <c r="B159" s="10" t="s">
        <v>192</v>
      </c>
      <c r="C159" s="11" t="s">
        <v>278</v>
      </c>
      <c r="D159" s="7" t="s">
        <v>7</v>
      </c>
      <c r="E159" s="19">
        <v>5400</v>
      </c>
      <c r="F159" s="9"/>
      <c r="G159" s="9">
        <f t="shared" si="2"/>
        <v>0</v>
      </c>
    </row>
    <row r="160" spans="1:7" ht="75">
      <c r="A160" s="7">
        <v>157</v>
      </c>
      <c r="B160" s="10" t="s">
        <v>192</v>
      </c>
      <c r="C160" s="11" t="s">
        <v>271</v>
      </c>
      <c r="D160" s="7" t="s">
        <v>7</v>
      </c>
      <c r="E160" s="19">
        <v>800</v>
      </c>
      <c r="F160" s="9"/>
      <c r="G160" s="9">
        <f t="shared" si="2"/>
        <v>0</v>
      </c>
    </row>
    <row r="161" spans="1:7" ht="15">
      <c r="A161" s="7">
        <v>158</v>
      </c>
      <c r="B161" s="10" t="s">
        <v>192</v>
      </c>
      <c r="C161" s="11" t="s">
        <v>269</v>
      </c>
      <c r="D161" s="7" t="s">
        <v>7</v>
      </c>
      <c r="E161" s="19">
        <v>80</v>
      </c>
      <c r="F161" s="9"/>
      <c r="G161" s="9">
        <f t="shared" si="2"/>
        <v>0</v>
      </c>
    </row>
    <row r="162" spans="1:7" ht="30">
      <c r="A162" s="7">
        <v>159</v>
      </c>
      <c r="B162" s="10" t="s">
        <v>192</v>
      </c>
      <c r="C162" s="11" t="s">
        <v>270</v>
      </c>
      <c r="D162" s="7" t="s">
        <v>7</v>
      </c>
      <c r="E162" s="19">
        <v>5000</v>
      </c>
      <c r="F162" s="9"/>
      <c r="G162" s="9">
        <f t="shared" si="2"/>
        <v>0</v>
      </c>
    </row>
    <row r="163" spans="1:7" ht="15">
      <c r="A163" s="7">
        <v>160</v>
      </c>
      <c r="B163" s="10" t="s">
        <v>193</v>
      </c>
      <c r="C163" s="11" t="s">
        <v>194</v>
      </c>
      <c r="D163" s="7" t="s">
        <v>195</v>
      </c>
      <c r="E163" s="19">
        <v>16</v>
      </c>
      <c r="F163" s="9"/>
      <c r="G163" s="9">
        <f t="shared" si="2"/>
        <v>0</v>
      </c>
    </row>
    <row r="164" spans="1:7" ht="15">
      <c r="A164" s="7">
        <v>161</v>
      </c>
      <c r="B164" s="10" t="s">
        <v>193</v>
      </c>
      <c r="C164" s="11" t="s">
        <v>196</v>
      </c>
      <c r="D164" s="7" t="s">
        <v>195</v>
      </c>
      <c r="E164" s="19">
        <v>16</v>
      </c>
      <c r="F164" s="9"/>
      <c r="G164" s="9">
        <f t="shared" si="2"/>
        <v>0</v>
      </c>
    </row>
    <row r="165" spans="1:7" ht="15">
      <c r="A165" s="7">
        <v>162</v>
      </c>
      <c r="B165" s="10" t="s">
        <v>193</v>
      </c>
      <c r="C165" s="11" t="s">
        <v>197</v>
      </c>
      <c r="D165" s="7" t="s">
        <v>195</v>
      </c>
      <c r="E165" s="19">
        <v>16</v>
      </c>
      <c r="F165" s="9"/>
      <c r="G165" s="9">
        <f t="shared" si="2"/>
        <v>0</v>
      </c>
    </row>
    <row r="166" spans="1:7" ht="15">
      <c r="A166" s="7">
        <v>163</v>
      </c>
      <c r="B166" s="10" t="s">
        <v>193</v>
      </c>
      <c r="C166" s="11" t="s">
        <v>198</v>
      </c>
      <c r="D166" s="7" t="s">
        <v>195</v>
      </c>
      <c r="E166" s="19">
        <v>16</v>
      </c>
      <c r="F166" s="9"/>
      <c r="G166" s="9">
        <f t="shared" si="2"/>
        <v>0</v>
      </c>
    </row>
    <row r="167" spans="1:7" ht="15">
      <c r="A167" s="7">
        <v>164</v>
      </c>
      <c r="B167" s="10" t="s">
        <v>193</v>
      </c>
      <c r="C167" s="11" t="s">
        <v>199</v>
      </c>
      <c r="D167" s="7" t="s">
        <v>195</v>
      </c>
      <c r="E167" s="19">
        <v>16</v>
      </c>
      <c r="F167" s="9"/>
      <c r="G167" s="9">
        <f t="shared" si="2"/>
        <v>0</v>
      </c>
    </row>
    <row r="168" spans="1:7" ht="15">
      <c r="A168" s="7">
        <v>165</v>
      </c>
      <c r="B168" s="10" t="s">
        <v>193</v>
      </c>
      <c r="C168" s="11" t="s">
        <v>200</v>
      </c>
      <c r="D168" s="7" t="s">
        <v>195</v>
      </c>
      <c r="E168" s="19">
        <v>16</v>
      </c>
      <c r="F168" s="9"/>
      <c r="G168" s="9">
        <f t="shared" si="2"/>
        <v>0</v>
      </c>
    </row>
    <row r="169" spans="1:7" ht="15">
      <c r="A169" s="7">
        <v>166</v>
      </c>
      <c r="B169" s="10" t="s">
        <v>193</v>
      </c>
      <c r="C169" s="11" t="s">
        <v>201</v>
      </c>
      <c r="D169" s="7" t="s">
        <v>195</v>
      </c>
      <c r="E169" s="19">
        <v>16</v>
      </c>
      <c r="F169" s="9"/>
      <c r="G169" s="9">
        <f t="shared" si="2"/>
        <v>0</v>
      </c>
    </row>
    <row r="170" spans="1:7" ht="15">
      <c r="A170" s="7">
        <v>167</v>
      </c>
      <c r="B170" s="10" t="s">
        <v>193</v>
      </c>
      <c r="C170" s="11" t="s">
        <v>202</v>
      </c>
      <c r="D170" s="7" t="s">
        <v>195</v>
      </c>
      <c r="E170" s="19">
        <v>16</v>
      </c>
      <c r="F170" s="9"/>
      <c r="G170" s="9">
        <f t="shared" si="2"/>
        <v>0</v>
      </c>
    </row>
    <row r="171" spans="1:7" ht="15">
      <c r="A171" s="7">
        <v>168</v>
      </c>
      <c r="B171" s="10" t="s">
        <v>193</v>
      </c>
      <c r="C171" s="11" t="s">
        <v>203</v>
      </c>
      <c r="D171" s="7" t="s">
        <v>195</v>
      </c>
      <c r="E171" s="19">
        <v>220</v>
      </c>
      <c r="F171" s="9"/>
      <c r="G171" s="9">
        <f t="shared" si="2"/>
        <v>0</v>
      </c>
    </row>
    <row r="172" spans="1:7" ht="15">
      <c r="A172" s="7">
        <v>169</v>
      </c>
      <c r="B172" s="10" t="s">
        <v>193</v>
      </c>
      <c r="C172" s="11" t="s">
        <v>204</v>
      </c>
      <c r="D172" s="7" t="s">
        <v>195</v>
      </c>
      <c r="E172" s="19">
        <v>16</v>
      </c>
      <c r="F172" s="9"/>
      <c r="G172" s="9">
        <f t="shared" si="2"/>
        <v>0</v>
      </c>
    </row>
    <row r="173" spans="1:7" ht="15">
      <c r="A173" s="7">
        <v>170</v>
      </c>
      <c r="B173" s="10" t="s">
        <v>193</v>
      </c>
      <c r="C173" s="11" t="s">
        <v>205</v>
      </c>
      <c r="D173" s="7" t="s">
        <v>195</v>
      </c>
      <c r="E173" s="19">
        <v>16</v>
      </c>
      <c r="F173" s="9"/>
      <c r="G173" s="9">
        <f t="shared" si="2"/>
        <v>0</v>
      </c>
    </row>
    <row r="174" spans="1:7" ht="30">
      <c r="A174" s="7">
        <v>171</v>
      </c>
      <c r="B174" s="10" t="s">
        <v>206</v>
      </c>
      <c r="C174" s="11" t="s">
        <v>207</v>
      </c>
      <c r="D174" s="7" t="s">
        <v>7</v>
      </c>
      <c r="E174" s="19">
        <v>2000</v>
      </c>
      <c r="F174" s="9"/>
      <c r="G174" s="9">
        <f t="shared" si="2"/>
        <v>0</v>
      </c>
    </row>
    <row r="175" spans="1:7" ht="30">
      <c r="A175" s="7">
        <v>172</v>
      </c>
      <c r="B175" s="10" t="s">
        <v>206</v>
      </c>
      <c r="C175" s="11" t="s">
        <v>208</v>
      </c>
      <c r="D175" s="7" t="s">
        <v>7</v>
      </c>
      <c r="E175" s="19">
        <v>2000</v>
      </c>
      <c r="F175" s="9"/>
      <c r="G175" s="9">
        <f t="shared" si="2"/>
        <v>0</v>
      </c>
    </row>
    <row r="176" spans="1:7" ht="30">
      <c r="A176" s="7">
        <v>173</v>
      </c>
      <c r="B176" s="10" t="s">
        <v>209</v>
      </c>
      <c r="C176" s="11" t="s">
        <v>210</v>
      </c>
      <c r="D176" s="7" t="s">
        <v>74</v>
      </c>
      <c r="E176" s="19">
        <v>40</v>
      </c>
      <c r="F176" s="9"/>
      <c r="G176" s="9">
        <f t="shared" si="2"/>
        <v>0</v>
      </c>
    </row>
    <row r="177" spans="1:7" ht="45">
      <c r="A177" s="7">
        <v>174</v>
      </c>
      <c r="B177" s="10" t="s">
        <v>209</v>
      </c>
      <c r="C177" s="11" t="s">
        <v>211</v>
      </c>
      <c r="D177" s="7" t="s">
        <v>74</v>
      </c>
      <c r="E177" s="19">
        <v>60</v>
      </c>
      <c r="F177" s="9"/>
      <c r="G177" s="9">
        <f t="shared" si="2"/>
        <v>0</v>
      </c>
    </row>
    <row r="178" spans="1:7" ht="45">
      <c r="A178" s="7">
        <v>175</v>
      </c>
      <c r="B178" s="10" t="s">
        <v>212</v>
      </c>
      <c r="C178" s="11" t="s">
        <v>213</v>
      </c>
      <c r="D178" s="7" t="s">
        <v>214</v>
      </c>
      <c r="E178" s="19">
        <v>150</v>
      </c>
      <c r="F178" s="9"/>
      <c r="G178" s="9">
        <f t="shared" si="2"/>
        <v>0</v>
      </c>
    </row>
    <row r="179" spans="1:7" ht="15">
      <c r="A179" s="7">
        <v>176</v>
      </c>
      <c r="B179" s="10" t="s">
        <v>215</v>
      </c>
      <c r="C179" s="11" t="s">
        <v>216</v>
      </c>
      <c r="D179" s="7" t="s">
        <v>7</v>
      </c>
      <c r="E179" s="19">
        <v>400</v>
      </c>
      <c r="F179" s="9"/>
      <c r="G179" s="9">
        <f t="shared" si="2"/>
        <v>0</v>
      </c>
    </row>
    <row r="180" spans="1:7" ht="15">
      <c r="A180" s="7">
        <v>177</v>
      </c>
      <c r="B180" s="10" t="s">
        <v>215</v>
      </c>
      <c r="C180" s="11" t="s">
        <v>217</v>
      </c>
      <c r="D180" s="7" t="s">
        <v>7</v>
      </c>
      <c r="E180" s="19">
        <v>200</v>
      </c>
      <c r="F180" s="9"/>
      <c r="G180" s="9">
        <f t="shared" si="2"/>
        <v>0</v>
      </c>
    </row>
    <row r="181" spans="1:7" ht="15">
      <c r="A181" s="7">
        <v>178</v>
      </c>
      <c r="B181" s="10" t="s">
        <v>215</v>
      </c>
      <c r="C181" s="11" t="s">
        <v>218</v>
      </c>
      <c r="D181" s="7" t="s">
        <v>7</v>
      </c>
      <c r="E181" s="19">
        <v>400</v>
      </c>
      <c r="F181" s="9"/>
      <c r="G181" s="9">
        <f t="shared" si="2"/>
        <v>0</v>
      </c>
    </row>
    <row r="182" spans="1:7" ht="15">
      <c r="A182" s="7">
        <v>179</v>
      </c>
      <c r="B182" s="10" t="s">
        <v>215</v>
      </c>
      <c r="C182" s="11" t="s">
        <v>219</v>
      </c>
      <c r="D182" s="7" t="s">
        <v>7</v>
      </c>
      <c r="E182" s="19">
        <v>400</v>
      </c>
      <c r="F182" s="9"/>
      <c r="G182" s="9">
        <f t="shared" si="2"/>
        <v>0</v>
      </c>
    </row>
    <row r="183" spans="1:7" ht="15">
      <c r="A183" s="7">
        <v>180</v>
      </c>
      <c r="B183" s="10" t="s">
        <v>215</v>
      </c>
      <c r="C183" s="11" t="s">
        <v>220</v>
      </c>
      <c r="D183" s="7" t="s">
        <v>7</v>
      </c>
      <c r="E183" s="19">
        <v>10</v>
      </c>
      <c r="F183" s="9"/>
      <c r="G183" s="9">
        <f t="shared" si="2"/>
        <v>0</v>
      </c>
    </row>
    <row r="184" spans="1:7" ht="15">
      <c r="A184" s="7">
        <v>181</v>
      </c>
      <c r="B184" s="10" t="s">
        <v>215</v>
      </c>
      <c r="C184" s="11" t="s">
        <v>221</v>
      </c>
      <c r="D184" s="7" t="s">
        <v>7</v>
      </c>
      <c r="E184" s="19">
        <v>8</v>
      </c>
      <c r="F184" s="9"/>
      <c r="G184" s="9">
        <f t="shared" si="2"/>
        <v>0</v>
      </c>
    </row>
    <row r="185" spans="1:7" ht="60">
      <c r="A185" s="7">
        <v>182</v>
      </c>
      <c r="B185" s="10" t="s">
        <v>222</v>
      </c>
      <c r="C185" s="11" t="s">
        <v>223</v>
      </c>
      <c r="D185" s="7" t="s">
        <v>7</v>
      </c>
      <c r="E185" s="19">
        <v>200</v>
      </c>
      <c r="F185" s="9"/>
      <c r="G185" s="9">
        <f t="shared" si="2"/>
        <v>0</v>
      </c>
    </row>
    <row r="186" spans="1:7" ht="15">
      <c r="A186" s="7">
        <v>183</v>
      </c>
      <c r="B186" s="10" t="s">
        <v>224</v>
      </c>
      <c r="C186" s="11" t="s">
        <v>225</v>
      </c>
      <c r="D186" s="7" t="s">
        <v>74</v>
      </c>
      <c r="E186" s="19">
        <v>4000</v>
      </c>
      <c r="F186" s="9"/>
      <c r="G186" s="9">
        <f t="shared" si="2"/>
        <v>0</v>
      </c>
    </row>
    <row r="187" spans="1:7" ht="15">
      <c r="A187" s="7">
        <v>184</v>
      </c>
      <c r="B187" s="10" t="s">
        <v>224</v>
      </c>
      <c r="C187" s="11" t="s">
        <v>226</v>
      </c>
      <c r="D187" s="7" t="s">
        <v>74</v>
      </c>
      <c r="E187" s="19">
        <v>20</v>
      </c>
      <c r="F187" s="9"/>
      <c r="G187" s="9">
        <f t="shared" si="2"/>
        <v>0</v>
      </c>
    </row>
    <row r="188" spans="1:7" ht="15">
      <c r="A188" s="7">
        <v>185</v>
      </c>
      <c r="B188" s="10" t="s">
        <v>224</v>
      </c>
      <c r="C188" s="11" t="s">
        <v>227</v>
      </c>
      <c r="D188" s="7" t="s">
        <v>74</v>
      </c>
      <c r="E188" s="19">
        <v>20</v>
      </c>
      <c r="F188" s="9"/>
      <c r="G188" s="9">
        <f t="shared" si="2"/>
        <v>0</v>
      </c>
    </row>
    <row r="189" spans="1:7" ht="15">
      <c r="A189" s="7">
        <v>186</v>
      </c>
      <c r="B189" s="10" t="s">
        <v>224</v>
      </c>
      <c r="C189" s="14" t="s">
        <v>228</v>
      </c>
      <c r="D189" s="7" t="s">
        <v>74</v>
      </c>
      <c r="E189" s="19">
        <v>20</v>
      </c>
      <c r="F189" s="9"/>
      <c r="G189" s="9">
        <f t="shared" si="2"/>
        <v>0</v>
      </c>
    </row>
    <row r="190" spans="1:7" ht="15">
      <c r="A190" s="7">
        <v>187</v>
      </c>
      <c r="B190" s="10" t="s">
        <v>224</v>
      </c>
      <c r="C190" s="11" t="s">
        <v>229</v>
      </c>
      <c r="D190" s="7" t="s">
        <v>74</v>
      </c>
      <c r="E190" s="19">
        <v>30</v>
      </c>
      <c r="F190" s="9"/>
      <c r="G190" s="9">
        <f t="shared" si="2"/>
        <v>0</v>
      </c>
    </row>
    <row r="191" spans="1:7" ht="30">
      <c r="A191" s="7">
        <v>188</v>
      </c>
      <c r="B191" s="10" t="s">
        <v>230</v>
      </c>
      <c r="C191" s="11" t="s">
        <v>231</v>
      </c>
      <c r="D191" s="7" t="s">
        <v>17</v>
      </c>
      <c r="E191" s="19">
        <v>6</v>
      </c>
      <c r="F191" s="9"/>
      <c r="G191" s="9">
        <f t="shared" si="2"/>
        <v>0</v>
      </c>
    </row>
    <row r="192" spans="1:7" ht="30">
      <c r="A192" s="7">
        <v>189</v>
      </c>
      <c r="B192" s="10" t="s">
        <v>230</v>
      </c>
      <c r="C192" s="11" t="s">
        <v>232</v>
      </c>
      <c r="D192" s="7" t="s">
        <v>17</v>
      </c>
      <c r="E192" s="19">
        <v>6</v>
      </c>
      <c r="F192" s="9"/>
      <c r="G192" s="9">
        <f t="shared" si="2"/>
        <v>0</v>
      </c>
    </row>
    <row r="193" spans="1:7" ht="30">
      <c r="A193" s="7">
        <v>190</v>
      </c>
      <c r="B193" s="10" t="s">
        <v>230</v>
      </c>
      <c r="C193" s="11" t="s">
        <v>233</v>
      </c>
      <c r="D193" s="7" t="s">
        <v>17</v>
      </c>
      <c r="E193" s="19">
        <v>6</v>
      </c>
      <c r="F193" s="9"/>
      <c r="G193" s="9">
        <f t="shared" si="2"/>
        <v>0</v>
      </c>
    </row>
    <row r="194" spans="1:7" ht="30">
      <c r="A194" s="7">
        <v>191</v>
      </c>
      <c r="B194" s="10" t="s">
        <v>230</v>
      </c>
      <c r="C194" s="11" t="s">
        <v>234</v>
      </c>
      <c r="D194" s="7" t="s">
        <v>17</v>
      </c>
      <c r="E194" s="19">
        <v>6</v>
      </c>
      <c r="F194" s="9"/>
      <c r="G194" s="9">
        <f t="shared" si="2"/>
        <v>0</v>
      </c>
    </row>
    <row r="195" spans="1:7" ht="19.5" customHeight="1">
      <c r="A195" s="25" t="s">
        <v>235</v>
      </c>
      <c r="B195" s="25"/>
      <c r="C195" s="25"/>
      <c r="D195" s="25"/>
      <c r="E195" s="25"/>
      <c r="F195" s="25"/>
      <c r="G195" s="17">
        <f>SUM(G4:G194)</f>
        <v>0</v>
      </c>
    </row>
    <row r="197" spans="2:7" ht="21" thickBot="1">
      <c r="B197" s="15"/>
      <c r="C197" s="16"/>
      <c r="D197" s="15"/>
      <c r="E197" s="15"/>
      <c r="F197" s="15"/>
      <c r="G197" s="15"/>
    </row>
    <row r="198" spans="1:2" ht="14.25">
      <c r="A198" s="20" t="s">
        <v>283</v>
      </c>
      <c r="B198" t="s">
        <v>285</v>
      </c>
    </row>
    <row r="200" spans="5:7" ht="15.75" thickBot="1">
      <c r="E200" s="27" t="s">
        <v>288</v>
      </c>
      <c r="F200" s="28"/>
      <c r="G200" s="28"/>
    </row>
    <row r="203" ht="135">
      <c r="C203" s="22" t="s">
        <v>287</v>
      </c>
    </row>
    <row r="210" ht="15.75" customHeight="1">
      <c r="E210" s="21"/>
    </row>
  </sheetData>
  <sheetProtection password="C63E" sheet="1" formatCells="0" formatColumns="0" formatRows="0" insertColumns="0" insertRows="0" insertHyperlinks="0" deleteColumns="0" deleteRows="0" sort="0" autoFilter="0" pivotTables="0"/>
  <protectedRanges>
    <protectedRange sqref="F4:F194" name="Zakres1"/>
    <protectedRange sqref="A200:G217" name="Zakres2"/>
  </protectedRanges>
  <mergeCells count="4">
    <mergeCell ref="C1:G1"/>
    <mergeCell ref="A195:F195"/>
    <mergeCell ref="A2:G2"/>
    <mergeCell ref="E200:G200"/>
  </mergeCells>
  <printOptions horizontalCentered="1"/>
  <pageMargins left="0.7086614173228347" right="0.7086614173228347" top="0.7480314960629921" bottom="0.7480314960629921" header="0.5118110236220472" footer="0.5118110236220472"/>
  <pageSetup firstPageNumber="1" useFirstPageNumber="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219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Agnieszka Syta</cp:lastModifiedBy>
  <cp:lastPrinted>2023-05-30T12:57:58Z</cp:lastPrinted>
  <dcterms:created xsi:type="dcterms:W3CDTF">2010-11-22T06:41:30Z</dcterms:created>
  <dcterms:modified xsi:type="dcterms:W3CDTF">2023-05-31T13:06:29Z</dcterms:modified>
  <cp:category/>
  <cp:version/>
  <cp:contentType/>
  <cp:contentStatus/>
  <cp:revision>11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