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I'!$A$1:$K$105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<sst xmlns="http://schemas.openxmlformats.org/spreadsheetml/2006/main" count="284" uniqueCount="116">
  <si>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</si>
  <si>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</si>
  <si>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</si>
  <si>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</si>
  <si>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</si>
  <si>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</si>
  <si>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</si>
  <si>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</si>
  <si>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</si>
  <si>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</si>
  <si>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</si>
  <si>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</si>
  <si>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</si>
  <si>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</si>
  <si>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</si>
  <si>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</si>
  <si>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</si>
  <si>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</si>
  <si>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</si>
  <si>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</si>
  <si>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</si>
  <si>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</si>
  <si>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</si>
  <si>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</si>
  <si>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</si>
  <si>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</si>
  <si>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</si>
  <si>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</si>
  <si>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</si>
  <si>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</si>
  <si>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</si>
  <si>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</si>
  <si>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</si>
  <si>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</si>
  <si>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</si>
  <si>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</si>
  <si>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</si>
  <si>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</si>
  <si>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</si>
  <si>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</si>
  <si>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</si>
  <si>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</si>
  <si>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</si>
  <si>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</si>
  <si>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</si>
  <si>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</si>
  <si>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</si>
  <si>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</si>
  <si>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</si>
  <si>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</si>
  <si>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</si>
  <si>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</si>
  <si>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</si>
  <si>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</si>
  <si>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</si>
  <si>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</si>
  <si>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</si>
  <si>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</si>
  <si>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</si>
  <si>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</si>
  <si>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</si>
  <si>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</si>
  <si>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</si>
  <si>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</si>
  <si>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</si>
  <si>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pieczęć firmowa wykonawcy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</si>
  <si>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</si>
  <si>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</si>
  <si>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</si>
  <si>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</si>
  <si>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</si>
  <si>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</si>
  <si>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</si>
  <si>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</si>
  <si>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>podpis i pieczęć upoważnionego przedstawiciela wykonawcy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</si>
  <si>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</si>
  <si>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</si>
  <si>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</si>
  <si>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FORMULARZ OFERTOWY</t>
  </si>
  <si>
    <t>7. Informujemy, że:</t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</si>
  <si>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</si>
  <si>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</si>
  <si>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</si>
  <si>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Czy wykonawca jest mikroprzedsiębiorstwem bądź małym lub średnim przedsiębiorstwem?</t>
  </si>
  <si>
    <t>TAK/NIE **</t>
  </si>
  <si>
    <t>** - niepotrzebne skreślić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</si>
  <si>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</si>
  <si>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</si>
  <si>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</si>
  <si>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</si>
  <si>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</si>
  <si>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</si>
  <si>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</si>
  <si>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</si>
  <si>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</si>
  <si>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</si>
  <si>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</si>
  <si>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</si>
  <si>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Ziemniak młody</t>
  </si>
  <si>
    <t>Burak jadalny</t>
  </si>
  <si>
    <t>Kapusta biała</t>
  </si>
  <si>
    <t>Kapusta czerwona</t>
  </si>
  <si>
    <t>Cebula biała</t>
  </si>
  <si>
    <t>Marchew jadalna</t>
  </si>
  <si>
    <t>Seler</t>
  </si>
  <si>
    <t>Pietruszka</t>
  </si>
  <si>
    <t>Por</t>
  </si>
  <si>
    <t>Pieczarka</t>
  </si>
  <si>
    <t>Czosnek</t>
  </si>
  <si>
    <t>WARZYWA ŚWIEŻE</t>
  </si>
  <si>
    <t>W przypadku, gdy Wykonawca nie jest płatnikiem podatku VAT lub jest zwolniony z VAT należy wstawić w kolumnie X wartość 0%</t>
  </si>
  <si>
    <t>Wartość oferty słownie:………………………………………………………………………………………………………………………………………………….</t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</si>
  <si>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postępowaniu.*”</t>
  </si>
  <si>
    <r>
      <t xml:space="preserve">* </t>
    </r>
    <r>
      <rPr>
        <b/>
        <i/>
        <sz val="8"/>
        <rFont val="Arial CE"/>
        <family val="0"/>
      </rPr>
      <t>WYKREŚLIĆ</t>
    </r>
    <r>
      <rPr>
        <i/>
        <sz val="8"/>
        <rFont val="Arial CE"/>
        <family val="0"/>
      </rPr>
      <t xml:space="preserve"> w przypadku gdy wykonawca nie przekazuje danych osobowych innych niż bezpośrednio jego dotyczących lub zachodzi wyłączenie stosowania obowiązku informacyjnego, stosownie do art. 13 ust. 4 lub art. 14 ust. 5 RODO</t>
    </r>
  </si>
  <si>
    <t>SPRAWA NR: D/Kw.Zp.2232.2.2020.BK</t>
  </si>
  <si>
    <t>1. Oświadczamy, że w cenie oferty zostały uwzględnione wszystkie koszty wykonania zamówienia i realizacji przyszłego świadczenia umownego. Oferta nie stanowi czynu nieuczciwej konkurencji, zgodnie z ustawą z dnia 16 kwietnia 1993 r. o zwalczaniu nieuczciwej konkurencji (Dz. U. z 2019 r. poz.1010 ze zm.).
2. Oświadczamy, że zapoznaliśmy się ze specyfikacją istotnych warunków zamówienia i nie wnosimy do niej żadnych zastrzeżeń oraz zdobyliśmy konieczne informacje do przygotowania oferty.
3. Oświadczamy, że złożona przez nas oferta jest zgodna z opisem przedmiotu zamówienia zawartym w specyfikacji istotnych warunków zamówienia.
4. Oświadczamy, że uważamy się za związanych niniejszą ofertą na czas wskazany w specyfikacji istotnych warunków zamówienia.
5. Oświadczamy, że zawarty w specyfikacji istotnych warunków zamówienia projekt umowy został przez nas zaakceptowany i zobowiązujemy się w przypadku wyboru naszej oferty do zawarcia umowy na warunkach w nim wymienionych w miejscu i terminie wyznaczonym przez Zamawiającego.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</si>
</sst>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9"/>
      <color indexed="10"/>
      <name val="Arial"/>
      <family val="2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6" fontId="0" fillId="4" borderId="28" xfId="0" applyNumberFormat="1" applyFill="1" applyBorder="1" applyAlignment="1">
      <alignment horizontal="center" vertical="center" wrapText="1"/>
    </xf>
    <xf numFmtId="176" fontId="0" fillId="4" borderId="0" xfId="0" applyNumberFormat="1" applyFill="1" applyBorder="1" applyAlignment="1">
      <alignment horizontal="center" vertical="center" wrapText="1"/>
    </xf>
    <xf numFmtId="176" fontId="0" fillId="22" borderId="29" xfId="0" applyNumberFormat="1" applyFont="1" applyFill="1" applyBorder="1" applyAlignment="1">
      <alignment horizontal="center" vertical="center" wrapText="1"/>
    </xf>
    <xf numFmtId="176" fontId="0" fillId="22" borderId="0" xfId="0" applyNumberFormat="1" applyFont="1" applyFill="1" applyBorder="1" applyAlignment="1">
      <alignment horizontal="center" vertical="center" wrapText="1"/>
    </xf>
    <xf numFmtId="176" fontId="0" fillId="22" borderId="28" xfId="0" applyNumberFormat="1" applyFont="1" applyFill="1" applyBorder="1" applyAlignment="1">
      <alignment horizontal="center" vertical="center" wrapText="1"/>
    </xf>
    <xf numFmtId="176" fontId="0" fillId="15" borderId="30" xfId="0" applyNumberFormat="1" applyFill="1" applyBorder="1" applyAlignment="1">
      <alignment horizontal="center" vertical="center" wrapText="1"/>
    </xf>
    <xf numFmtId="176" fontId="0" fillId="15" borderId="28" xfId="0" applyNumberFormat="1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 wrapText="1"/>
      <protection/>
    </xf>
    <xf numFmtId="0" fontId="27" fillId="0" borderId="21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8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76" fontId="0" fillId="4" borderId="21" xfId="0" applyNumberFormat="1" applyFill="1" applyBorder="1" applyAlignment="1">
      <alignment horizontal="center" vertical="center" wrapText="1"/>
    </xf>
    <xf numFmtId="176" fontId="0" fillId="22" borderId="21" xfId="0" applyNumberFormat="1" applyFont="1" applyFill="1" applyBorder="1" applyAlignment="1">
      <alignment horizontal="center" vertical="center" wrapText="1"/>
    </xf>
    <xf numFmtId="176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176" fontId="0" fillId="24" borderId="21" xfId="0" applyNumberFormat="1" applyFill="1" applyBorder="1" applyAlignment="1">
      <alignment horizontal="center" vertical="center" wrapText="1"/>
    </xf>
    <xf numFmtId="0" fontId="0" fillId="0" borderId="0" xfId="59" applyAlignment="1">
      <alignment horizontal="center" vertical="center" wrapText="1"/>
      <protection/>
    </xf>
    <xf numFmtId="0" fontId="0" fillId="0" borderId="0" xfId="59">
      <alignment/>
      <protection/>
    </xf>
    <xf numFmtId="0" fontId="0" fillId="0" borderId="0" xfId="59" applyAlignment="1">
      <alignment horizontal="left" wrapText="1"/>
      <protection/>
    </xf>
    <xf numFmtId="0" fontId="0" fillId="0" borderId="0" xfId="59" applyAlignment="1">
      <alignment/>
      <protection/>
    </xf>
    <xf numFmtId="0" fontId="0" fillId="0" borderId="0" xfId="59" applyProtection="1">
      <alignment/>
      <protection/>
    </xf>
    <xf numFmtId="0" fontId="28" fillId="0" borderId="0" xfId="59" applyFont="1" applyAlignment="1" applyProtection="1">
      <alignment horizontal="center" vertical="center"/>
      <protection/>
    </xf>
    <xf numFmtId="0" fontId="0" fillId="0" borderId="0" xfId="59" applyAlignment="1" applyProtection="1">
      <alignment horizontal="center" vertical="center"/>
      <protection/>
    </xf>
    <xf numFmtId="0" fontId="33" fillId="0" borderId="21" xfId="59" applyFont="1" applyBorder="1" applyAlignment="1">
      <alignment horizontal="left" vertical="center" wrapText="1"/>
      <protection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9" fillId="0" borderId="23" xfId="0" applyFont="1" applyBorder="1" applyAlignment="1">
      <alignment horizontal="center" vertical="center"/>
    </xf>
    <xf numFmtId="0" fontId="39" fillId="0" borderId="21" xfId="58" applyFont="1" applyBorder="1" applyAlignment="1">
      <alignment horizontal="center" vertical="center" wrapText="1"/>
      <protection/>
    </xf>
    <xf numFmtId="0" fontId="33" fillId="0" borderId="34" xfId="59" applyFont="1" applyBorder="1" applyAlignment="1">
      <alignment horizontal="left" vertical="center" wrapText="1"/>
      <protection/>
    </xf>
    <xf numFmtId="0" fontId="33" fillId="0" borderId="35" xfId="59" applyFont="1" applyBorder="1" applyAlignment="1">
      <alignment horizontal="left" vertical="center" wrapText="1"/>
      <protection/>
    </xf>
    <xf numFmtId="0" fontId="0" fillId="0" borderId="0" xfId="59" applyFont="1" applyAlignment="1">
      <alignment horizontal="left" wrapText="1"/>
      <protection/>
    </xf>
    <xf numFmtId="0" fontId="0" fillId="0" borderId="0" xfId="59" applyAlignment="1">
      <alignment horizontal="left" wrapText="1"/>
      <protection/>
    </xf>
    <xf numFmtId="0" fontId="33" fillId="0" borderId="30" xfId="59" applyFont="1" applyBorder="1" applyAlignment="1">
      <alignment horizontal="left" vertical="center" wrapText="1"/>
      <protection/>
    </xf>
    <xf numFmtId="0" fontId="33" fillId="0" borderId="10" xfId="59" applyFont="1" applyBorder="1" applyAlignment="1">
      <alignment horizontal="left" wrapText="1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21" xfId="59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0" fillId="0" borderId="0" xfId="59" applyFont="1" applyBorder="1" applyAlignment="1">
      <alignment horizontal="left" wrapText="1"/>
      <protection/>
    </xf>
    <xf numFmtId="0" fontId="1" fillId="0" borderId="0" xfId="59" applyFont="1" applyBorder="1" applyAlignment="1" applyProtection="1">
      <alignment horizontal="center" wrapText="1"/>
      <protection locked="0"/>
    </xf>
    <xf numFmtId="0" fontId="33" fillId="0" borderId="0" xfId="59" applyFont="1" applyBorder="1" applyAlignment="1" applyProtection="1">
      <alignment horizontal="center" wrapText="1"/>
      <protection locked="0"/>
    </xf>
    <xf numFmtId="0" fontId="33" fillId="0" borderId="0" xfId="59" applyFont="1" applyBorder="1" applyAlignment="1" applyProtection="1">
      <alignment horizontal="left" wrapText="1"/>
      <protection locked="0"/>
    </xf>
    <xf numFmtId="0" fontId="33" fillId="0" borderId="21" xfId="59" applyFont="1" applyBorder="1" applyAlignment="1">
      <alignment horizontal="left" vertical="center" wrapText="1"/>
      <protection/>
    </xf>
    <xf numFmtId="0" fontId="28" fillId="0" borderId="0" xfId="59" applyFont="1" applyBorder="1" applyAlignment="1">
      <alignment horizontal="left" wrapText="1"/>
      <protection/>
    </xf>
    <xf numFmtId="0" fontId="34" fillId="0" borderId="0" xfId="59" applyFont="1" applyBorder="1" applyAlignment="1">
      <alignment horizontal="left" wrapText="1"/>
      <protection/>
    </xf>
    <xf numFmtId="0" fontId="33" fillId="0" borderId="0" xfId="59" applyFont="1" applyBorder="1" applyAlignment="1">
      <alignment horizontal="center" wrapText="1"/>
      <protection/>
    </xf>
    <xf numFmtId="0" fontId="0" fillId="0" borderId="0" xfId="59" applyAlignment="1">
      <alignment horizontal="center" vertical="center" wrapText="1"/>
      <protection/>
    </xf>
    <xf numFmtId="0" fontId="30" fillId="0" borderId="0" xfId="59" applyFont="1" applyAlignment="1" applyProtection="1">
      <alignment horizontal="center" vertical="center" wrapText="1"/>
      <protection locked="0"/>
    </xf>
    <xf numFmtId="0" fontId="35" fillId="0" borderId="0" xfId="59" applyFont="1" applyAlignment="1" applyProtection="1">
      <alignment horizontal="center" vertical="center" wrapText="1"/>
      <protection locked="0"/>
    </xf>
    <xf numFmtId="0" fontId="36" fillId="0" borderId="0" xfId="59" applyFont="1" applyAlignment="1">
      <alignment horizontal="left" vertical="center" wrapText="1"/>
      <protection/>
    </xf>
    <xf numFmtId="0" fontId="0" fillId="0" borderId="21" xfId="59" applyBorder="1" applyAlignment="1">
      <alignment horizontal="center"/>
      <protection/>
    </xf>
    <xf numFmtId="0" fontId="33" fillId="0" borderId="0" xfId="59" applyFont="1" applyAlignment="1">
      <alignment horizontal="left" vertical="center" wrapText="1"/>
      <protection/>
    </xf>
    <xf numFmtId="0" fontId="28" fillId="0" borderId="36" xfId="59" applyFont="1" applyBorder="1" applyAlignment="1" applyProtection="1">
      <alignment horizontal="center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 locked="0"/>
    </xf>
    <xf numFmtId="0" fontId="28" fillId="0" borderId="37" xfId="59" applyFont="1" applyBorder="1" applyAlignment="1" applyProtection="1">
      <alignment horizontal="center" vertical="center" wrapText="1"/>
      <protection locked="0"/>
    </xf>
    <xf numFmtId="0" fontId="28" fillId="0" borderId="31" xfId="59" applyFont="1" applyBorder="1" applyAlignment="1" applyProtection="1">
      <alignment horizontal="center" vertical="center" wrapText="1"/>
      <protection locked="0"/>
    </xf>
    <xf numFmtId="0" fontId="28" fillId="0" borderId="0" xfId="59" applyFont="1" applyBorder="1" applyAlignment="1" applyProtection="1">
      <alignment horizontal="center" vertical="center" wrapText="1"/>
      <protection locked="0"/>
    </xf>
    <xf numFmtId="0" fontId="28" fillId="0" borderId="22" xfId="59" applyFont="1" applyBorder="1" applyAlignment="1" applyProtection="1">
      <alignment horizontal="center" vertical="center" wrapText="1"/>
      <protection locked="0"/>
    </xf>
    <xf numFmtId="0" fontId="37" fillId="0" borderId="31" xfId="59" applyFont="1" applyBorder="1" applyAlignment="1">
      <alignment horizontal="center" wrapText="1"/>
      <protection/>
    </xf>
    <xf numFmtId="0" fontId="37" fillId="0" borderId="0" xfId="59" applyFont="1" applyBorder="1" applyAlignment="1">
      <alignment horizontal="center" wrapText="1"/>
      <protection/>
    </xf>
    <xf numFmtId="0" fontId="37" fillId="0" borderId="22" xfId="59" applyFont="1" applyBorder="1" applyAlignment="1">
      <alignment horizontal="center" wrapText="1"/>
      <protection/>
    </xf>
    <xf numFmtId="0" fontId="37" fillId="0" borderId="29" xfId="59" applyFont="1" applyBorder="1" applyAlignment="1">
      <alignment horizontal="center" wrapText="1"/>
      <protection/>
    </xf>
    <xf numFmtId="0" fontId="37" fillId="0" borderId="26" xfId="59" applyFont="1" applyBorder="1" applyAlignment="1">
      <alignment horizontal="center" wrapText="1"/>
      <protection/>
    </xf>
    <xf numFmtId="0" fontId="37" fillId="0" borderId="24" xfId="59" applyFont="1" applyBorder="1" applyAlignment="1">
      <alignment horizont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2.75" zeroHeight="1"/>
  <cols>
    <col min="1" max="1" width="1.75390625" style="0" customWidth="1"/>
    <col min="2" max="2" width="4.375" style="0" customWidth="1"/>
    <col min="3" max="3" width="26.25390625" style="42" customWidth="1"/>
    <col min="4" max="4" width="5.75390625" style="37" customWidth="1"/>
    <col min="5" max="5" width="8.625" style="37" customWidth="1"/>
    <col min="6" max="6" width="12.25390625" style="0" customWidth="1"/>
    <col min="7" max="7" width="14.375" style="0" customWidth="1"/>
    <col min="8" max="8" width="7.75390625" style="0" customWidth="1"/>
    <col min="9" max="9" width="12.625" style="0" customWidth="1"/>
    <col min="10" max="10" width="13.125" style="0" customWidth="1"/>
    <col min="11" max="11" width="20.00390625" style="0" customWidth="1"/>
    <col min="12" max="15" width="0" style="0" hidden="1" customWidth="1"/>
    <col min="16" max="16" width="18.875" style="0" hidden="1" customWidth="1"/>
    <col min="17" max="255" width="0" style="0" hidden="1" customWidth="1"/>
    <col min="256" max="16384" width="0.2421875" style="0" customWidth="1"/>
  </cols>
  <sheetData>
    <row r="1" spans="1:11" ht="12.75">
      <c r="A1" s="74"/>
      <c r="B1" s="74"/>
      <c r="C1" s="75"/>
      <c r="D1" s="76"/>
      <c r="E1" s="76"/>
      <c r="F1" s="74"/>
      <c r="G1" s="74"/>
      <c r="H1" s="74"/>
      <c r="I1" s="74"/>
      <c r="J1" s="88" t="s">
        <v>64</v>
      </c>
      <c r="K1" s="88"/>
    </row>
    <row r="2" spans="1:11" ht="12.75" customHeight="1">
      <c r="A2" s="74"/>
      <c r="B2" s="89" t="s">
        <v>65</v>
      </c>
      <c r="C2" s="90"/>
      <c r="D2" s="91"/>
      <c r="E2" s="77"/>
      <c r="F2" s="77"/>
      <c r="G2" s="77"/>
      <c r="H2" s="77"/>
      <c r="I2" s="77"/>
      <c r="J2" s="88"/>
      <c r="K2" s="88"/>
    </row>
    <row r="3" spans="1:11" ht="12.75">
      <c r="A3" s="74"/>
      <c r="B3" s="92"/>
      <c r="C3" s="93"/>
      <c r="D3" s="94"/>
      <c r="E3" s="77"/>
      <c r="F3" s="77"/>
      <c r="G3" s="77"/>
      <c r="H3" s="77"/>
      <c r="I3" s="77"/>
      <c r="J3" s="77"/>
      <c r="K3" s="77"/>
    </row>
    <row r="4" spans="1:11" ht="12.75">
      <c r="A4" s="74"/>
      <c r="B4" s="92"/>
      <c r="C4" s="93"/>
      <c r="D4" s="94"/>
      <c r="E4" s="77"/>
      <c r="F4" s="77"/>
      <c r="G4" s="77"/>
      <c r="H4" s="77"/>
      <c r="I4" s="77"/>
      <c r="J4" s="77"/>
      <c r="K4" s="77"/>
    </row>
    <row r="5" spans="1:11" ht="12.75">
      <c r="A5" s="74"/>
      <c r="B5" s="92"/>
      <c r="C5" s="93"/>
      <c r="D5" s="94"/>
      <c r="E5" s="77"/>
      <c r="F5" s="77"/>
      <c r="G5" s="77"/>
      <c r="H5" s="77"/>
      <c r="I5" s="77"/>
      <c r="J5" s="77"/>
      <c r="K5" s="77"/>
    </row>
    <row r="6" spans="1:11" ht="12.75">
      <c r="A6" s="74"/>
      <c r="B6" s="95"/>
      <c r="C6" s="96"/>
      <c r="D6" s="97"/>
      <c r="E6" s="77"/>
      <c r="F6" s="77"/>
      <c r="G6" s="77"/>
      <c r="H6" s="77"/>
      <c r="I6" s="77"/>
      <c r="J6" s="77"/>
      <c r="K6" s="77"/>
    </row>
    <row r="7" spans="1:11" ht="12.75">
      <c r="A7" s="74"/>
      <c r="B7" s="77"/>
      <c r="C7" s="77"/>
      <c r="D7" s="77"/>
      <c r="E7" s="77"/>
      <c r="F7" s="77"/>
      <c r="G7" s="77"/>
      <c r="H7" s="77"/>
      <c r="I7" s="98" t="s">
        <v>114</v>
      </c>
      <c r="J7" s="98"/>
      <c r="K7" s="98"/>
    </row>
    <row r="8" spans="1:11" ht="12.75">
      <c r="A8" s="74"/>
      <c r="B8" s="77"/>
      <c r="C8" s="77"/>
      <c r="D8" s="77"/>
      <c r="E8" s="77"/>
      <c r="F8" s="77"/>
      <c r="G8" s="77"/>
      <c r="H8" s="77"/>
      <c r="I8" s="98"/>
      <c r="J8" s="98"/>
      <c r="K8" s="98"/>
    </row>
    <row r="9" spans="1:11" ht="12.75">
      <c r="A9" s="74"/>
      <c r="B9" s="98" t="s">
        <v>78</v>
      </c>
      <c r="C9" s="98"/>
      <c r="D9" s="98"/>
      <c r="E9" s="98"/>
      <c r="F9" s="98"/>
      <c r="G9" s="98"/>
      <c r="H9" s="98"/>
      <c r="I9" s="98"/>
      <c r="J9" s="98"/>
      <c r="K9" s="98"/>
    </row>
    <row r="10" spans="1:11" ht="12.75">
      <c r="A10" s="74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2.75">
      <c r="A11" s="74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2.75">
      <c r="A12" s="74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12.75">
      <c r="A13" s="74"/>
      <c r="B13" s="98" t="s">
        <v>66</v>
      </c>
      <c r="C13" s="98"/>
      <c r="D13" s="77"/>
      <c r="E13" s="77"/>
      <c r="F13" s="77"/>
      <c r="G13" s="77"/>
      <c r="H13" s="77"/>
      <c r="I13" s="77"/>
      <c r="J13" s="77"/>
      <c r="K13" s="77"/>
    </row>
    <row r="14" spans="1:11" ht="12.75">
      <c r="A14" s="74"/>
      <c r="B14" s="98"/>
      <c r="C14" s="98"/>
      <c r="D14" s="77"/>
      <c r="E14" s="77"/>
      <c r="F14" s="77"/>
      <c r="G14" s="77"/>
      <c r="H14" s="77"/>
      <c r="I14" s="77"/>
      <c r="J14" s="77"/>
      <c r="K14" s="77"/>
    </row>
    <row r="15" spans="1:11" ht="12.75">
      <c r="A15" s="74"/>
      <c r="B15" s="86" t="s">
        <v>68</v>
      </c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2.75">
      <c r="A16" s="74"/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74"/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2.75">
      <c r="A18" s="74"/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12.75">
      <c r="A19" s="74"/>
      <c r="B19" s="86" t="s">
        <v>67</v>
      </c>
      <c r="C19" s="86"/>
      <c r="D19" s="77"/>
      <c r="E19" s="77"/>
      <c r="F19" s="77"/>
      <c r="G19" s="77"/>
      <c r="H19" s="77"/>
      <c r="I19" s="77"/>
      <c r="J19" s="77"/>
      <c r="K19" s="77"/>
    </row>
    <row r="20" spans="1:11" ht="12.75">
      <c r="A20" s="74"/>
      <c r="B20" s="86" t="s">
        <v>68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2.75">
      <c r="A21" s="74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2.75">
      <c r="A22" s="74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2.75">
      <c r="A23" s="74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12.75">
      <c r="A24" s="74"/>
      <c r="B24" s="86" t="s">
        <v>69</v>
      </c>
      <c r="C24" s="86"/>
      <c r="D24" s="77"/>
      <c r="E24" s="77"/>
      <c r="F24" s="77"/>
      <c r="G24" s="77"/>
      <c r="H24" s="77"/>
      <c r="I24" s="77"/>
      <c r="J24" s="77"/>
      <c r="K24" s="77"/>
    </row>
    <row r="25" spans="1:11" ht="12.75">
      <c r="A25" s="74"/>
      <c r="B25" s="86" t="s">
        <v>68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12.75">
      <c r="A26" s="74"/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.75">
      <c r="A27" s="74"/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2.75">
      <c r="A28" s="74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2.75">
      <c r="A29" s="74"/>
      <c r="B29" s="86" t="s">
        <v>70</v>
      </c>
      <c r="C29" s="86"/>
      <c r="D29" s="77"/>
      <c r="E29" s="77"/>
      <c r="F29" s="77"/>
      <c r="G29" s="77"/>
      <c r="H29" s="77"/>
      <c r="I29" s="77"/>
      <c r="J29" s="77"/>
      <c r="K29" s="77"/>
    </row>
    <row r="30" spans="1:11" ht="12.75">
      <c r="A30" s="74"/>
      <c r="B30" s="86" t="s">
        <v>68</v>
      </c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2.75">
      <c r="A31" s="74"/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>
      <c r="A32" s="74"/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12.75">
      <c r="A33" s="74"/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ht="12.75">
      <c r="A34" s="74"/>
      <c r="B34" s="86" t="s">
        <v>71</v>
      </c>
      <c r="C34" s="86"/>
      <c r="D34" s="77"/>
      <c r="E34" s="77"/>
      <c r="F34" s="77"/>
      <c r="G34" s="77"/>
      <c r="H34" s="77"/>
      <c r="I34" s="77"/>
      <c r="J34" s="77"/>
      <c r="K34" s="77"/>
    </row>
    <row r="35" spans="1:11" ht="12.75">
      <c r="A35" s="74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ht="12.75">
      <c r="A36" s="74"/>
      <c r="B36" s="87" t="s">
        <v>75</v>
      </c>
      <c r="C36" s="87"/>
      <c r="D36" s="87"/>
      <c r="E36" s="87" t="s">
        <v>76</v>
      </c>
      <c r="F36" s="87"/>
      <c r="G36" s="87"/>
      <c r="H36" s="87" t="s">
        <v>77</v>
      </c>
      <c r="I36" s="87"/>
      <c r="J36" s="87"/>
      <c r="K36" s="87"/>
    </row>
    <row r="37" spans="1:11" ht="12.75">
      <c r="A37" s="74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>
      <c r="A38" s="74"/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12.75">
      <c r="A39" s="74"/>
      <c r="B39" s="86" t="s">
        <v>72</v>
      </c>
      <c r="C39" s="86"/>
      <c r="D39" s="86"/>
      <c r="E39" s="86"/>
      <c r="F39" s="86"/>
      <c r="G39" s="77"/>
      <c r="H39" s="77"/>
      <c r="I39" s="77"/>
      <c r="J39" s="77"/>
      <c r="K39" s="77"/>
    </row>
    <row r="40" spans="1:11" ht="12.75">
      <c r="A40" s="74"/>
      <c r="B40" s="86"/>
      <c r="C40" s="86"/>
      <c r="D40" s="86"/>
      <c r="E40" s="86"/>
      <c r="F40" s="86"/>
      <c r="G40" s="77"/>
      <c r="H40" s="77"/>
      <c r="I40" s="77"/>
      <c r="J40" s="77"/>
      <c r="K40" s="77"/>
    </row>
    <row r="41" spans="1:11" ht="12.75">
      <c r="A41" s="74"/>
      <c r="B41" s="73"/>
      <c r="C41" s="73"/>
      <c r="D41" s="73"/>
      <c r="E41" s="73"/>
      <c r="F41" s="73"/>
      <c r="G41" s="77"/>
      <c r="H41" s="77"/>
      <c r="I41" s="77"/>
      <c r="J41" s="77"/>
      <c r="K41" s="77"/>
    </row>
    <row r="42" spans="1:11" ht="12.75">
      <c r="A42" s="74"/>
      <c r="B42" s="86" t="s">
        <v>73</v>
      </c>
      <c r="C42" s="86"/>
      <c r="D42" s="86"/>
      <c r="E42" s="86"/>
      <c r="F42" s="86"/>
      <c r="G42" s="77"/>
      <c r="H42" s="77"/>
      <c r="I42" s="77"/>
      <c r="J42" s="77"/>
      <c r="K42" s="77"/>
    </row>
    <row r="43" spans="1:11" ht="12.75">
      <c r="A43" s="74"/>
      <c r="B43" s="86"/>
      <c r="C43" s="86"/>
      <c r="D43" s="86"/>
      <c r="E43" s="86"/>
      <c r="F43" s="86"/>
      <c r="G43" s="77"/>
      <c r="H43" s="77"/>
      <c r="I43" s="77"/>
      <c r="J43" s="77"/>
      <c r="K43" s="77"/>
    </row>
    <row r="44" spans="1:11" ht="12.75">
      <c r="A44" s="74"/>
      <c r="B44" s="74"/>
      <c r="C44" s="75"/>
      <c r="D44" s="76"/>
      <c r="E44" s="76"/>
      <c r="F44" s="74"/>
      <c r="G44" s="74"/>
      <c r="H44" s="74"/>
      <c r="I44" s="74"/>
      <c r="J44" s="74"/>
      <c r="K44" s="74"/>
    </row>
    <row r="45" spans="1:11" ht="12.75">
      <c r="A45" s="74"/>
      <c r="B45" s="74"/>
      <c r="C45" s="75"/>
      <c r="D45" s="76"/>
      <c r="E45" s="76"/>
      <c r="F45" s="74"/>
      <c r="G45" s="74"/>
      <c r="H45" s="74"/>
      <c r="I45" s="74"/>
      <c r="J45" s="74"/>
      <c r="K45" s="74"/>
    </row>
    <row r="46" spans="2:11" ht="12.75">
      <c r="B46" s="100" t="s">
        <v>109</v>
      </c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 ht="12.75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 ht="12.75">
      <c r="B48" s="101" t="s">
        <v>23</v>
      </c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 ht="12.75">
      <c r="B50" s="53"/>
      <c r="C50" s="54"/>
      <c r="D50" s="55"/>
      <c r="E50" s="55" t="s">
        <v>3</v>
      </c>
      <c r="F50" s="55" t="s">
        <v>4</v>
      </c>
      <c r="G50" s="55" t="s">
        <v>9</v>
      </c>
      <c r="H50" s="55" t="s">
        <v>22</v>
      </c>
      <c r="I50" s="55" t="s">
        <v>5</v>
      </c>
      <c r="J50" s="55" t="s">
        <v>10</v>
      </c>
      <c r="K50" s="55" t="s">
        <v>11</v>
      </c>
    </row>
    <row r="51" spans="2:11" ht="38.25">
      <c r="B51" s="55" t="s">
        <v>12</v>
      </c>
      <c r="C51" s="55" t="s">
        <v>13</v>
      </c>
      <c r="D51" s="55" t="s">
        <v>21</v>
      </c>
      <c r="E51" s="55" t="s">
        <v>6</v>
      </c>
      <c r="F51" s="55" t="s">
        <v>1</v>
      </c>
      <c r="G51" s="55" t="s">
        <v>14</v>
      </c>
      <c r="H51" s="55" t="s">
        <v>2</v>
      </c>
      <c r="I51" s="55" t="s">
        <v>15</v>
      </c>
      <c r="J51" s="56" t="s">
        <v>16</v>
      </c>
      <c r="K51" s="55" t="s">
        <v>17</v>
      </c>
    </row>
    <row r="52" spans="2:11" ht="24.75" customHeight="1">
      <c r="B52" s="55">
        <v>1</v>
      </c>
      <c r="C52" s="46" t="s">
        <v>98</v>
      </c>
      <c r="D52" s="78" t="s">
        <v>51</v>
      </c>
      <c r="E52" s="57">
        <v>28000</v>
      </c>
      <c r="F52" s="60"/>
      <c r="G52" s="13">
        <f aca="true" t="shared" si="0" ref="G52:G62">ROUND(E52*F52,2)</f>
        <v>0</v>
      </c>
      <c r="H52" s="61"/>
      <c r="I52" s="13">
        <f aca="true" t="shared" si="1" ref="I52:I62">ROUND(G52*H52,2)</f>
        <v>0</v>
      </c>
      <c r="J52" s="13">
        <f aca="true" t="shared" si="2" ref="J52:J62">ROUND(K52/E52,2)</f>
        <v>0</v>
      </c>
      <c r="K52" s="13">
        <f aca="true" t="shared" si="3" ref="K52:K62">ROUND(SUM(G52,I52),2)</f>
        <v>0</v>
      </c>
    </row>
    <row r="53" spans="2:11" ht="24.75" customHeight="1">
      <c r="B53" s="55">
        <v>2</v>
      </c>
      <c r="C53" s="47" t="s">
        <v>99</v>
      </c>
      <c r="D53" s="78" t="s">
        <v>51</v>
      </c>
      <c r="E53" s="57">
        <v>3600</v>
      </c>
      <c r="F53" s="60"/>
      <c r="G53" s="13">
        <f t="shared" si="0"/>
        <v>0</v>
      </c>
      <c r="H53" s="61"/>
      <c r="I53" s="13">
        <f t="shared" si="1"/>
        <v>0</v>
      </c>
      <c r="J53" s="13">
        <f t="shared" si="2"/>
        <v>0</v>
      </c>
      <c r="K53" s="13">
        <f t="shared" si="3"/>
        <v>0</v>
      </c>
    </row>
    <row r="54" spans="2:11" ht="24.75" customHeight="1">
      <c r="B54" s="55">
        <v>3</v>
      </c>
      <c r="C54" s="47" t="s">
        <v>100</v>
      </c>
      <c r="D54" s="78" t="s">
        <v>51</v>
      </c>
      <c r="E54" s="57">
        <v>2400</v>
      </c>
      <c r="F54" s="60"/>
      <c r="G54" s="13">
        <f t="shared" si="0"/>
        <v>0</v>
      </c>
      <c r="H54" s="61"/>
      <c r="I54" s="13">
        <f t="shared" si="1"/>
        <v>0</v>
      </c>
      <c r="J54" s="13">
        <f t="shared" si="2"/>
        <v>0</v>
      </c>
      <c r="K54" s="13">
        <f t="shared" si="3"/>
        <v>0</v>
      </c>
    </row>
    <row r="55" spans="2:11" ht="24.75" customHeight="1">
      <c r="B55" s="55">
        <v>4</v>
      </c>
      <c r="C55" s="47" t="s">
        <v>101</v>
      </c>
      <c r="D55" s="78" t="s">
        <v>51</v>
      </c>
      <c r="E55" s="57">
        <v>700</v>
      </c>
      <c r="F55" s="60"/>
      <c r="G55" s="13">
        <f t="shared" si="0"/>
        <v>0</v>
      </c>
      <c r="H55" s="61"/>
      <c r="I55" s="13">
        <f t="shared" si="1"/>
        <v>0</v>
      </c>
      <c r="J55" s="13">
        <f t="shared" si="2"/>
        <v>0</v>
      </c>
      <c r="K55" s="13">
        <f t="shared" si="3"/>
        <v>0</v>
      </c>
    </row>
    <row r="56" spans="2:11" ht="24.75" customHeight="1">
      <c r="B56" s="55">
        <v>5</v>
      </c>
      <c r="C56" s="47" t="s">
        <v>102</v>
      </c>
      <c r="D56" s="78" t="s">
        <v>51</v>
      </c>
      <c r="E56" s="57">
        <v>4800</v>
      </c>
      <c r="F56" s="60"/>
      <c r="G56" s="13">
        <f t="shared" si="0"/>
        <v>0</v>
      </c>
      <c r="H56" s="61"/>
      <c r="I56" s="13">
        <f t="shared" si="1"/>
        <v>0</v>
      </c>
      <c r="J56" s="13">
        <f t="shared" si="2"/>
        <v>0</v>
      </c>
      <c r="K56" s="13">
        <f t="shared" si="3"/>
        <v>0</v>
      </c>
    </row>
    <row r="57" spans="2:11" ht="24.75" customHeight="1">
      <c r="B57" s="55">
        <v>6</v>
      </c>
      <c r="C57" s="47" t="s">
        <v>103</v>
      </c>
      <c r="D57" s="78" t="s">
        <v>51</v>
      </c>
      <c r="E57" s="57">
        <v>9000</v>
      </c>
      <c r="F57" s="60"/>
      <c r="G57" s="13">
        <f t="shared" si="0"/>
        <v>0</v>
      </c>
      <c r="H57" s="61"/>
      <c r="I57" s="13">
        <f t="shared" si="1"/>
        <v>0</v>
      </c>
      <c r="J57" s="13">
        <f t="shared" si="2"/>
        <v>0</v>
      </c>
      <c r="K57" s="13">
        <f t="shared" si="3"/>
        <v>0</v>
      </c>
    </row>
    <row r="58" spans="2:11" ht="24.75" customHeight="1">
      <c r="B58" s="55">
        <v>7</v>
      </c>
      <c r="C58" s="47" t="s">
        <v>104</v>
      </c>
      <c r="D58" s="78" t="s">
        <v>51</v>
      </c>
      <c r="E58" s="57">
        <v>450</v>
      </c>
      <c r="F58" s="60"/>
      <c r="G58" s="13">
        <f t="shared" si="0"/>
        <v>0</v>
      </c>
      <c r="H58" s="61"/>
      <c r="I58" s="13">
        <f t="shared" si="1"/>
        <v>0</v>
      </c>
      <c r="J58" s="13">
        <f t="shared" si="2"/>
        <v>0</v>
      </c>
      <c r="K58" s="13">
        <f t="shared" si="3"/>
        <v>0</v>
      </c>
    </row>
    <row r="59" spans="2:11" ht="24.75" customHeight="1">
      <c r="B59" s="55">
        <v>8</v>
      </c>
      <c r="C59" s="47" t="s">
        <v>105</v>
      </c>
      <c r="D59" s="78" t="s">
        <v>51</v>
      </c>
      <c r="E59" s="57">
        <v>450</v>
      </c>
      <c r="F59" s="60"/>
      <c r="G59" s="13">
        <f>ROUND(E59*F59,2)</f>
        <v>0</v>
      </c>
      <c r="H59" s="61"/>
      <c r="I59" s="13">
        <f>ROUND(G59*H59,2)</f>
        <v>0</v>
      </c>
      <c r="J59" s="13">
        <f>ROUND(K59/E59,2)</f>
        <v>0</v>
      </c>
      <c r="K59" s="13">
        <f>ROUND(SUM(G59,I59),2)</f>
        <v>0</v>
      </c>
    </row>
    <row r="60" spans="2:11" ht="24.75" customHeight="1">
      <c r="B60" s="55">
        <v>9</v>
      </c>
      <c r="C60" s="47" t="s">
        <v>106</v>
      </c>
      <c r="D60" s="78" t="s">
        <v>51</v>
      </c>
      <c r="E60" s="57">
        <v>450</v>
      </c>
      <c r="F60" s="60"/>
      <c r="G60" s="13">
        <f>ROUND(E60*F60,2)</f>
        <v>0</v>
      </c>
      <c r="H60" s="61"/>
      <c r="I60" s="13">
        <f>ROUND(G60*H60,2)</f>
        <v>0</v>
      </c>
      <c r="J60" s="13">
        <f>ROUND(K60/E60,2)</f>
        <v>0</v>
      </c>
      <c r="K60" s="13">
        <f>ROUND(SUM(G60,I60),2)</f>
        <v>0</v>
      </c>
    </row>
    <row r="61" spans="2:11" ht="24.75" customHeight="1">
      <c r="B61" s="55">
        <v>10</v>
      </c>
      <c r="C61" s="47" t="s">
        <v>107</v>
      </c>
      <c r="D61" s="79" t="s">
        <v>51</v>
      </c>
      <c r="E61" s="57">
        <v>300</v>
      </c>
      <c r="F61" s="60"/>
      <c r="G61" s="13">
        <f t="shared" si="0"/>
        <v>0</v>
      </c>
      <c r="H61" s="61"/>
      <c r="I61" s="13">
        <f t="shared" si="1"/>
        <v>0</v>
      </c>
      <c r="J61" s="13">
        <f t="shared" si="2"/>
        <v>0</v>
      </c>
      <c r="K61" s="13">
        <f t="shared" si="3"/>
        <v>0</v>
      </c>
    </row>
    <row r="62" spans="2:11" ht="24.75" customHeight="1">
      <c r="B62" s="55">
        <v>11</v>
      </c>
      <c r="C62" s="47" t="s">
        <v>108</v>
      </c>
      <c r="D62" s="78" t="s">
        <v>51</v>
      </c>
      <c r="E62" s="57">
        <v>50</v>
      </c>
      <c r="F62" s="60"/>
      <c r="G62" s="13">
        <f t="shared" si="0"/>
        <v>0</v>
      </c>
      <c r="H62" s="61"/>
      <c r="I62" s="13">
        <f t="shared" si="1"/>
        <v>0</v>
      </c>
      <c r="J62" s="13">
        <f t="shared" si="2"/>
        <v>0</v>
      </c>
      <c r="K62" s="13">
        <f t="shared" si="3"/>
        <v>0</v>
      </c>
    </row>
    <row r="63" spans="2:11" ht="24.75" customHeight="1">
      <c r="B63" s="102" t="s">
        <v>110</v>
      </c>
      <c r="C63" s="103"/>
      <c r="D63" s="103"/>
      <c r="E63" s="104"/>
      <c r="F63" s="58" t="s">
        <v>7</v>
      </c>
      <c r="G63" s="58">
        <f>SUM(G52:G62)</f>
        <v>0</v>
      </c>
      <c r="H63" s="58"/>
      <c r="I63" s="13"/>
      <c r="J63" s="13"/>
      <c r="K63" s="13"/>
    </row>
    <row r="64" spans="2:11" ht="24.75" customHeight="1">
      <c r="B64" s="105"/>
      <c r="C64" s="106"/>
      <c r="D64" s="106"/>
      <c r="E64" s="107"/>
      <c r="F64" s="111"/>
      <c r="G64" s="59" t="s">
        <v>18</v>
      </c>
      <c r="H64" s="59"/>
      <c r="I64" s="59">
        <f>SUM(I52:I62)</f>
        <v>0</v>
      </c>
      <c r="J64" s="13"/>
      <c r="K64" s="13"/>
    </row>
    <row r="65" spans="2:11" ht="24.75" customHeight="1">
      <c r="B65" s="108"/>
      <c r="C65" s="109"/>
      <c r="D65" s="109"/>
      <c r="E65" s="110"/>
      <c r="F65" s="111"/>
      <c r="G65" s="13"/>
      <c r="H65" s="13"/>
      <c r="I65" s="13"/>
      <c r="J65" s="62" t="s">
        <v>19</v>
      </c>
      <c r="K65" s="62">
        <f>SUM(K52:K62)</f>
        <v>0</v>
      </c>
    </row>
    <row r="66" spans="2:11" ht="36" customHeight="1">
      <c r="B66" s="99" t="s">
        <v>111</v>
      </c>
      <c r="C66" s="99"/>
      <c r="D66" s="99"/>
      <c r="E66" s="99"/>
      <c r="F66" s="99"/>
      <c r="G66" s="99"/>
      <c r="H66" s="99"/>
      <c r="I66" s="99"/>
      <c r="J66" s="99"/>
      <c r="K66" s="99"/>
    </row>
    <row r="67" spans="2:11" s="64" customFormat="1" ht="12.75">
      <c r="B67" s="67"/>
      <c r="C67" s="68"/>
      <c r="D67" s="69"/>
      <c r="E67" s="69"/>
      <c r="F67" s="67"/>
      <c r="G67" s="67"/>
      <c r="H67" s="67"/>
      <c r="I67" s="67"/>
      <c r="J67" s="67"/>
      <c r="K67" s="67"/>
    </row>
    <row r="68" spans="2:12" s="64" customFormat="1" ht="131.25" customHeight="1">
      <c r="B68" s="82" t="s">
        <v>115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</row>
    <row r="69" spans="2:12" s="64" customFormat="1" ht="14.25" customHeight="1">
      <c r="B69" s="83" t="s">
        <v>97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</row>
    <row r="70" spans="2:12" s="64" customFormat="1" ht="33.75" customHeight="1">
      <c r="B70" s="70" t="s">
        <v>89</v>
      </c>
      <c r="C70" s="84" t="s">
        <v>90</v>
      </c>
      <c r="D70" s="80"/>
      <c r="E70" s="80"/>
      <c r="F70" s="80"/>
      <c r="G70" s="80"/>
      <c r="H70" s="81"/>
      <c r="I70" s="118" t="s">
        <v>91</v>
      </c>
      <c r="J70" s="118"/>
      <c r="K70" s="118"/>
      <c r="L70" s="118"/>
    </row>
    <row r="71" spans="2:12" s="71" customFormat="1" ht="23.25" customHeight="1">
      <c r="B71" s="72"/>
      <c r="C71" s="112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2:12" s="71" customFormat="1" ht="23.25" customHeight="1">
      <c r="B72" s="7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2:12" s="71" customFormat="1" ht="23.25" customHeight="1">
      <c r="B73" s="72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2:12" s="64" customFormat="1" ht="13.5" customHeight="1">
      <c r="B74" s="85" t="s">
        <v>92</v>
      </c>
      <c r="C74" s="85"/>
      <c r="D74" s="65"/>
      <c r="E74" s="65"/>
      <c r="F74" s="65"/>
      <c r="G74" s="65"/>
      <c r="H74" s="65"/>
      <c r="I74" s="65"/>
      <c r="J74" s="65"/>
      <c r="K74" s="65"/>
      <c r="L74" s="65"/>
    </row>
    <row r="75" spans="2:12" s="64" customFormat="1" ht="18.75" customHeight="1">
      <c r="B75" s="114" t="s">
        <v>79</v>
      </c>
      <c r="C75" s="114"/>
      <c r="D75" s="114"/>
      <c r="E75" s="114"/>
      <c r="F75" s="114"/>
      <c r="G75" s="114"/>
      <c r="H75" s="114"/>
      <c r="I75" s="114"/>
      <c r="J75" s="114"/>
      <c r="K75" s="114"/>
      <c r="L75" s="65"/>
    </row>
    <row r="76" spans="2:12" s="64" customFormat="1" ht="21.75" customHeight="1">
      <c r="B76" s="115" t="s">
        <v>93</v>
      </c>
      <c r="C76" s="116"/>
      <c r="D76" s="116"/>
      <c r="E76" s="116"/>
      <c r="F76" s="116"/>
      <c r="G76" s="116"/>
      <c r="H76" s="116"/>
      <c r="I76" s="116"/>
      <c r="J76" s="116"/>
      <c r="K76" s="116"/>
      <c r="L76" s="65"/>
    </row>
    <row r="77" spans="2:12" s="64" customFormat="1" ht="21.75" customHeight="1">
      <c r="B77" s="113" t="s">
        <v>94</v>
      </c>
      <c r="C77" s="117"/>
      <c r="D77" s="117"/>
      <c r="E77" s="117"/>
      <c r="F77" s="117"/>
      <c r="G77" s="117"/>
      <c r="H77" s="117"/>
      <c r="I77" s="117"/>
      <c r="J77" s="117"/>
      <c r="K77" s="117"/>
      <c r="L77" s="65"/>
    </row>
    <row r="78" spans="2:12" s="64" customFormat="1" ht="21.75" customHeight="1">
      <c r="B78" s="115" t="s">
        <v>93</v>
      </c>
      <c r="C78" s="116"/>
      <c r="D78" s="116"/>
      <c r="E78" s="116"/>
      <c r="F78" s="116"/>
      <c r="G78" s="116"/>
      <c r="H78" s="116"/>
      <c r="I78" s="116"/>
      <c r="J78" s="116"/>
      <c r="K78" s="116"/>
      <c r="L78" s="65"/>
    </row>
    <row r="79" spans="2:12" s="64" customFormat="1" ht="21.75" customHeight="1">
      <c r="B79" s="113" t="s">
        <v>95</v>
      </c>
      <c r="C79" s="117"/>
      <c r="D79" s="117"/>
      <c r="E79" s="117"/>
      <c r="F79" s="117"/>
      <c r="G79" s="117"/>
      <c r="H79" s="117"/>
      <c r="I79" s="117"/>
      <c r="J79" s="117"/>
      <c r="K79" s="117"/>
      <c r="L79" s="65"/>
    </row>
    <row r="80" spans="2:12" s="64" customFormat="1" ht="21.75" customHeight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65"/>
    </row>
    <row r="81" spans="2:12" s="64" customFormat="1" ht="21.75" customHeight="1">
      <c r="B81" s="119" t="s">
        <v>80</v>
      </c>
      <c r="C81" s="120"/>
      <c r="D81" s="120"/>
      <c r="E81" s="120"/>
      <c r="F81" s="120"/>
      <c r="G81" s="120"/>
      <c r="H81" s="120"/>
      <c r="I81" s="120"/>
      <c r="J81" s="120"/>
      <c r="K81" s="120"/>
      <c r="L81" s="65"/>
    </row>
    <row r="82" spans="2:12" s="64" customFormat="1" ht="21.75" customHeight="1">
      <c r="B82" s="113" t="s">
        <v>81</v>
      </c>
      <c r="C82" s="113"/>
      <c r="D82" s="113"/>
      <c r="E82" s="113"/>
      <c r="F82" s="113"/>
      <c r="G82" s="113"/>
      <c r="H82" s="113"/>
      <c r="I82" s="113"/>
      <c r="J82" s="113"/>
      <c r="K82" s="113"/>
      <c r="L82" s="65"/>
    </row>
    <row r="83" spans="2:12" s="64" customFormat="1" ht="21.75" customHeight="1">
      <c r="B83" s="113" t="s">
        <v>82</v>
      </c>
      <c r="C83" s="113"/>
      <c r="D83" s="113"/>
      <c r="E83" s="113"/>
      <c r="F83" s="113"/>
      <c r="G83" s="113"/>
      <c r="H83" s="113"/>
      <c r="I83" s="113"/>
      <c r="J83" s="113"/>
      <c r="K83" s="113"/>
      <c r="L83" s="65"/>
    </row>
    <row r="84" spans="2:12" s="64" customFormat="1" ht="21.75" customHeight="1"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65"/>
    </row>
    <row r="85" spans="2:12" s="64" customFormat="1" ht="23.25" customHeight="1">
      <c r="B85" s="122" t="s">
        <v>83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 s="64" customFormat="1" ht="23.25" customHeight="1">
      <c r="B86" s="63"/>
      <c r="C86" s="63"/>
      <c r="D86" s="63"/>
      <c r="E86" s="63"/>
      <c r="F86" s="63"/>
      <c r="G86" s="123" t="s">
        <v>84</v>
      </c>
      <c r="H86" s="124"/>
      <c r="I86" s="63"/>
      <c r="J86" s="63"/>
      <c r="K86" s="63"/>
      <c r="L86" s="63"/>
    </row>
    <row r="87" spans="2:12" s="64" customFormat="1" ht="23.25" customHeight="1">
      <c r="B87" s="125" t="s">
        <v>85</v>
      </c>
      <c r="C87" s="125"/>
      <c r="D87" s="63"/>
      <c r="E87" s="63"/>
      <c r="F87" s="63"/>
      <c r="G87" s="63"/>
      <c r="H87" s="63"/>
      <c r="I87" s="63"/>
      <c r="J87" s="63"/>
      <c r="K87" s="63"/>
      <c r="L87" s="63"/>
    </row>
    <row r="88" spans="2:12" s="64" customFormat="1" ht="23.25" customHeight="1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2:12" s="64" customFormat="1" ht="23.25" customHeight="1">
      <c r="B89" s="127" t="s">
        <v>86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</row>
    <row r="90" spans="2:12" s="64" customFormat="1" ht="29.25" customHeight="1">
      <c r="B90" s="127" t="s">
        <v>87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</row>
    <row r="91" spans="2:12" s="64" customFormat="1" ht="23.25" customHeight="1">
      <c r="B91" s="127" t="s">
        <v>88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</row>
    <row r="92" spans="2:12" s="64" customFormat="1" ht="23.25" customHeight="1">
      <c r="B92" s="127" t="s">
        <v>96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2:12" s="64" customFormat="1" ht="23.25" customHeight="1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2:12" s="64" customFormat="1" ht="23.25" customHeight="1">
      <c r="B94" s="128" t="s">
        <v>112</v>
      </c>
      <c r="C94" s="129"/>
      <c r="D94" s="129"/>
      <c r="E94" s="129"/>
      <c r="F94" s="129"/>
      <c r="G94" s="129"/>
      <c r="H94" s="129"/>
      <c r="I94" s="129"/>
      <c r="J94" s="129"/>
      <c r="K94" s="130"/>
      <c r="L94" s="65"/>
    </row>
    <row r="95" spans="2:12" s="64" customFormat="1" ht="23.25" customHeight="1">
      <c r="B95" s="131"/>
      <c r="C95" s="132"/>
      <c r="D95" s="132"/>
      <c r="E95" s="132"/>
      <c r="F95" s="132"/>
      <c r="G95" s="132"/>
      <c r="H95" s="132"/>
      <c r="I95" s="132"/>
      <c r="J95" s="132"/>
      <c r="K95" s="133"/>
      <c r="L95" s="65"/>
    </row>
    <row r="96" spans="2:12" s="64" customFormat="1" ht="12" customHeight="1">
      <c r="B96" s="134" t="s">
        <v>113</v>
      </c>
      <c r="C96" s="135"/>
      <c r="D96" s="135"/>
      <c r="E96" s="135"/>
      <c r="F96" s="135"/>
      <c r="G96" s="135"/>
      <c r="H96" s="135"/>
      <c r="I96" s="135"/>
      <c r="J96" s="135"/>
      <c r="K96" s="136"/>
      <c r="L96" s="65"/>
    </row>
    <row r="97" spans="2:12" s="64" customFormat="1" ht="12" customHeight="1">
      <c r="B97" s="137"/>
      <c r="C97" s="138"/>
      <c r="D97" s="138"/>
      <c r="E97" s="138"/>
      <c r="F97" s="138"/>
      <c r="G97" s="138"/>
      <c r="H97" s="138"/>
      <c r="I97" s="138"/>
      <c r="J97" s="138"/>
      <c r="K97" s="139"/>
      <c r="L97" s="65"/>
    </row>
    <row r="98" spans="2:12" s="64" customFormat="1" ht="23.25" customHeight="1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2:12" s="64" customFormat="1" ht="23.25" customHeight="1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2:12" s="64" customFormat="1" ht="12.75">
      <c r="B100" s="66"/>
      <c r="C100" s="66"/>
      <c r="D100" s="66"/>
      <c r="E100" s="66"/>
      <c r="F100" s="66"/>
      <c r="G100" s="66"/>
      <c r="H100" s="126" t="s">
        <v>74</v>
      </c>
      <c r="I100" s="126"/>
      <c r="J100" s="126"/>
      <c r="K100" s="126"/>
      <c r="L100" s="126"/>
    </row>
    <row r="101" spans="2:12" s="64" customFormat="1" ht="12.75">
      <c r="B101" s="66"/>
      <c r="C101" s="66"/>
      <c r="D101" s="66"/>
      <c r="E101" s="66"/>
      <c r="F101" s="66"/>
      <c r="G101" s="66"/>
      <c r="H101" s="126"/>
      <c r="I101" s="126"/>
      <c r="J101" s="126"/>
      <c r="K101" s="126"/>
      <c r="L101" s="126"/>
    </row>
    <row r="102" spans="2:12" s="64" customFormat="1" ht="12.75">
      <c r="B102" s="66"/>
      <c r="C102" s="66"/>
      <c r="D102" s="66"/>
      <c r="E102" s="66"/>
      <c r="F102" s="66"/>
      <c r="G102" s="66"/>
      <c r="H102" s="126"/>
      <c r="I102" s="126"/>
      <c r="J102" s="126"/>
      <c r="K102" s="126"/>
      <c r="L102" s="126"/>
    </row>
    <row r="103" spans="2:12" s="64" customFormat="1" ht="12.75">
      <c r="B103" s="66"/>
      <c r="C103" s="66"/>
      <c r="D103" s="66"/>
      <c r="E103" s="66"/>
      <c r="F103" s="66"/>
      <c r="G103" s="66"/>
      <c r="H103" s="126"/>
      <c r="I103" s="126"/>
      <c r="J103" s="126"/>
      <c r="K103" s="126"/>
      <c r="L103" s="126"/>
    </row>
    <row r="104" spans="2:12" s="64" customFormat="1" ht="12.75">
      <c r="B104" s="66"/>
      <c r="C104" s="66"/>
      <c r="D104" s="66"/>
      <c r="E104" s="66"/>
      <c r="F104" s="66"/>
      <c r="G104" s="66"/>
      <c r="H104" s="126"/>
      <c r="I104" s="126"/>
      <c r="J104" s="126"/>
      <c r="K104" s="126"/>
      <c r="L104" s="126"/>
    </row>
    <row r="105" spans="2:12" s="64" customFormat="1" ht="12.75">
      <c r="B105" s="66"/>
      <c r="C105" s="66"/>
      <c r="D105" s="66"/>
      <c r="E105" s="66"/>
      <c r="F105" s="66"/>
      <c r="G105" s="66"/>
      <c r="H105" s="126"/>
      <c r="I105" s="126"/>
      <c r="J105" s="126"/>
      <c r="K105" s="126"/>
      <c r="L105" s="126"/>
    </row>
    <row r="106" ht="12.75"/>
    <row r="107" ht="12.75"/>
    <row r="108" ht="12.75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</sheetData>
  <sheetProtection password="DC44" sheet="1" objects="1" scenarios="1" selectLockedCells="1"/>
  <mergeCells count="54">
    <mergeCell ref="G86:H86"/>
    <mergeCell ref="B87:C87"/>
    <mergeCell ref="H100:L105"/>
    <mergeCell ref="B89:L89"/>
    <mergeCell ref="B90:L90"/>
    <mergeCell ref="B91:L91"/>
    <mergeCell ref="B92:L92"/>
    <mergeCell ref="B94:K95"/>
    <mergeCell ref="B96:K97"/>
    <mergeCell ref="B81:K81"/>
    <mergeCell ref="B82:K82"/>
    <mergeCell ref="B84:K84"/>
    <mergeCell ref="B85:L85"/>
    <mergeCell ref="B68:L68"/>
    <mergeCell ref="B69:L69"/>
    <mergeCell ref="C70:H70"/>
    <mergeCell ref="I70:L70"/>
    <mergeCell ref="C71:H71"/>
    <mergeCell ref="I71:L71"/>
    <mergeCell ref="C72:H72"/>
    <mergeCell ref="I72:L72"/>
    <mergeCell ref="C73:H73"/>
    <mergeCell ref="B83:K83"/>
    <mergeCell ref="B75:K75"/>
    <mergeCell ref="B76:K76"/>
    <mergeCell ref="B77:K77"/>
    <mergeCell ref="B78:K78"/>
    <mergeCell ref="I73:L73"/>
    <mergeCell ref="B74:C74"/>
    <mergeCell ref="B79:K79"/>
    <mergeCell ref="B80:K80"/>
    <mergeCell ref="B66:K66"/>
    <mergeCell ref="B46:K47"/>
    <mergeCell ref="B48:K49"/>
    <mergeCell ref="B63:E65"/>
    <mergeCell ref="F64:F65"/>
    <mergeCell ref="B39:F40"/>
    <mergeCell ref="B42:F43"/>
    <mergeCell ref="B36:D37"/>
    <mergeCell ref="E36:G37"/>
    <mergeCell ref="H36:K37"/>
    <mergeCell ref="J1:K2"/>
    <mergeCell ref="B2:D6"/>
    <mergeCell ref="I7:K8"/>
    <mergeCell ref="B9:K11"/>
    <mergeCell ref="B13:C14"/>
    <mergeCell ref="B15:K18"/>
    <mergeCell ref="B19:C19"/>
    <mergeCell ref="B20:K23"/>
    <mergeCell ref="B34:C34"/>
    <mergeCell ref="B24:C24"/>
    <mergeCell ref="B25:K28"/>
    <mergeCell ref="B29:C29"/>
    <mergeCell ref="B30:K3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5" r:id="rId1"/>
  <rowBreaks count="1" manualBreakCount="1">
    <brk id="67" max="10" man="1"/>
  </rowBreaks>
  <ignoredErrors>
    <ignoredError sqref="J52:J6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4" t="s">
        <v>0</v>
      </c>
      <c r="C3" s="155"/>
      <c r="D3" s="155"/>
      <c r="E3" s="155"/>
      <c r="F3" s="155"/>
      <c r="G3" s="156"/>
      <c r="H3" s="1"/>
      <c r="I3" s="160" t="s">
        <v>8</v>
      </c>
      <c r="J3" s="161"/>
      <c r="K3" s="162"/>
    </row>
    <row r="4" spans="2:11" ht="15.75">
      <c r="B4" s="157"/>
      <c r="C4" s="158"/>
      <c r="D4" s="158"/>
      <c r="E4" s="158"/>
      <c r="F4" s="158"/>
      <c r="G4" s="159"/>
      <c r="H4" s="20"/>
      <c r="I4" s="163"/>
      <c r="J4" s="164"/>
      <c r="K4" s="165"/>
    </row>
    <row r="5" spans="2:11" ht="15.75">
      <c r="B5" s="175" t="s">
        <v>23</v>
      </c>
      <c r="C5" s="176"/>
      <c r="D5" s="176"/>
      <c r="E5" s="176"/>
      <c r="F5" s="176"/>
      <c r="G5" s="177"/>
      <c r="H5" s="20"/>
      <c r="I5" s="163"/>
      <c r="J5" s="164"/>
      <c r="K5" s="165"/>
    </row>
    <row r="6" spans="2:11" ht="15.75">
      <c r="B6" s="178"/>
      <c r="C6" s="179"/>
      <c r="D6" s="179"/>
      <c r="E6" s="179"/>
      <c r="F6" s="179"/>
      <c r="G6" s="180"/>
      <c r="H6" s="20"/>
      <c r="I6" s="163"/>
      <c r="J6" s="164"/>
      <c r="K6" s="165"/>
    </row>
    <row r="7" spans="2:11" ht="27.75" customHeight="1" thickBot="1">
      <c r="B7" s="181"/>
      <c r="C7" s="182"/>
      <c r="D7" s="182"/>
      <c r="E7" s="182"/>
      <c r="F7" s="182"/>
      <c r="G7" s="183"/>
      <c r="H7" s="21"/>
      <c r="I7" s="166"/>
      <c r="J7" s="167"/>
      <c r="K7" s="168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69"/>
      <c r="C14" s="170"/>
      <c r="D14" s="170"/>
      <c r="E14" s="170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71"/>
      <c r="C15" s="172"/>
      <c r="D15" s="172"/>
      <c r="E15" s="172"/>
      <c r="F15" s="184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73"/>
      <c r="C16" s="174"/>
      <c r="D16" s="174"/>
      <c r="E16" s="174"/>
      <c r="F16" s="185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48"/>
      <c r="C17" s="149"/>
      <c r="D17" s="149"/>
      <c r="E17" s="149"/>
      <c r="F17" s="150"/>
      <c r="G17" s="140"/>
      <c r="H17" s="140"/>
      <c r="I17" s="142" t="s">
        <v>20</v>
      </c>
      <c r="J17" s="143"/>
      <c r="K17" s="144"/>
      <c r="L17" s="18"/>
      <c r="M17" s="18"/>
      <c r="N17" s="18"/>
    </row>
    <row r="18" spans="2:14" ht="60" customHeight="1">
      <c r="B18" s="151"/>
      <c r="C18" s="152"/>
      <c r="D18" s="152"/>
      <c r="E18" s="152"/>
      <c r="F18" s="153"/>
      <c r="G18" s="141"/>
      <c r="H18" s="141"/>
      <c r="I18" s="145"/>
      <c r="J18" s="146"/>
      <c r="K18" s="147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4" t="s">
        <v>0</v>
      </c>
      <c r="C3" s="155"/>
      <c r="D3" s="155"/>
      <c r="E3" s="155"/>
      <c r="F3" s="155"/>
      <c r="G3" s="156"/>
      <c r="H3" s="1"/>
      <c r="I3" s="160" t="s">
        <v>8</v>
      </c>
      <c r="J3" s="161"/>
      <c r="K3" s="162"/>
    </row>
    <row r="4" spans="2:11" ht="15.75">
      <c r="B4" s="157"/>
      <c r="C4" s="158"/>
      <c r="D4" s="158"/>
      <c r="E4" s="158"/>
      <c r="F4" s="158"/>
      <c r="G4" s="159"/>
      <c r="H4" s="20"/>
      <c r="I4" s="163"/>
      <c r="J4" s="164"/>
      <c r="K4" s="165"/>
    </row>
    <row r="5" spans="2:11" ht="15.75">
      <c r="B5" s="175" t="s">
        <v>23</v>
      </c>
      <c r="C5" s="176"/>
      <c r="D5" s="176"/>
      <c r="E5" s="176"/>
      <c r="F5" s="176"/>
      <c r="G5" s="177"/>
      <c r="H5" s="20"/>
      <c r="I5" s="163"/>
      <c r="J5" s="164"/>
      <c r="K5" s="165"/>
    </row>
    <row r="6" spans="2:11" ht="15.75">
      <c r="B6" s="178"/>
      <c r="C6" s="179"/>
      <c r="D6" s="179"/>
      <c r="E6" s="179"/>
      <c r="F6" s="179"/>
      <c r="G6" s="180"/>
      <c r="H6" s="20"/>
      <c r="I6" s="163"/>
      <c r="J6" s="164"/>
      <c r="K6" s="165"/>
    </row>
    <row r="7" spans="2:11" ht="27.75" customHeight="1" thickBot="1">
      <c r="B7" s="181"/>
      <c r="C7" s="182"/>
      <c r="D7" s="182"/>
      <c r="E7" s="182"/>
      <c r="F7" s="182"/>
      <c r="G7" s="183"/>
      <c r="H7" s="21"/>
      <c r="I7" s="166"/>
      <c r="J7" s="167"/>
      <c r="K7" s="168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69"/>
      <c r="C14" s="170"/>
      <c r="D14" s="170"/>
      <c r="E14" s="170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71"/>
      <c r="C15" s="172"/>
      <c r="D15" s="172"/>
      <c r="E15" s="172"/>
      <c r="F15" s="184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73"/>
      <c r="C16" s="174"/>
      <c r="D16" s="174"/>
      <c r="E16" s="174"/>
      <c r="F16" s="185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48"/>
      <c r="C17" s="149"/>
      <c r="D17" s="149"/>
      <c r="E17" s="149"/>
      <c r="F17" s="150"/>
      <c r="G17" s="140"/>
      <c r="H17" s="140"/>
      <c r="I17" s="142" t="s">
        <v>20</v>
      </c>
      <c r="J17" s="143"/>
      <c r="K17" s="144"/>
      <c r="L17" s="18"/>
      <c r="M17" s="18"/>
      <c r="N17" s="18"/>
    </row>
    <row r="18" spans="2:14" ht="60" customHeight="1">
      <c r="B18" s="151"/>
      <c r="C18" s="152"/>
      <c r="D18" s="152"/>
      <c r="E18" s="152"/>
      <c r="F18" s="153"/>
      <c r="G18" s="141"/>
      <c r="H18" s="141"/>
      <c r="I18" s="145"/>
      <c r="J18" s="146"/>
      <c r="K18" s="147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4" t="s">
        <v>0</v>
      </c>
      <c r="C3" s="155"/>
      <c r="D3" s="155"/>
      <c r="E3" s="155"/>
      <c r="F3" s="155"/>
      <c r="G3" s="156"/>
      <c r="H3" s="1"/>
      <c r="I3" s="160" t="s">
        <v>8</v>
      </c>
      <c r="J3" s="161"/>
      <c r="K3" s="162"/>
    </row>
    <row r="4" spans="2:11" ht="15.75">
      <c r="B4" s="157"/>
      <c r="C4" s="158"/>
      <c r="D4" s="158"/>
      <c r="E4" s="158"/>
      <c r="F4" s="158"/>
      <c r="G4" s="159"/>
      <c r="H4" s="20"/>
      <c r="I4" s="163"/>
      <c r="J4" s="164"/>
      <c r="K4" s="165"/>
    </row>
    <row r="5" spans="2:11" ht="15.75">
      <c r="B5" s="175" t="s">
        <v>23</v>
      </c>
      <c r="C5" s="176"/>
      <c r="D5" s="176"/>
      <c r="E5" s="176"/>
      <c r="F5" s="176"/>
      <c r="G5" s="177"/>
      <c r="H5" s="20"/>
      <c r="I5" s="163"/>
      <c r="J5" s="164"/>
      <c r="K5" s="165"/>
    </row>
    <row r="6" spans="2:11" ht="15.75">
      <c r="B6" s="178"/>
      <c r="C6" s="179"/>
      <c r="D6" s="179"/>
      <c r="E6" s="179"/>
      <c r="F6" s="179"/>
      <c r="G6" s="180"/>
      <c r="H6" s="20"/>
      <c r="I6" s="163"/>
      <c r="J6" s="164"/>
      <c r="K6" s="165"/>
    </row>
    <row r="7" spans="2:11" ht="27.75" customHeight="1" thickBot="1">
      <c r="B7" s="181"/>
      <c r="C7" s="182"/>
      <c r="D7" s="182"/>
      <c r="E7" s="182"/>
      <c r="F7" s="182"/>
      <c r="G7" s="183"/>
      <c r="H7" s="21"/>
      <c r="I7" s="166"/>
      <c r="J7" s="167"/>
      <c r="K7" s="168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69"/>
      <c r="C37" s="170"/>
      <c r="D37" s="170"/>
      <c r="E37" s="170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71"/>
      <c r="C38" s="172"/>
      <c r="D38" s="172"/>
      <c r="E38" s="172"/>
      <c r="F38" s="184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73"/>
      <c r="C39" s="174"/>
      <c r="D39" s="174"/>
      <c r="E39" s="174"/>
      <c r="F39" s="185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48"/>
      <c r="C40" s="149"/>
      <c r="D40" s="149"/>
      <c r="E40" s="149"/>
      <c r="F40" s="150"/>
      <c r="G40" s="140"/>
      <c r="H40" s="140"/>
      <c r="I40" s="142" t="s">
        <v>20</v>
      </c>
      <c r="J40" s="143"/>
      <c r="K40" s="144"/>
      <c r="L40" s="18"/>
      <c r="M40" s="18"/>
      <c r="N40" s="18"/>
    </row>
    <row r="41" spans="2:14" ht="60" customHeight="1">
      <c r="B41" s="151"/>
      <c r="C41" s="152"/>
      <c r="D41" s="152"/>
      <c r="E41" s="152"/>
      <c r="F41" s="153"/>
      <c r="G41" s="141"/>
      <c r="H41" s="141"/>
      <c r="I41" s="145"/>
      <c r="J41" s="146"/>
      <c r="K41" s="147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G40:G41"/>
    <mergeCell ref="I40:K41"/>
    <mergeCell ref="B40:F41"/>
    <mergeCell ref="H40:H41"/>
    <mergeCell ref="B3:G4"/>
    <mergeCell ref="I3:K7"/>
    <mergeCell ref="B37:E39"/>
    <mergeCell ref="B5:G7"/>
    <mergeCell ref="F38:F39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4" t="s">
        <v>0</v>
      </c>
      <c r="C3" s="155"/>
      <c r="D3" s="155"/>
      <c r="E3" s="155"/>
      <c r="F3" s="155"/>
      <c r="G3" s="156"/>
      <c r="H3" s="1"/>
      <c r="I3" s="160" t="s">
        <v>8</v>
      </c>
      <c r="J3" s="161"/>
      <c r="K3" s="162"/>
    </row>
    <row r="4" spans="2:11" ht="15.75">
      <c r="B4" s="157"/>
      <c r="C4" s="158"/>
      <c r="D4" s="158"/>
      <c r="E4" s="158"/>
      <c r="F4" s="158"/>
      <c r="G4" s="159"/>
      <c r="H4" s="20"/>
      <c r="I4" s="163"/>
      <c r="J4" s="164"/>
      <c r="K4" s="165"/>
    </row>
    <row r="5" spans="2:11" ht="15.75">
      <c r="B5" s="175" t="s">
        <v>23</v>
      </c>
      <c r="C5" s="176"/>
      <c r="D5" s="176"/>
      <c r="E5" s="176"/>
      <c r="F5" s="176"/>
      <c r="G5" s="177"/>
      <c r="H5" s="20"/>
      <c r="I5" s="163"/>
      <c r="J5" s="164"/>
      <c r="K5" s="165"/>
    </row>
    <row r="6" spans="2:11" ht="15.75">
      <c r="B6" s="178"/>
      <c r="C6" s="179"/>
      <c r="D6" s="179"/>
      <c r="E6" s="179"/>
      <c r="F6" s="179"/>
      <c r="G6" s="180"/>
      <c r="H6" s="20"/>
      <c r="I6" s="163"/>
      <c r="J6" s="164"/>
      <c r="K6" s="165"/>
    </row>
    <row r="7" spans="2:11" ht="27.75" customHeight="1" thickBot="1">
      <c r="B7" s="181"/>
      <c r="C7" s="182"/>
      <c r="D7" s="182"/>
      <c r="E7" s="182"/>
      <c r="F7" s="182"/>
      <c r="G7" s="183"/>
      <c r="H7" s="21"/>
      <c r="I7" s="166"/>
      <c r="J7" s="167"/>
      <c r="K7" s="168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69"/>
      <c r="C12" s="170"/>
      <c r="D12" s="170"/>
      <c r="E12" s="170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71"/>
      <c r="C13" s="172"/>
      <c r="D13" s="172"/>
      <c r="E13" s="172"/>
      <c r="F13" s="184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73"/>
      <c r="C14" s="174"/>
      <c r="D14" s="174"/>
      <c r="E14" s="174"/>
      <c r="F14" s="185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48"/>
      <c r="C15" s="149"/>
      <c r="D15" s="149"/>
      <c r="E15" s="149"/>
      <c r="F15" s="150"/>
      <c r="G15" s="140"/>
      <c r="H15" s="140"/>
      <c r="I15" s="142" t="s">
        <v>20</v>
      </c>
      <c r="J15" s="143"/>
      <c r="K15" s="144"/>
      <c r="L15" s="18"/>
      <c r="M15" s="18"/>
      <c r="N15" s="18"/>
    </row>
    <row r="16" spans="2:14" ht="60" customHeight="1">
      <c r="B16" s="151"/>
      <c r="C16" s="152"/>
      <c r="D16" s="152"/>
      <c r="E16" s="152"/>
      <c r="F16" s="153"/>
      <c r="G16" s="141"/>
      <c r="H16" s="141"/>
      <c r="I16" s="145"/>
      <c r="J16" s="146"/>
      <c r="K16" s="147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B3:G4"/>
    <mergeCell ref="I3:K7"/>
    <mergeCell ref="B12:E14"/>
    <mergeCell ref="B5:G7"/>
    <mergeCell ref="F13:F14"/>
    <mergeCell ref="G15:G16"/>
    <mergeCell ref="I15:K16"/>
    <mergeCell ref="B15:F16"/>
    <mergeCell ref="H15:H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4" t="s">
        <v>0</v>
      </c>
      <c r="C3" s="155"/>
      <c r="D3" s="155"/>
      <c r="E3" s="155"/>
      <c r="F3" s="155"/>
      <c r="G3" s="156"/>
      <c r="H3" s="1"/>
      <c r="I3" s="160" t="s">
        <v>8</v>
      </c>
      <c r="J3" s="161"/>
      <c r="K3" s="162"/>
    </row>
    <row r="4" spans="2:11" ht="15.75">
      <c r="B4" s="157"/>
      <c r="C4" s="158"/>
      <c r="D4" s="158"/>
      <c r="E4" s="158"/>
      <c r="F4" s="158"/>
      <c r="G4" s="159"/>
      <c r="H4" s="20"/>
      <c r="I4" s="163"/>
      <c r="J4" s="164"/>
      <c r="K4" s="165"/>
    </row>
    <row r="5" spans="2:11" ht="15.75">
      <c r="B5" s="175" t="s">
        <v>23</v>
      </c>
      <c r="C5" s="176"/>
      <c r="D5" s="176"/>
      <c r="E5" s="176"/>
      <c r="F5" s="176"/>
      <c r="G5" s="177"/>
      <c r="H5" s="20"/>
      <c r="I5" s="163"/>
      <c r="J5" s="164"/>
      <c r="K5" s="165"/>
    </row>
    <row r="6" spans="2:11" ht="15.75">
      <c r="B6" s="178"/>
      <c r="C6" s="179"/>
      <c r="D6" s="179"/>
      <c r="E6" s="179"/>
      <c r="F6" s="179"/>
      <c r="G6" s="180"/>
      <c r="H6" s="20"/>
      <c r="I6" s="163"/>
      <c r="J6" s="164"/>
      <c r="K6" s="165"/>
    </row>
    <row r="7" spans="2:11" ht="27.75" customHeight="1" thickBot="1">
      <c r="B7" s="181"/>
      <c r="C7" s="182"/>
      <c r="D7" s="182"/>
      <c r="E7" s="182"/>
      <c r="F7" s="182"/>
      <c r="G7" s="183"/>
      <c r="H7" s="21"/>
      <c r="I7" s="166"/>
      <c r="J7" s="167"/>
      <c r="K7" s="168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69"/>
      <c r="C11" s="170"/>
      <c r="D11" s="170"/>
      <c r="E11" s="170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71"/>
      <c r="C12" s="172"/>
      <c r="D12" s="172"/>
      <c r="E12" s="172"/>
      <c r="F12" s="184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73"/>
      <c r="C13" s="174"/>
      <c r="D13" s="174"/>
      <c r="E13" s="174"/>
      <c r="F13" s="185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48"/>
      <c r="C14" s="149"/>
      <c r="D14" s="149"/>
      <c r="E14" s="149"/>
      <c r="F14" s="150"/>
      <c r="G14" s="140"/>
      <c r="H14" s="140"/>
      <c r="I14" s="142" t="s">
        <v>20</v>
      </c>
      <c r="J14" s="143"/>
      <c r="K14" s="144"/>
      <c r="L14" s="18"/>
      <c r="M14" s="18"/>
      <c r="N14" s="18"/>
    </row>
    <row r="15" spans="2:14" ht="60" customHeight="1">
      <c r="B15" s="151"/>
      <c r="C15" s="152"/>
      <c r="D15" s="152"/>
      <c r="E15" s="152"/>
      <c r="F15" s="153"/>
      <c r="G15" s="141"/>
      <c r="H15" s="141"/>
      <c r="I15" s="145"/>
      <c r="J15" s="146"/>
      <c r="K15" s="147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G14:G15"/>
    <mergeCell ref="I14:K15"/>
    <mergeCell ref="B14:F15"/>
    <mergeCell ref="H14:H15"/>
    <mergeCell ref="B3:G4"/>
    <mergeCell ref="I3:K7"/>
    <mergeCell ref="B11:E13"/>
    <mergeCell ref="B5:G7"/>
    <mergeCell ref="F12:F13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100015bkon</cp:lastModifiedBy>
  <cp:lastPrinted>2020-05-19T10:42:34Z</cp:lastPrinted>
  <dcterms:created xsi:type="dcterms:W3CDTF">2013-06-06T14:00:33Z</dcterms:created>
  <dcterms:modified xsi:type="dcterms:W3CDTF">2020-05-20T10:59:48Z</dcterms:modified>
  <cp:category/>
  <cp:version/>
  <cp:contentType/>
  <cp:contentStatus/>
</cp:coreProperties>
</file>