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uniwersytetlodzki-my.sharepoint.com/personal/marta_baczynska_adm_uni_lodz_pl/Documents/Pulpit/46-ZP-2024 POLIGRAFIA/4. Dokumenty zamówienia/"/>
    </mc:Choice>
  </mc:AlternateContent>
  <xr:revisionPtr revIDLastSave="4" documentId="8_{D10A119E-06A6-461B-BA8D-71338814C9D6}" xr6:coauthVersionLast="47" xr6:coauthVersionMax="47" xr10:uidLastSave="{A34AB6FB-5924-453C-AF0D-7FE29D1F6B1F}"/>
  <bookViews>
    <workbookView xWindow="-120" yWindow="-120" windowWidth="29040" windowHeight="15840" xr2:uid="{6E8F8887-90A6-47E3-A580-7609889E9BD1}"/>
  </bookViews>
  <sheets>
    <sheet name="Arkusz1" sheetId="1" r:id="rId1"/>
  </sheets>
  <definedNames>
    <definedName name="_xlnm.Print_Area" localSheetId="0">Arkusz1!$A$1:$G$75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73" i="1" l="1"/>
  <c r="G72" i="1"/>
  <c r="G71" i="1"/>
  <c r="G69" i="1"/>
  <c r="G68" i="1"/>
  <c r="G67" i="1"/>
  <c r="G65" i="1"/>
  <c r="G64" i="1"/>
  <c r="G63" i="1"/>
  <c r="G61" i="1"/>
  <c r="G60" i="1"/>
  <c r="G58" i="1"/>
  <c r="G57" i="1"/>
  <c r="G55" i="1"/>
  <c r="G54" i="1"/>
  <c r="G52" i="1"/>
  <c r="G51" i="1"/>
  <c r="G49" i="1"/>
  <c r="G48" i="1"/>
  <c r="G46" i="1"/>
  <c r="G45" i="1"/>
  <c r="G44" i="1"/>
  <c r="G43" i="1"/>
  <c r="G42" i="1"/>
  <c r="G41" i="1"/>
  <c r="G39" i="1"/>
  <c r="G38" i="1"/>
  <c r="G37" i="1"/>
  <c r="G36" i="1"/>
  <c r="G35" i="1"/>
  <c r="G34" i="1"/>
  <c r="G32" i="1"/>
  <c r="G31" i="1"/>
  <c r="G30" i="1"/>
  <c r="G29" i="1"/>
  <c r="G27" i="1"/>
  <c r="G26" i="1"/>
  <c r="G25" i="1"/>
  <c r="G24" i="1"/>
  <c r="G22" i="1"/>
  <c r="G21" i="1"/>
  <c r="G20" i="1"/>
  <c r="G19" i="1"/>
  <c r="G17" i="1"/>
  <c r="G16" i="1"/>
  <c r="G15" i="1"/>
  <c r="G13" i="1"/>
  <c r="G12" i="1"/>
  <c r="G11" i="1"/>
  <c r="G10" i="1"/>
  <c r="G8" i="1"/>
  <c r="G7" i="1"/>
  <c r="G6" i="1"/>
  <c r="G5" i="1"/>
  <c r="G74" i="1" s="1"/>
</calcChain>
</file>

<file path=xl/sharedStrings.xml><?xml version="1.0" encoding="utf-8"?>
<sst xmlns="http://schemas.openxmlformats.org/spreadsheetml/2006/main" count="136" uniqueCount="64">
  <si>
    <t>46/ZP/2024 - Materiały promocyjne (poligraficzne)</t>
  </si>
  <si>
    <t>Załącznik nr 1 do SWZ/umowy</t>
  </si>
  <si>
    <t>Lp.</t>
  </si>
  <si>
    <t>Opis - minimalne parametry wymagane</t>
  </si>
  <si>
    <t>średnia cena jednostkowa brutto</t>
  </si>
  <si>
    <t>Nakład jednorazowy w szt.</t>
  </si>
  <si>
    <t xml:space="preserve">Wartość jednego zamówienia brutto w zł.                               </t>
  </si>
  <si>
    <t xml:space="preserve">Ilość zamówień            </t>
  </si>
  <si>
    <t>Wartość brutto w zł.                                                                                                                       (kol.4 x kol.5)</t>
  </si>
  <si>
    <t>a</t>
  </si>
  <si>
    <t>parametry jak w punkcie 1</t>
  </si>
  <si>
    <t>b</t>
  </si>
  <si>
    <t>c</t>
  </si>
  <si>
    <t>parametry jak w punkcie 1, papier fotograficzny (błyszczący)</t>
  </si>
  <si>
    <t>d</t>
  </si>
  <si>
    <t>format jak w punkcie 1, materiał canvas bawełniany 370 g/m2</t>
  </si>
  <si>
    <t>parametry jak w punkcie 2</t>
  </si>
  <si>
    <t>parametry jak w punkcie 2, papier fotograficzny (błyszczący)</t>
  </si>
  <si>
    <t>format jak w punkcie 2, materiał canvas bawełniany 370 g/m2</t>
  </si>
  <si>
    <t>parametry jak w punkcie 3</t>
  </si>
  <si>
    <t>parametry jak w punkcie 3,  papier fotograficzny (błyszczący)</t>
  </si>
  <si>
    <t>format jak w punkcie 3, materiał canvas bawełniany 370 g/m2</t>
  </si>
  <si>
    <t>parametry jak w punkcie 4</t>
  </si>
  <si>
    <t>parametry jak w punkcie 4,  papier fotograficzny (błyszczący)</t>
  </si>
  <si>
    <t>format jak w punkcie 4, materiał canvas bawełniany 370 g/m2</t>
  </si>
  <si>
    <t>parametry jak w punkcie 5</t>
  </si>
  <si>
    <t>parametry jak w punkcie 5,  papier fotograficzny (błyszczący)</t>
  </si>
  <si>
    <t>format jak w punkcie 5, materiał canvas bawełniany 370 g/m2</t>
  </si>
  <si>
    <t>parametry jak w punkcie 6</t>
  </si>
  <si>
    <t>parametry jak w punkcie 6,  papier fotograficzny (błyszczący)</t>
  </si>
  <si>
    <t>format jak w punkcie 6, materiał canvas bawełniany 370 g/m2</t>
  </si>
  <si>
    <t>parametry jak w punkcie 7</t>
  </si>
  <si>
    <t>parametry jak w punkcie 7, papier fotograficzny (błyszczący)</t>
  </si>
  <si>
    <t>e</t>
  </si>
  <si>
    <t>f</t>
  </si>
  <si>
    <t>parametry jak w punkcie 8</t>
  </si>
  <si>
    <t>parametry jak w punkcie 8, papier fotograficzny (błyszczący)</t>
  </si>
  <si>
    <t>parametry jak w punkcie 9</t>
  </si>
  <si>
    <t>parametry jak w punkcie 10</t>
  </si>
  <si>
    <t>parametry jak w punkcie 11</t>
  </si>
  <si>
    <t>parametry jak w punkcie 12</t>
  </si>
  <si>
    <t>parametry jak w punkcie 13</t>
  </si>
  <si>
    <t>parametry jak w punkcie 14</t>
  </si>
  <si>
    <t>parametry jak w punkcie 15</t>
  </si>
  <si>
    <t>parametry jak w punkcie 16</t>
  </si>
  <si>
    <t>Cena oferty brutto w zł (pozycja 1-16)</t>
  </si>
  <si>
    <t>Osoba do kontaktu –  Katarzyna Jurek –  Centrum Komunikacji i PR UŁ, tel.  (42) 635 41 79
Do obowiązków firmy należeć będzie przygotowanie materiałów oraz wykonanie i dostarczenie w/w zamówienia do UŁ. Termin wykonania i dostarczenia: 5 dni roboczych od daty złożenia projektu u Wykonawcy dla wszystkich punktów, z wyjątkiem punktu 10 a,b, 11 a,b, 12 a,b i 13 a,b - w tym przypadku 7 dni roboczych.
Wykonawca zobowiązany będzie do ścisłego nadzoru każdego etapu prac i kontaktowania się z pracownikiem Centrum Komunikacji i PR UŁ.</t>
  </si>
  <si>
    <t>kwalifikowany podpis elektroniczny/podpis zaufany/podpis osobisty osoby uprawnionej do występowania w imieniu Wykonawcy</t>
  </si>
  <si>
    <r>
      <rPr>
        <b/>
        <sz val="12"/>
        <color rgb="FF000000"/>
        <rFont val="Calibri"/>
        <family val="2"/>
        <charset val="238"/>
      </rPr>
      <t>Plakat B1</t>
    </r>
    <r>
      <rPr>
        <sz val="12"/>
        <color rgb="FF000000"/>
        <rFont val="Calibri"/>
        <family val="2"/>
        <charset val="238"/>
      </rPr>
      <t>, papier matowy, 180 g/m</t>
    </r>
    <r>
      <rPr>
        <vertAlign val="superscript"/>
        <sz val="12"/>
        <color rgb="FF000000"/>
        <rFont val="Calibri"/>
        <family val="2"/>
        <charset val="238"/>
      </rPr>
      <t>2</t>
    </r>
    <r>
      <rPr>
        <sz val="12"/>
        <color rgb="FF000000"/>
        <rFont val="Calibri"/>
        <family val="2"/>
        <charset val="238"/>
      </rPr>
      <t xml:space="preserve">, 4+0.                   </t>
    </r>
  </si>
  <si>
    <r>
      <rPr>
        <b/>
        <sz val="12"/>
        <color rgb="FF000000"/>
        <rFont val="Calibri"/>
        <family val="2"/>
        <charset val="238"/>
      </rPr>
      <t>Plakat B2</t>
    </r>
    <r>
      <rPr>
        <sz val="12"/>
        <color rgb="FF000000"/>
        <rFont val="Calibri"/>
        <family val="2"/>
        <charset val="238"/>
      </rPr>
      <t>, papier matowy, 180 g/m</t>
    </r>
    <r>
      <rPr>
        <vertAlign val="superscript"/>
        <sz val="12"/>
        <color rgb="FF000000"/>
        <rFont val="Calibri"/>
        <family val="2"/>
        <charset val="238"/>
      </rPr>
      <t>2</t>
    </r>
    <r>
      <rPr>
        <sz val="12"/>
        <color rgb="FF000000"/>
        <rFont val="Calibri"/>
        <family val="2"/>
        <charset val="238"/>
      </rPr>
      <t xml:space="preserve">, 4+0.                   </t>
    </r>
  </si>
  <si>
    <r>
      <rPr>
        <b/>
        <sz val="12"/>
        <color rgb="FF000000"/>
        <rFont val="Calibri"/>
        <family val="2"/>
        <charset val="238"/>
      </rPr>
      <t>Plakat B0</t>
    </r>
    <r>
      <rPr>
        <sz val="12"/>
        <color rgb="FF000000"/>
        <rFont val="Calibri"/>
        <family val="2"/>
        <charset val="238"/>
      </rPr>
      <t>, papier matowy, 180 g/m</t>
    </r>
    <r>
      <rPr>
        <vertAlign val="superscript"/>
        <sz val="12"/>
        <color rgb="FF000000"/>
        <rFont val="Calibri"/>
        <family val="2"/>
        <charset val="238"/>
      </rPr>
      <t>2</t>
    </r>
    <r>
      <rPr>
        <sz val="12"/>
        <color rgb="FF000000"/>
        <rFont val="Calibri"/>
        <family val="2"/>
        <charset val="238"/>
      </rPr>
      <t xml:space="preserve">, 4+0.                   </t>
    </r>
  </si>
  <si>
    <r>
      <rPr>
        <b/>
        <sz val="12"/>
        <color rgb="FF000000"/>
        <rFont val="Calibri"/>
        <family val="2"/>
        <charset val="238"/>
      </rPr>
      <t>Plakat A0</t>
    </r>
    <r>
      <rPr>
        <sz val="12"/>
        <color rgb="FF000000"/>
        <rFont val="Calibri"/>
        <family val="2"/>
        <charset val="238"/>
      </rPr>
      <t>, papier matowy, 180 g/m</t>
    </r>
    <r>
      <rPr>
        <vertAlign val="superscript"/>
        <sz val="12"/>
        <color rgb="FF000000"/>
        <rFont val="Calibri"/>
        <family val="2"/>
        <charset val="238"/>
      </rPr>
      <t>2</t>
    </r>
    <r>
      <rPr>
        <sz val="12"/>
        <color rgb="FF000000"/>
        <rFont val="Calibri"/>
        <family val="2"/>
        <charset val="238"/>
      </rPr>
      <t xml:space="preserve">, 4+0.                   </t>
    </r>
  </si>
  <si>
    <r>
      <rPr>
        <b/>
        <sz val="12"/>
        <color rgb="FF000000"/>
        <rFont val="Calibri"/>
        <family val="2"/>
        <charset val="238"/>
      </rPr>
      <t>Plakat A1</t>
    </r>
    <r>
      <rPr>
        <sz val="12"/>
        <color rgb="FF000000"/>
        <rFont val="Calibri"/>
        <family val="2"/>
        <charset val="238"/>
      </rPr>
      <t>, papier matowy, 180 g/m</t>
    </r>
    <r>
      <rPr>
        <vertAlign val="superscript"/>
        <sz val="12"/>
        <color rgb="FF000000"/>
        <rFont val="Calibri"/>
        <family val="2"/>
        <charset val="238"/>
      </rPr>
      <t>2</t>
    </r>
    <r>
      <rPr>
        <sz val="12"/>
        <color rgb="FF000000"/>
        <rFont val="Calibri"/>
        <family val="2"/>
        <charset val="238"/>
      </rPr>
      <t xml:space="preserve">, 4+0.                   </t>
    </r>
  </si>
  <si>
    <r>
      <rPr>
        <b/>
        <sz val="12"/>
        <color rgb="FF000000"/>
        <rFont val="Calibri"/>
        <family val="2"/>
        <charset val="238"/>
      </rPr>
      <t>Plakat A2</t>
    </r>
    <r>
      <rPr>
        <sz val="12"/>
        <color rgb="FF000000"/>
        <rFont val="Calibri"/>
        <family val="2"/>
        <charset val="238"/>
      </rPr>
      <t>, papier matowy, 180 g/m</t>
    </r>
    <r>
      <rPr>
        <vertAlign val="superscript"/>
        <sz val="12"/>
        <color rgb="FF000000"/>
        <rFont val="Calibri"/>
        <family val="2"/>
        <charset val="238"/>
      </rPr>
      <t>2</t>
    </r>
    <r>
      <rPr>
        <sz val="12"/>
        <color rgb="FF000000"/>
        <rFont val="Calibri"/>
        <family val="2"/>
        <charset val="238"/>
      </rPr>
      <t xml:space="preserve">, 4+0.                   </t>
    </r>
  </si>
  <si>
    <r>
      <rPr>
        <b/>
        <sz val="12"/>
        <color rgb="FF000000"/>
        <rFont val="Calibri"/>
        <family val="2"/>
        <charset val="238"/>
      </rPr>
      <t>Plakat A3</t>
    </r>
    <r>
      <rPr>
        <sz val="12"/>
        <color rgb="FF000000"/>
        <rFont val="Calibri"/>
        <family val="2"/>
        <charset val="238"/>
      </rPr>
      <t>, papier matowy, 180 g/m</t>
    </r>
    <r>
      <rPr>
        <vertAlign val="superscript"/>
        <sz val="12"/>
        <color rgb="FF000000"/>
        <rFont val="Calibri"/>
        <family val="2"/>
        <charset val="238"/>
      </rPr>
      <t>2</t>
    </r>
    <r>
      <rPr>
        <sz val="12"/>
        <color rgb="FF000000"/>
        <rFont val="Calibri"/>
        <family val="2"/>
        <charset val="238"/>
      </rPr>
      <t xml:space="preserve">, pełen kolor.                   </t>
    </r>
  </si>
  <si>
    <r>
      <rPr>
        <b/>
        <sz val="12"/>
        <color rgb="FF000000"/>
        <rFont val="Calibri"/>
        <family val="2"/>
        <charset val="238"/>
      </rPr>
      <t>Plakat A4</t>
    </r>
    <r>
      <rPr>
        <sz val="12"/>
        <color rgb="FF000000"/>
        <rFont val="Calibri"/>
        <family val="2"/>
        <charset val="238"/>
      </rPr>
      <t>, papier matowy, 250 g/m</t>
    </r>
    <r>
      <rPr>
        <vertAlign val="superscript"/>
        <sz val="12"/>
        <color rgb="FF000000"/>
        <rFont val="Calibri"/>
        <family val="2"/>
        <charset val="238"/>
      </rPr>
      <t>2</t>
    </r>
    <r>
      <rPr>
        <sz val="12"/>
        <color rgb="FF000000"/>
        <rFont val="Calibri"/>
        <family val="2"/>
        <charset val="238"/>
      </rPr>
      <t xml:space="preserve">, pełen kolor.                   </t>
    </r>
  </si>
  <si>
    <r>
      <rPr>
        <b/>
        <sz val="12"/>
        <color rgb="FF000000"/>
        <rFont val="Calibri"/>
        <family val="2"/>
        <charset val="238"/>
      </rPr>
      <t>Plakat 120 x 177 cm</t>
    </r>
    <r>
      <rPr>
        <sz val="12"/>
        <color rgb="FF000000"/>
        <rFont val="Calibri"/>
        <family val="2"/>
        <charset val="238"/>
      </rPr>
      <t>, papier matowy, 180 g/m</t>
    </r>
    <r>
      <rPr>
        <vertAlign val="superscript"/>
        <sz val="12"/>
        <color rgb="FF000000"/>
        <rFont val="Calibri"/>
        <family val="2"/>
        <charset val="238"/>
      </rPr>
      <t>2</t>
    </r>
    <r>
      <rPr>
        <sz val="12"/>
        <color rgb="FF000000"/>
        <rFont val="Calibri"/>
        <family val="2"/>
        <charset val="238"/>
      </rPr>
      <t xml:space="preserve">, 4+0.                   </t>
    </r>
  </si>
  <si>
    <r>
      <rPr>
        <b/>
        <sz val="12"/>
        <color rgb="FF000000"/>
        <rFont val="Calibri"/>
        <family val="2"/>
        <charset val="238"/>
      </rPr>
      <t>Wizytówki dwustronne</t>
    </r>
    <r>
      <rPr>
        <sz val="12"/>
        <color rgb="FF000000"/>
        <rFont val="Calibri"/>
        <family val="2"/>
        <charset val="238"/>
      </rPr>
      <t>, papier offsetowy, format 50x90 mm, kolor 4+4, papier biały, 350 g/m2.</t>
    </r>
  </si>
  <si>
    <r>
      <rPr>
        <b/>
        <sz val="12"/>
        <color rgb="FF000000"/>
        <rFont val="Calibri"/>
        <family val="2"/>
        <charset val="238"/>
      </rPr>
      <t>Wizytówki dwustronne</t>
    </r>
    <r>
      <rPr>
        <sz val="12"/>
        <color rgb="FF000000"/>
        <rFont val="Calibri"/>
        <family val="2"/>
        <charset val="238"/>
      </rPr>
      <t>, papier uszlachetniany, format 50x90 mm, kolor 4+4, papier biały, 350 g/m2.</t>
    </r>
  </si>
  <si>
    <r>
      <rPr>
        <b/>
        <sz val="12"/>
        <color rgb="FF000000"/>
        <rFont val="Calibri"/>
        <family val="2"/>
        <charset val="238"/>
      </rPr>
      <t>Wizytówki dwustronne</t>
    </r>
    <r>
      <rPr>
        <sz val="12"/>
        <color rgb="FF000000"/>
        <rFont val="Calibri"/>
        <family val="2"/>
        <charset val="238"/>
      </rPr>
      <t>, papier uszlachetniany, format 50x90 mm, kolor 4+4, papier biały, powlekany, 350 g/m2; folia matowa typu soft touch, dwustronnie</t>
    </r>
  </si>
  <si>
    <r>
      <rPr>
        <b/>
        <sz val="12"/>
        <color rgb="FF000000"/>
        <rFont val="Calibri"/>
        <family val="2"/>
        <charset val="238"/>
      </rPr>
      <t>Wizytówka kaszerowana</t>
    </r>
    <r>
      <rPr>
        <sz val="12"/>
        <color rgb="FF000000"/>
        <rFont val="Calibri"/>
        <family val="2"/>
        <charset val="238"/>
      </rPr>
      <t xml:space="preserve"> 920g, papier biały lub ecru (do wyboru zamawiającego) typu Multiloft, format: 90x50mm, kolor 4+4, kolor w środku - czerwony, jak najbardziej zbliżony do Pantone 485</t>
    </r>
  </si>
  <si>
    <r>
      <rPr>
        <b/>
        <sz val="12"/>
        <color rgb="FF000000"/>
        <rFont val="Calibri"/>
        <family val="2"/>
        <charset val="238"/>
      </rPr>
      <t>Pocztówki,</t>
    </r>
    <r>
      <rPr>
        <sz val="12"/>
        <color rgb="FF000000"/>
        <rFont val="Calibri"/>
        <family val="2"/>
        <charset val="238"/>
      </rPr>
      <t xml:space="preserve"> format: 148 x 105 mm, papier: offset lub kreda, gramatura do 350 g/m2 (do wyboru na przez Zamawiającego na etapie składania zamówienia). Kolor 4+4. Projekt nadruku zostanie dostarczony przez Zamawiającego</t>
    </r>
  </si>
  <si>
    <r>
      <rPr>
        <b/>
        <sz val="12"/>
        <color rgb="FF000000"/>
        <rFont val="Calibri"/>
        <family val="2"/>
        <charset val="238"/>
      </rPr>
      <t>Identyfikator,</t>
    </r>
    <r>
      <rPr>
        <sz val="12"/>
        <color rgb="FF000000"/>
        <rFont val="Calibri"/>
        <family val="2"/>
        <charset val="238"/>
      </rPr>
      <t xml:space="preserve"> format A6 z dziurką na smycz, Papier: offset lub kreda 350 - 400 g, folia (do wyboru na etapie składania zamówienia). Kolor 4+4. Projekt nadruku zostanie dostarczony przez Zamawiającego, ew. lista nazwisk do umieszczenia na identyfikatorach.</t>
    </r>
  </si>
  <si>
    <r>
      <rPr>
        <b/>
        <sz val="12"/>
        <color rgb="FF000000"/>
        <rFont val="Calibri"/>
        <family val="2"/>
        <charset val="238"/>
      </rPr>
      <t>Certyfikat/dyplom</t>
    </r>
    <r>
      <rPr>
        <sz val="12"/>
        <color rgb="FF000000"/>
        <rFont val="Calibri"/>
        <family val="2"/>
        <charset val="238"/>
      </rPr>
      <t>, format A4, papier matowy typu Munken lub równoważny, gramatura 250 g/m2, 4+0; Projekt nadruku zostanie dostarczony przez Zamawiającego, ew. lista nazwisk do umieszczenia na certyfikatach.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</si>
</sst>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Aptos Narrow"/>
      <family val="2"/>
      <charset val="238"/>
      <scheme val="minor"/>
    </font>
    <font>
      <sz val="12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2"/>
      <color theme="1"/>
      <name val="Calibri"/>
      <family val="2"/>
      <charset val="238"/>
    </font>
    <font>
      <vertAlign val="superscript"/>
      <sz val="12"/>
      <color rgb="FF000000"/>
      <name val="Calibri"/>
      <family val="2"/>
      <charset val="238"/>
    </font>
    <font>
      <b/>
      <sz val="12"/>
      <color rgb="FFFF000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2CEEF"/>
        <bgColor rgb="FFF2CEEF"/>
      </patternFill>
    </fill>
    <fill>
      <patternFill patternType="solid">
        <fgColor rgb="FFBFBFBF"/>
        <bgColor rgb="FFBFBFBF"/>
      </patternFill>
    </fill>
    <fill>
      <patternFill patternType="solid">
        <fgColor rgb="FFFFFFFF"/>
        <bgColor rgb="FFFFFFFF"/>
      </patternFill>
    </fill>
    <fill>
      <patternFill patternType="solid">
        <fgColor rgb="FFD9D9D9"/>
        <bgColor rgb="FFD9D9D9"/>
      </patternFill>
    </fill>
  </fills>
  <borders count="39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4" fontId="1" fillId="0" borderId="0" xfId="0" applyNumberFormat="1" applyFont="1" applyAlignment="1">
      <alignment horizontal="right" vertical="center"/>
    </xf>
    <xf numFmtId="0" fontId="3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0" fontId="1" fillId="3" borderId="9" xfId="0" applyFont="1" applyFill="1" applyBorder="1" applyAlignment="1">
      <alignment vertical="center"/>
    </xf>
    <xf numFmtId="0" fontId="1" fillId="3" borderId="7" xfId="0" applyFont="1" applyFill="1" applyBorder="1" applyAlignment="1">
      <alignment horizontal="center" vertical="center"/>
    </xf>
    <xf numFmtId="4" fontId="1" fillId="3" borderId="8" xfId="0" applyNumberFormat="1" applyFont="1" applyFill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4" fontId="1" fillId="2" borderId="11" xfId="0" applyNumberFormat="1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2" fontId="1" fillId="0" borderId="9" xfId="0" applyNumberFormat="1" applyFont="1" applyBorder="1" applyAlignment="1">
      <alignment horizontal="center" vertical="center"/>
    </xf>
    <xf numFmtId="4" fontId="1" fillId="4" borderId="12" xfId="0" applyNumberFormat="1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left" vertical="center"/>
    </xf>
    <xf numFmtId="0" fontId="1" fillId="4" borderId="11" xfId="0" applyFont="1" applyFill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4" fontId="1" fillId="4" borderId="14" xfId="0" applyNumberFormat="1" applyFont="1" applyFill="1" applyBorder="1" applyAlignment="1">
      <alignment horizontal="center" vertical="center"/>
    </xf>
    <xf numFmtId="0" fontId="1" fillId="4" borderId="0" xfId="0" applyFont="1" applyFill="1" applyAlignment="1">
      <alignment vertical="center"/>
    </xf>
    <xf numFmtId="0" fontId="1" fillId="4" borderId="15" xfId="0" applyFont="1" applyFill="1" applyBorder="1" applyAlignment="1">
      <alignment horizontal="center" vertical="center"/>
    </xf>
    <xf numFmtId="0" fontId="1" fillId="4" borderId="16" xfId="0" applyFont="1" applyFill="1" applyBorder="1" applyAlignment="1">
      <alignment horizontal="left" vertical="center"/>
    </xf>
    <xf numFmtId="4" fontId="1" fillId="2" borderId="16" xfId="0" applyNumberFormat="1" applyFont="1" applyFill="1" applyBorder="1" applyAlignment="1">
      <alignment horizontal="center" vertical="center"/>
    </xf>
    <xf numFmtId="0" fontId="1" fillId="4" borderId="16" xfId="0" applyFont="1" applyFill="1" applyBorder="1" applyAlignment="1">
      <alignment horizontal="center" vertical="center"/>
    </xf>
    <xf numFmtId="0" fontId="1" fillId="4" borderId="17" xfId="0" applyFont="1" applyFill="1" applyBorder="1" applyAlignment="1">
      <alignment horizontal="center" vertical="center"/>
    </xf>
    <xf numFmtId="4" fontId="1" fillId="4" borderId="18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vertical="center"/>
    </xf>
    <xf numFmtId="0" fontId="1" fillId="3" borderId="7" xfId="0" applyFont="1" applyFill="1" applyBorder="1" applyAlignment="1">
      <alignment vertical="center"/>
    </xf>
    <xf numFmtId="0" fontId="1" fillId="0" borderId="9" xfId="0" applyFont="1" applyBorder="1" applyAlignment="1">
      <alignment vertical="center"/>
    </xf>
    <xf numFmtId="4" fontId="1" fillId="0" borderId="9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4" fontId="1" fillId="0" borderId="11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left" vertical="center" wrapText="1"/>
    </xf>
    <xf numFmtId="4" fontId="1" fillId="2" borderId="20" xfId="0" applyNumberFormat="1" applyFont="1" applyFill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4" fontId="1" fillId="0" borderId="21" xfId="0" applyNumberFormat="1" applyFont="1" applyBorder="1" applyAlignment="1">
      <alignment horizontal="center" vertical="center"/>
    </xf>
    <xf numFmtId="0" fontId="1" fillId="3" borderId="22" xfId="0" applyFont="1" applyFill="1" applyBorder="1" applyAlignment="1">
      <alignment vertical="center"/>
    </xf>
    <xf numFmtId="0" fontId="1" fillId="4" borderId="23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vertical="center"/>
    </xf>
    <xf numFmtId="0" fontId="1" fillId="4" borderId="16" xfId="0" applyFont="1" applyFill="1" applyBorder="1" applyAlignment="1">
      <alignment vertical="center"/>
    </xf>
    <xf numFmtId="4" fontId="1" fillId="4" borderId="24" xfId="0" applyNumberFormat="1" applyFont="1" applyFill="1" applyBorder="1" applyAlignment="1">
      <alignment horizontal="center" vertical="center"/>
    </xf>
    <xf numFmtId="0" fontId="1" fillId="4" borderId="25" xfId="0" applyFont="1" applyFill="1" applyBorder="1" applyAlignment="1">
      <alignment horizontal="center" vertical="center"/>
    </xf>
    <xf numFmtId="0" fontId="1" fillId="4" borderId="26" xfId="0" applyFont="1" applyFill="1" applyBorder="1" applyAlignment="1">
      <alignment vertical="center" wrapText="1"/>
    </xf>
    <xf numFmtId="4" fontId="1" fillId="2" borderId="26" xfId="0" applyNumberFormat="1" applyFont="1" applyFill="1" applyBorder="1" applyAlignment="1">
      <alignment horizontal="center" vertical="center"/>
    </xf>
    <xf numFmtId="0" fontId="1" fillId="4" borderId="26" xfId="0" applyFont="1" applyFill="1" applyBorder="1" applyAlignment="1">
      <alignment horizontal="center" vertical="center"/>
    </xf>
    <xf numFmtId="4" fontId="1" fillId="4" borderId="27" xfId="0" applyNumberFormat="1" applyFont="1" applyFill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4" fontId="1" fillId="0" borderId="12" xfId="0" applyNumberFormat="1" applyFont="1" applyBorder="1" applyAlignment="1">
      <alignment horizontal="center" vertical="center"/>
    </xf>
    <xf numFmtId="0" fontId="1" fillId="4" borderId="16" xfId="0" applyFont="1" applyFill="1" applyBorder="1" applyAlignment="1">
      <alignment vertical="center" wrapText="1"/>
    </xf>
    <xf numFmtId="2" fontId="1" fillId="0" borderId="16" xfId="0" applyNumberFormat="1" applyFont="1" applyBorder="1" applyAlignment="1">
      <alignment horizontal="center" vertical="center"/>
    </xf>
    <xf numFmtId="0" fontId="1" fillId="3" borderId="28" xfId="0" applyFont="1" applyFill="1" applyBorder="1" applyAlignment="1">
      <alignment vertical="center"/>
    </xf>
    <xf numFmtId="0" fontId="1" fillId="4" borderId="10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left" vertical="center"/>
    </xf>
    <xf numFmtId="0" fontId="1" fillId="4" borderId="9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center"/>
    </xf>
    <xf numFmtId="0" fontId="1" fillId="0" borderId="29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4" fontId="1" fillId="0" borderId="24" xfId="0" applyNumberFormat="1" applyFont="1" applyBorder="1" applyAlignment="1">
      <alignment horizontal="center" vertical="center"/>
    </xf>
    <xf numFmtId="0" fontId="1" fillId="0" borderId="30" xfId="0" applyFont="1" applyBorder="1" applyAlignment="1">
      <alignment horizontal="left" vertical="center"/>
    </xf>
    <xf numFmtId="0" fontId="1" fillId="0" borderId="30" xfId="0" applyFont="1" applyBorder="1" applyAlignment="1">
      <alignment horizontal="center" vertical="center"/>
    </xf>
    <xf numFmtId="0" fontId="1" fillId="0" borderId="29" xfId="0" applyFont="1" applyBorder="1" applyAlignment="1">
      <alignment horizontal="left" vertical="center"/>
    </xf>
    <xf numFmtId="4" fontId="1" fillId="2" borderId="0" xfId="0" applyNumberFormat="1" applyFont="1" applyFill="1" applyAlignment="1">
      <alignment horizontal="center" vertical="center"/>
    </xf>
    <xf numFmtId="4" fontId="1" fillId="0" borderId="16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" fillId="3" borderId="30" xfId="0" applyFont="1" applyFill="1" applyBorder="1" applyAlignment="1">
      <alignment vertical="center"/>
    </xf>
    <xf numFmtId="4" fontId="1" fillId="2" borderId="9" xfId="0" applyNumberFormat="1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4" fontId="1" fillId="0" borderId="14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left" vertical="center"/>
    </xf>
    <xf numFmtId="4" fontId="1" fillId="2" borderId="17" xfId="0" applyNumberFormat="1" applyFont="1" applyFill="1" applyBorder="1" applyAlignment="1">
      <alignment horizontal="center" vertical="center"/>
    </xf>
    <xf numFmtId="4" fontId="1" fillId="3" borderId="11" xfId="0" applyNumberFormat="1" applyFont="1" applyFill="1" applyBorder="1" applyAlignment="1">
      <alignment horizontal="center" vertical="center"/>
    </xf>
    <xf numFmtId="4" fontId="1" fillId="3" borderId="7" xfId="0" applyNumberFormat="1" applyFont="1" applyFill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left" vertical="center"/>
    </xf>
    <xf numFmtId="0" fontId="1" fillId="0" borderId="26" xfId="0" applyFont="1" applyBorder="1" applyAlignment="1">
      <alignment horizontal="center" vertical="center"/>
    </xf>
    <xf numFmtId="4" fontId="1" fillId="0" borderId="27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left" vertical="center" wrapText="1"/>
    </xf>
    <xf numFmtId="4" fontId="1" fillId="3" borderId="3" xfId="0" applyNumberFormat="1" applyFont="1" applyFill="1" applyBorder="1" applyAlignment="1">
      <alignment horizontal="center" vertical="center"/>
    </xf>
    <xf numFmtId="4" fontId="1" fillId="3" borderId="8" xfId="0" applyNumberFormat="1" applyFont="1" applyFill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4" fontId="1" fillId="3" borderId="30" xfId="0" applyNumberFormat="1" applyFont="1" applyFill="1" applyBorder="1" applyAlignment="1">
      <alignment horizontal="center" vertical="center"/>
    </xf>
    <xf numFmtId="4" fontId="1" fillId="2" borderId="30" xfId="0" applyNumberFormat="1" applyFont="1" applyFill="1" applyBorder="1" applyAlignment="1">
      <alignment horizontal="center" vertical="center"/>
    </xf>
    <xf numFmtId="0" fontId="1" fillId="0" borderId="33" xfId="0" applyFont="1" applyBorder="1" applyAlignment="1">
      <alignment horizontal="left" vertical="center"/>
    </xf>
    <xf numFmtId="4" fontId="1" fillId="2" borderId="34" xfId="0" applyNumberFormat="1" applyFont="1" applyFill="1" applyBorder="1" applyAlignment="1">
      <alignment horizontal="center" vertical="center"/>
    </xf>
    <xf numFmtId="0" fontId="1" fillId="0" borderId="7" xfId="0" applyFont="1" applyBorder="1" applyAlignment="1">
      <alignment vertical="center" wrapText="1"/>
    </xf>
    <xf numFmtId="0" fontId="1" fillId="3" borderId="17" xfId="0" applyFont="1" applyFill="1" applyBorder="1" applyAlignment="1">
      <alignment vertical="center"/>
    </xf>
    <xf numFmtId="0" fontId="1" fillId="3" borderId="8" xfId="0" applyFont="1" applyFill="1" applyBorder="1" applyAlignment="1">
      <alignment vertical="center"/>
    </xf>
    <xf numFmtId="0" fontId="1" fillId="0" borderId="35" xfId="0" applyFont="1" applyBorder="1" applyAlignment="1">
      <alignment horizontal="center" vertical="center"/>
    </xf>
    <xf numFmtId="4" fontId="1" fillId="2" borderId="36" xfId="0" applyNumberFormat="1" applyFont="1" applyFill="1" applyBorder="1" applyAlignment="1">
      <alignment horizontal="center" vertical="center"/>
    </xf>
    <xf numFmtId="4" fontId="1" fillId="5" borderId="3" xfId="0" applyNumberFormat="1" applyFont="1" applyFill="1" applyBorder="1" applyAlignment="1">
      <alignment horizontal="center" vertical="center"/>
    </xf>
    <xf numFmtId="4" fontId="1" fillId="5" borderId="7" xfId="0" applyNumberFormat="1" applyFont="1" applyFill="1" applyBorder="1" applyAlignment="1">
      <alignment horizontal="center" vertical="center"/>
    </xf>
    <xf numFmtId="4" fontId="1" fillId="5" borderId="8" xfId="0" applyNumberFormat="1" applyFont="1" applyFill="1" applyBorder="1" applyAlignment="1">
      <alignment horizontal="center" vertical="center"/>
    </xf>
    <xf numFmtId="0" fontId="1" fillId="0" borderId="16" xfId="0" applyFont="1" applyBorder="1" applyAlignment="1">
      <alignment vertical="center" wrapText="1" readingOrder="1"/>
    </xf>
    <xf numFmtId="0" fontId="1" fillId="0" borderId="7" xfId="0" applyFont="1" applyBorder="1" applyAlignment="1">
      <alignment vertical="center" wrapText="1" readingOrder="1"/>
    </xf>
    <xf numFmtId="4" fontId="1" fillId="5" borderId="22" xfId="0" applyNumberFormat="1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0" borderId="9" xfId="0" applyFont="1" applyBorder="1" applyAlignment="1">
      <alignment vertical="center" wrapText="1" readingOrder="1"/>
    </xf>
    <xf numFmtId="4" fontId="1" fillId="0" borderId="18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vertical="center" wrapText="1" readingOrder="1"/>
    </xf>
    <xf numFmtId="0" fontId="1" fillId="0" borderId="26" xfId="0" applyFont="1" applyBorder="1" applyAlignment="1">
      <alignment vertical="center" wrapText="1" readingOrder="1"/>
    </xf>
    <xf numFmtId="2" fontId="1" fillId="0" borderId="26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19" xfId="0" applyFont="1" applyBorder="1" applyAlignment="1">
      <alignment horizontal="center" vertical="center" wrapText="1"/>
    </xf>
    <xf numFmtId="4" fontId="2" fillId="0" borderId="37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4" fontId="1" fillId="0" borderId="0" xfId="0" applyNumberFormat="1" applyFont="1" applyAlignment="1">
      <alignment vertical="center"/>
    </xf>
    <xf numFmtId="4" fontId="5" fillId="0" borderId="38" xfId="0" applyNumberFormat="1" applyFont="1" applyBorder="1" applyAlignment="1">
      <alignment vertical="center" wrapText="1"/>
    </xf>
    <xf numFmtId="0" fontId="3" fillId="0" borderId="33" xfId="0" applyFont="1" applyBorder="1"/>
    <xf numFmtId="4" fontId="2" fillId="0" borderId="0" xfId="0" applyNumberFormat="1" applyFont="1" applyAlignment="1">
      <alignment horizontal="right" vertical="center" wrapText="1"/>
    </xf>
    <xf numFmtId="4" fontId="1" fillId="0" borderId="0" xfId="0" applyNumberFormat="1" applyFont="1" applyAlignment="1">
      <alignment horizontal="center" vertical="center"/>
    </xf>
    <xf numFmtId="0" fontId="1" fillId="2" borderId="0" xfId="0" applyFont="1" applyFill="1" applyAlignment="1">
      <alignment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Pakiet 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BE0736-4E92-48F0-BEDA-9DC313C98459}">
  <sheetPr>
    <pageSetUpPr fitToPage="1"/>
  </sheetPr>
  <dimension ref="A1:L103"/>
  <sheetViews>
    <sheetView tabSelected="1" view="pageBreakPreview" topLeftCell="A68" zoomScale="60" zoomScaleNormal="100" workbookViewId="0">
      <selection activeCell="G1" sqref="G1"/>
    </sheetView>
  </sheetViews>
  <sheetFormatPr defaultColWidth="7.85546875" defaultRowHeight="15.75" x14ac:dyDescent="0.25"/>
  <cols>
    <col min="1" max="1" width="7.140625" style="1" customWidth="1"/>
    <col min="2" max="2" width="77" style="3" customWidth="1"/>
    <col min="3" max="3" width="27.140625" style="129" hidden="1" customWidth="1"/>
    <col min="4" max="4" width="16.7109375" style="1" customWidth="1"/>
    <col min="5" max="5" width="26.7109375" style="1" customWidth="1"/>
    <col min="6" max="6" width="24.28515625" style="3" customWidth="1"/>
    <col min="7" max="7" width="47" style="124" customWidth="1"/>
    <col min="8" max="16384" width="7.85546875" style="3"/>
  </cols>
  <sheetData>
    <row r="1" spans="1:7" s="6" customFormat="1" ht="66" customHeight="1" thickBot="1" x14ac:dyDescent="0.3">
      <c r="A1" s="1"/>
      <c r="B1" s="2" t="s">
        <v>0</v>
      </c>
      <c r="C1" s="3"/>
      <c r="D1" s="3"/>
      <c r="E1" s="4"/>
      <c r="F1" s="3"/>
      <c r="G1" s="5" t="s">
        <v>1</v>
      </c>
    </row>
    <row r="2" spans="1:7" s="6" customFormat="1" ht="85.15" customHeight="1" thickBot="1" x14ac:dyDescent="0.3">
      <c r="A2" s="7" t="s">
        <v>2</v>
      </c>
      <c r="B2" s="8" t="s">
        <v>3</v>
      </c>
      <c r="C2" s="9" t="s">
        <v>4</v>
      </c>
      <c r="D2" s="10" t="s">
        <v>5</v>
      </c>
      <c r="E2" s="11" t="s">
        <v>6</v>
      </c>
      <c r="F2" s="8" t="s">
        <v>7</v>
      </c>
      <c r="G2" s="12" t="s">
        <v>8</v>
      </c>
    </row>
    <row r="3" spans="1:7" s="6" customFormat="1" ht="16.5" thickBot="1" x14ac:dyDescent="0.3">
      <c r="A3" s="13">
        <v>1</v>
      </c>
      <c r="B3" s="14">
        <v>2</v>
      </c>
      <c r="C3" s="15">
        <v>3</v>
      </c>
      <c r="D3" s="16">
        <v>3</v>
      </c>
      <c r="E3" s="16">
        <v>4</v>
      </c>
      <c r="F3" s="16">
        <v>5</v>
      </c>
      <c r="G3" s="17">
        <v>6</v>
      </c>
    </row>
    <row r="4" spans="1:7" s="6" customFormat="1" ht="63.95" customHeight="1" thickBot="1" x14ac:dyDescent="0.3">
      <c r="A4" s="13">
        <v>1</v>
      </c>
      <c r="B4" s="18" t="s">
        <v>48</v>
      </c>
      <c r="C4" s="19"/>
      <c r="D4" s="20"/>
      <c r="E4" s="20"/>
      <c r="F4" s="20"/>
      <c r="G4" s="21"/>
    </row>
    <row r="5" spans="1:7" s="6" customFormat="1" ht="66.599999999999994" customHeight="1" x14ac:dyDescent="0.25">
      <c r="A5" s="22" t="s">
        <v>9</v>
      </c>
      <c r="B5" s="23" t="s">
        <v>10</v>
      </c>
      <c r="C5" s="24"/>
      <c r="D5" s="25">
        <v>10</v>
      </c>
      <c r="E5" s="26"/>
      <c r="F5" s="25">
        <v>10</v>
      </c>
      <c r="G5" s="27">
        <f>F5*E5</f>
        <v>0</v>
      </c>
    </row>
    <row r="6" spans="1:7" s="33" customFormat="1" ht="66.599999999999994" customHeight="1" x14ac:dyDescent="0.25">
      <c r="A6" s="28" t="s">
        <v>11</v>
      </c>
      <c r="B6" s="29" t="s">
        <v>10</v>
      </c>
      <c r="C6" s="24"/>
      <c r="D6" s="30">
        <v>1</v>
      </c>
      <c r="E6" s="31"/>
      <c r="F6" s="30">
        <v>200</v>
      </c>
      <c r="G6" s="32">
        <f>F6*E6</f>
        <v>0</v>
      </c>
    </row>
    <row r="7" spans="1:7" s="33" customFormat="1" ht="66.599999999999994" customHeight="1" x14ac:dyDescent="0.25">
      <c r="A7" s="34" t="s">
        <v>12</v>
      </c>
      <c r="B7" s="35" t="s">
        <v>13</v>
      </c>
      <c r="C7" s="36"/>
      <c r="D7" s="37">
        <v>1</v>
      </c>
      <c r="E7" s="31"/>
      <c r="F7" s="30">
        <v>100</v>
      </c>
      <c r="G7" s="32">
        <f>F7*E7</f>
        <v>0</v>
      </c>
    </row>
    <row r="8" spans="1:7" s="33" customFormat="1" ht="66.599999999999994" customHeight="1" thickBot="1" x14ac:dyDescent="0.3">
      <c r="A8" s="34" t="s">
        <v>14</v>
      </c>
      <c r="B8" s="35" t="s">
        <v>15</v>
      </c>
      <c r="C8" s="36"/>
      <c r="D8" s="37">
        <v>1</v>
      </c>
      <c r="E8" s="31"/>
      <c r="F8" s="38">
        <v>20</v>
      </c>
      <c r="G8" s="39">
        <f>F8*E8</f>
        <v>0</v>
      </c>
    </row>
    <row r="9" spans="1:7" s="6" customFormat="1" ht="66.599999999999994" customHeight="1" thickBot="1" x14ac:dyDescent="0.3">
      <c r="A9" s="13">
        <v>2</v>
      </c>
      <c r="B9" s="18" t="s">
        <v>49</v>
      </c>
      <c r="C9" s="40"/>
      <c r="D9" s="41"/>
      <c r="E9" s="41"/>
      <c r="F9" s="20"/>
      <c r="G9" s="21"/>
    </row>
    <row r="10" spans="1:7" s="6" customFormat="1" ht="66.599999999999994" customHeight="1" x14ac:dyDescent="0.25">
      <c r="A10" s="25" t="s">
        <v>9</v>
      </c>
      <c r="B10" s="42" t="s">
        <v>16</v>
      </c>
      <c r="C10" s="24"/>
      <c r="D10" s="25">
        <v>10</v>
      </c>
      <c r="E10" s="26"/>
      <c r="F10" s="25">
        <v>20</v>
      </c>
      <c r="G10" s="43">
        <f>F10*E10</f>
        <v>0</v>
      </c>
    </row>
    <row r="11" spans="1:7" s="6" customFormat="1" ht="66.599999999999994" customHeight="1" x14ac:dyDescent="0.25">
      <c r="A11" s="44" t="s">
        <v>11</v>
      </c>
      <c r="B11" s="45" t="s">
        <v>16</v>
      </c>
      <c r="C11" s="24"/>
      <c r="D11" s="44">
        <v>1</v>
      </c>
      <c r="E11" s="31"/>
      <c r="F11" s="44">
        <v>100</v>
      </c>
      <c r="G11" s="46">
        <f>F11*E11</f>
        <v>0</v>
      </c>
    </row>
    <row r="12" spans="1:7" s="6" customFormat="1" ht="66.599999999999994" customHeight="1" x14ac:dyDescent="0.25">
      <c r="A12" s="44" t="s">
        <v>12</v>
      </c>
      <c r="B12" s="45" t="s">
        <v>17</v>
      </c>
      <c r="C12" s="24"/>
      <c r="D12" s="44">
        <v>1</v>
      </c>
      <c r="E12" s="31"/>
      <c r="F12" s="44">
        <v>100</v>
      </c>
      <c r="G12" s="46">
        <f>F12*E12</f>
        <v>0</v>
      </c>
    </row>
    <row r="13" spans="1:7" s="6" customFormat="1" ht="66.599999999999994" customHeight="1" thickBot="1" x14ac:dyDescent="0.3">
      <c r="A13" s="47" t="s">
        <v>14</v>
      </c>
      <c r="B13" s="48" t="s">
        <v>18</v>
      </c>
      <c r="C13" s="49"/>
      <c r="D13" s="50">
        <v>1</v>
      </c>
      <c r="E13" s="26"/>
      <c r="F13" s="50">
        <v>20</v>
      </c>
      <c r="G13" s="51">
        <f>F13*E13</f>
        <v>0</v>
      </c>
    </row>
    <row r="14" spans="1:7" s="6" customFormat="1" ht="66.599999999999994" customHeight="1" thickBot="1" x14ac:dyDescent="0.3">
      <c r="A14" s="13">
        <v>3</v>
      </c>
      <c r="B14" s="18" t="s">
        <v>50</v>
      </c>
      <c r="C14" s="52"/>
      <c r="D14" s="20"/>
      <c r="E14" s="20"/>
      <c r="F14" s="20"/>
      <c r="G14" s="21"/>
    </row>
    <row r="15" spans="1:7" s="33" customFormat="1" ht="66.599999999999994" customHeight="1" x14ac:dyDescent="0.25">
      <c r="A15" s="53" t="s">
        <v>9</v>
      </c>
      <c r="B15" s="54" t="s">
        <v>19</v>
      </c>
      <c r="C15" s="36"/>
      <c r="D15" s="38">
        <v>1</v>
      </c>
      <c r="E15" s="26"/>
      <c r="F15" s="38">
        <v>10</v>
      </c>
      <c r="G15" s="27">
        <f>F15*E15</f>
        <v>0</v>
      </c>
    </row>
    <row r="16" spans="1:7" s="33" customFormat="1" ht="66.599999999999994" customHeight="1" x14ac:dyDescent="0.25">
      <c r="A16" s="34" t="s">
        <v>11</v>
      </c>
      <c r="B16" s="55" t="s">
        <v>20</v>
      </c>
      <c r="C16" s="36"/>
      <c r="D16" s="37">
        <v>1</v>
      </c>
      <c r="E16" s="31"/>
      <c r="F16" s="37">
        <v>10</v>
      </c>
      <c r="G16" s="56">
        <f>F16*E16</f>
        <v>0</v>
      </c>
    </row>
    <row r="17" spans="1:7" s="33" customFormat="1" ht="66.599999999999994" customHeight="1" thickBot="1" x14ac:dyDescent="0.3">
      <c r="A17" s="57" t="s">
        <v>12</v>
      </c>
      <c r="B17" s="58" t="s">
        <v>21</v>
      </c>
      <c r="C17" s="59"/>
      <c r="D17" s="60">
        <v>1</v>
      </c>
      <c r="E17" s="31"/>
      <c r="F17" s="60">
        <v>5</v>
      </c>
      <c r="G17" s="61">
        <f>F17*E17</f>
        <v>0</v>
      </c>
    </row>
    <row r="18" spans="1:7" s="6" customFormat="1" ht="66.599999999999994" customHeight="1" thickBot="1" x14ac:dyDescent="0.3">
      <c r="A18" s="13">
        <v>4</v>
      </c>
      <c r="B18" s="18" t="s">
        <v>51</v>
      </c>
      <c r="C18" s="52"/>
      <c r="D18" s="20"/>
      <c r="E18" s="20"/>
      <c r="F18" s="20"/>
      <c r="G18" s="21"/>
    </row>
    <row r="19" spans="1:7" s="6" customFormat="1" ht="66.599999999999994" customHeight="1" x14ac:dyDescent="0.25">
      <c r="A19" s="62" t="s">
        <v>9</v>
      </c>
      <c r="B19" s="23" t="s">
        <v>22</v>
      </c>
      <c r="C19" s="36"/>
      <c r="D19" s="63">
        <v>10</v>
      </c>
      <c r="E19" s="26"/>
      <c r="F19" s="63">
        <v>10</v>
      </c>
      <c r="G19" s="64">
        <f>F19*E19</f>
        <v>0</v>
      </c>
    </row>
    <row r="20" spans="1:7" s="33" customFormat="1" ht="66.599999999999994" customHeight="1" x14ac:dyDescent="0.25">
      <c r="A20" s="34" t="s">
        <v>11</v>
      </c>
      <c r="B20" s="29" t="s">
        <v>22</v>
      </c>
      <c r="C20" s="36"/>
      <c r="D20" s="37">
        <v>1</v>
      </c>
      <c r="E20" s="31"/>
      <c r="F20" s="37">
        <v>30</v>
      </c>
      <c r="G20" s="32">
        <f>F20*E20</f>
        <v>0</v>
      </c>
    </row>
    <row r="21" spans="1:7" s="33" customFormat="1" ht="66.599999999999994" customHeight="1" x14ac:dyDescent="0.25">
      <c r="A21" s="34" t="s">
        <v>12</v>
      </c>
      <c r="B21" s="35" t="s">
        <v>23</v>
      </c>
      <c r="C21" s="36"/>
      <c r="D21" s="37">
        <v>1</v>
      </c>
      <c r="E21" s="31"/>
      <c r="F21" s="30">
        <v>20</v>
      </c>
      <c r="G21" s="32">
        <f>F21*E21</f>
        <v>0</v>
      </c>
    </row>
    <row r="22" spans="1:7" s="33" customFormat="1" ht="66" customHeight="1" thickBot="1" x14ac:dyDescent="0.3">
      <c r="A22" s="34" t="s">
        <v>14</v>
      </c>
      <c r="B22" s="65" t="s">
        <v>24</v>
      </c>
      <c r="C22" s="36"/>
      <c r="D22" s="37">
        <v>1</v>
      </c>
      <c r="E22" s="66"/>
      <c r="F22" s="38">
        <v>10</v>
      </c>
      <c r="G22" s="39">
        <f>F22*E22</f>
        <v>0</v>
      </c>
    </row>
    <row r="23" spans="1:7" s="6" customFormat="1" ht="66.599999999999994" customHeight="1" thickBot="1" x14ac:dyDescent="0.3">
      <c r="A23" s="13">
        <v>5</v>
      </c>
      <c r="B23" s="18" t="s">
        <v>52</v>
      </c>
      <c r="C23" s="67"/>
      <c r="D23" s="20"/>
      <c r="E23" s="20"/>
      <c r="F23" s="20"/>
      <c r="G23" s="21"/>
    </row>
    <row r="24" spans="1:7" s="6" customFormat="1" ht="66.599999999999994" customHeight="1" x14ac:dyDescent="0.25">
      <c r="A24" s="62" t="s">
        <v>9</v>
      </c>
      <c r="B24" s="23" t="s">
        <v>25</v>
      </c>
      <c r="C24" s="36"/>
      <c r="D24" s="63">
        <v>10</v>
      </c>
      <c r="E24" s="26"/>
      <c r="F24" s="63">
        <v>10</v>
      </c>
      <c r="G24" s="64">
        <f>F24*E24</f>
        <v>0</v>
      </c>
    </row>
    <row r="25" spans="1:7" s="33" customFormat="1" ht="66.599999999999994" customHeight="1" x14ac:dyDescent="0.25">
      <c r="A25" s="34" t="s">
        <v>11</v>
      </c>
      <c r="B25" s="29" t="s">
        <v>25</v>
      </c>
      <c r="C25" s="36"/>
      <c r="D25" s="37">
        <v>1</v>
      </c>
      <c r="E25" s="31"/>
      <c r="F25" s="37">
        <v>60</v>
      </c>
      <c r="G25" s="32">
        <f>F25*E25</f>
        <v>0</v>
      </c>
    </row>
    <row r="26" spans="1:7" s="33" customFormat="1" ht="66.599999999999994" customHeight="1" x14ac:dyDescent="0.25">
      <c r="A26" s="34" t="s">
        <v>12</v>
      </c>
      <c r="B26" s="35" t="s">
        <v>26</v>
      </c>
      <c r="C26" s="24"/>
      <c r="D26" s="37">
        <v>1</v>
      </c>
      <c r="E26" s="31"/>
      <c r="F26" s="37">
        <v>30</v>
      </c>
      <c r="G26" s="32">
        <f>F26*E26</f>
        <v>0</v>
      </c>
    </row>
    <row r="27" spans="1:7" s="33" customFormat="1" ht="66.599999999999994" customHeight="1" thickBot="1" x14ac:dyDescent="0.3">
      <c r="A27" s="57" t="s">
        <v>14</v>
      </c>
      <c r="B27" s="58" t="s">
        <v>27</v>
      </c>
      <c r="C27" s="49"/>
      <c r="D27" s="60">
        <v>1</v>
      </c>
      <c r="E27" s="66"/>
      <c r="F27" s="60">
        <v>10</v>
      </c>
      <c r="G27" s="61">
        <f>F27*E27</f>
        <v>0</v>
      </c>
    </row>
    <row r="28" spans="1:7" s="6" customFormat="1" ht="66.599999999999994" customHeight="1" thickBot="1" x14ac:dyDescent="0.3">
      <c r="A28" s="13">
        <v>6</v>
      </c>
      <c r="B28" s="18" t="s">
        <v>53</v>
      </c>
      <c r="C28" s="19"/>
      <c r="D28" s="41"/>
      <c r="E28" s="41"/>
      <c r="F28" s="20"/>
      <c r="G28" s="21"/>
    </row>
    <row r="29" spans="1:7" s="6" customFormat="1" ht="66.599999999999994" customHeight="1" x14ac:dyDescent="0.25">
      <c r="A29" s="62" t="s">
        <v>9</v>
      </c>
      <c r="B29" s="23" t="s">
        <v>28</v>
      </c>
      <c r="C29" s="36"/>
      <c r="D29" s="63">
        <v>10</v>
      </c>
      <c r="E29" s="26"/>
      <c r="F29" s="63">
        <v>15</v>
      </c>
      <c r="G29" s="64">
        <f>F29*E29</f>
        <v>0</v>
      </c>
    </row>
    <row r="30" spans="1:7" s="33" customFormat="1" ht="66.599999999999994" customHeight="1" x14ac:dyDescent="0.25">
      <c r="A30" s="34" t="s">
        <v>11</v>
      </c>
      <c r="B30" s="29" t="s">
        <v>28</v>
      </c>
      <c r="C30" s="24"/>
      <c r="D30" s="37">
        <v>1</v>
      </c>
      <c r="E30" s="31"/>
      <c r="F30" s="37">
        <v>100</v>
      </c>
      <c r="G30" s="32">
        <f>F30*E30</f>
        <v>0</v>
      </c>
    </row>
    <row r="31" spans="1:7" s="33" customFormat="1" ht="66.599999999999994" customHeight="1" x14ac:dyDescent="0.25">
      <c r="A31" s="34" t="s">
        <v>12</v>
      </c>
      <c r="B31" s="35" t="s">
        <v>29</v>
      </c>
      <c r="C31" s="24"/>
      <c r="D31" s="37">
        <v>1</v>
      </c>
      <c r="E31" s="31"/>
      <c r="F31" s="37">
        <v>25</v>
      </c>
      <c r="G31" s="56">
        <f>F31*E31</f>
        <v>0</v>
      </c>
    </row>
    <row r="32" spans="1:7" s="33" customFormat="1" ht="66.599999999999994" customHeight="1" thickBot="1" x14ac:dyDescent="0.3">
      <c r="A32" s="57" t="s">
        <v>14</v>
      </c>
      <c r="B32" s="58" t="s">
        <v>30</v>
      </c>
      <c r="C32" s="49"/>
      <c r="D32" s="60">
        <v>1</v>
      </c>
      <c r="E32" s="66"/>
      <c r="F32" s="60">
        <v>15</v>
      </c>
      <c r="G32" s="61">
        <f>F32*E32</f>
        <v>0</v>
      </c>
    </row>
    <row r="33" spans="1:7" s="6" customFormat="1" ht="66.599999999999994" customHeight="1" thickBot="1" x14ac:dyDescent="0.3">
      <c r="A33" s="13">
        <v>7</v>
      </c>
      <c r="B33" s="18" t="s">
        <v>54</v>
      </c>
      <c r="C33" s="19"/>
      <c r="D33" s="41"/>
      <c r="E33" s="41"/>
      <c r="F33" s="41"/>
      <c r="G33" s="41"/>
    </row>
    <row r="34" spans="1:7" s="33" customFormat="1" ht="66.599999999999994" customHeight="1" x14ac:dyDescent="0.25">
      <c r="A34" s="68" t="s">
        <v>9</v>
      </c>
      <c r="B34" s="69" t="s">
        <v>31</v>
      </c>
      <c r="C34" s="24"/>
      <c r="D34" s="70">
        <v>20</v>
      </c>
      <c r="E34" s="26"/>
      <c r="F34" s="70">
        <v>15</v>
      </c>
      <c r="G34" s="27">
        <f t="shared" ref="G34:G39" si="0">F34*E34</f>
        <v>0</v>
      </c>
    </row>
    <row r="35" spans="1:7" s="6" customFormat="1" ht="66.599999999999994" customHeight="1" x14ac:dyDescent="0.25">
      <c r="A35" s="71" t="s">
        <v>11</v>
      </c>
      <c r="B35" s="72" t="s">
        <v>31</v>
      </c>
      <c r="C35" s="24"/>
      <c r="D35" s="73">
        <v>10</v>
      </c>
      <c r="E35" s="31"/>
      <c r="F35" s="74">
        <v>15</v>
      </c>
      <c r="G35" s="75">
        <f t="shared" si="0"/>
        <v>0</v>
      </c>
    </row>
    <row r="36" spans="1:7" s="6" customFormat="1" ht="66.599999999999994" customHeight="1" x14ac:dyDescent="0.25">
      <c r="A36" s="44" t="s">
        <v>12</v>
      </c>
      <c r="B36" s="76" t="s">
        <v>31</v>
      </c>
      <c r="C36" s="24"/>
      <c r="D36" s="77">
        <v>1</v>
      </c>
      <c r="E36" s="31"/>
      <c r="F36" s="44">
        <v>100</v>
      </c>
      <c r="G36" s="46">
        <f t="shared" si="0"/>
        <v>0</v>
      </c>
    </row>
    <row r="37" spans="1:7" s="6" customFormat="1" ht="66.599999999999994" customHeight="1" x14ac:dyDescent="0.25">
      <c r="A37" s="25" t="s">
        <v>14</v>
      </c>
      <c r="B37" s="76" t="s">
        <v>32</v>
      </c>
      <c r="C37" s="24"/>
      <c r="D37" s="77">
        <v>20</v>
      </c>
      <c r="E37" s="31"/>
      <c r="F37" s="44">
        <v>15</v>
      </c>
      <c r="G37" s="46">
        <f t="shared" si="0"/>
        <v>0</v>
      </c>
    </row>
    <row r="38" spans="1:7" s="6" customFormat="1" ht="66.599999999999994" customHeight="1" x14ac:dyDescent="0.25">
      <c r="A38" s="44" t="s">
        <v>33</v>
      </c>
      <c r="B38" s="76" t="s">
        <v>32</v>
      </c>
      <c r="C38" s="24"/>
      <c r="D38" s="77">
        <v>10</v>
      </c>
      <c r="E38" s="31"/>
      <c r="F38" s="44">
        <v>15</v>
      </c>
      <c r="G38" s="46">
        <f t="shared" si="0"/>
        <v>0</v>
      </c>
    </row>
    <row r="39" spans="1:7" s="6" customFormat="1" ht="66.599999999999994" customHeight="1" thickBot="1" x14ac:dyDescent="0.3">
      <c r="A39" s="74" t="s">
        <v>34</v>
      </c>
      <c r="B39" s="78" t="s">
        <v>32</v>
      </c>
      <c r="C39" s="79"/>
      <c r="D39" s="74">
        <v>1</v>
      </c>
      <c r="E39" s="66"/>
      <c r="F39" s="74">
        <v>100</v>
      </c>
      <c r="G39" s="80">
        <f t="shared" si="0"/>
        <v>0</v>
      </c>
    </row>
    <row r="40" spans="1:7" s="6" customFormat="1" ht="66.599999999999994" customHeight="1" thickBot="1" x14ac:dyDescent="0.3">
      <c r="A40" s="81">
        <v>8</v>
      </c>
      <c r="B40" s="18" t="s">
        <v>55</v>
      </c>
      <c r="C40" s="82"/>
      <c r="D40" s="41"/>
      <c r="E40" s="41"/>
      <c r="F40" s="41"/>
      <c r="G40" s="41"/>
    </row>
    <row r="41" spans="1:7" s="6" customFormat="1" ht="66.599999999999994" customHeight="1" x14ac:dyDescent="0.25">
      <c r="A41" s="68" t="s">
        <v>9</v>
      </c>
      <c r="B41" s="69" t="s">
        <v>35</v>
      </c>
      <c r="C41" s="83"/>
      <c r="D41" s="70">
        <v>20</v>
      </c>
      <c r="E41" s="26"/>
      <c r="F41" s="70">
        <v>15</v>
      </c>
      <c r="G41" s="27">
        <f t="shared" ref="G41:G46" si="1">F41*E41</f>
        <v>0</v>
      </c>
    </row>
    <row r="42" spans="1:7" s="6" customFormat="1" ht="66.599999999999994" customHeight="1" x14ac:dyDescent="0.25">
      <c r="A42" s="84" t="s">
        <v>11</v>
      </c>
      <c r="B42" s="45" t="s">
        <v>35</v>
      </c>
      <c r="C42" s="83"/>
      <c r="D42" s="44">
        <v>10</v>
      </c>
      <c r="E42" s="31"/>
      <c r="F42" s="44">
        <v>15</v>
      </c>
      <c r="G42" s="85">
        <f t="shared" si="1"/>
        <v>0</v>
      </c>
    </row>
    <row r="43" spans="1:7" s="6" customFormat="1" ht="66.599999999999994" customHeight="1" x14ac:dyDescent="0.25">
      <c r="A43" s="71" t="s">
        <v>12</v>
      </c>
      <c r="B43" s="72" t="s">
        <v>35</v>
      </c>
      <c r="C43" s="24"/>
      <c r="D43" s="74">
        <v>1</v>
      </c>
      <c r="E43" s="31"/>
      <c r="F43" s="74">
        <v>100</v>
      </c>
      <c r="G43" s="75">
        <f t="shared" si="1"/>
        <v>0</v>
      </c>
    </row>
    <row r="44" spans="1:7" s="6" customFormat="1" ht="66.599999999999994" customHeight="1" x14ac:dyDescent="0.25">
      <c r="A44" s="74" t="s">
        <v>14</v>
      </c>
      <c r="B44" s="45" t="s">
        <v>36</v>
      </c>
      <c r="C44" s="24"/>
      <c r="D44" s="74">
        <v>20</v>
      </c>
      <c r="E44" s="31"/>
      <c r="F44" s="74">
        <v>15</v>
      </c>
      <c r="G44" s="75">
        <f t="shared" si="1"/>
        <v>0</v>
      </c>
    </row>
    <row r="45" spans="1:7" s="6" customFormat="1" ht="66.599999999999994" customHeight="1" x14ac:dyDescent="0.25">
      <c r="A45" s="44" t="s">
        <v>33</v>
      </c>
      <c r="B45" s="86" t="s">
        <v>36</v>
      </c>
      <c r="C45" s="24"/>
      <c r="D45" s="74">
        <v>10</v>
      </c>
      <c r="E45" s="31"/>
      <c r="F45" s="74">
        <v>15</v>
      </c>
      <c r="G45" s="75">
        <f t="shared" si="1"/>
        <v>0</v>
      </c>
    </row>
    <row r="46" spans="1:7" s="6" customFormat="1" ht="66.599999999999994" customHeight="1" thickBot="1" x14ac:dyDescent="0.3">
      <c r="A46" s="74" t="s">
        <v>34</v>
      </c>
      <c r="B46" s="72" t="s">
        <v>36</v>
      </c>
      <c r="C46" s="87"/>
      <c r="D46" s="74">
        <v>1</v>
      </c>
      <c r="E46" s="66"/>
      <c r="F46" s="74">
        <v>100</v>
      </c>
      <c r="G46" s="75">
        <f t="shared" si="1"/>
        <v>0</v>
      </c>
    </row>
    <row r="47" spans="1:7" s="6" customFormat="1" ht="66.599999999999994" customHeight="1" thickBot="1" x14ac:dyDescent="0.3">
      <c r="A47" s="13">
        <v>9</v>
      </c>
      <c r="B47" s="18" t="s">
        <v>56</v>
      </c>
      <c r="C47" s="88"/>
      <c r="D47" s="20"/>
      <c r="E47" s="20"/>
      <c r="F47" s="20"/>
      <c r="G47" s="89"/>
    </row>
    <row r="48" spans="1:7" s="6" customFormat="1" ht="66.599999999999994" customHeight="1" x14ac:dyDescent="0.25">
      <c r="A48" s="22" t="s">
        <v>9</v>
      </c>
      <c r="B48" s="23" t="s">
        <v>37</v>
      </c>
      <c r="C48" s="83"/>
      <c r="D48" s="25">
        <v>10</v>
      </c>
      <c r="E48" s="26"/>
      <c r="F48" s="25">
        <v>5</v>
      </c>
      <c r="G48" s="64">
        <f>F48*E48</f>
        <v>0</v>
      </c>
    </row>
    <row r="49" spans="1:7" s="6" customFormat="1" ht="66.599999999999994" customHeight="1" thickBot="1" x14ac:dyDescent="0.3">
      <c r="A49" s="90" t="s">
        <v>11</v>
      </c>
      <c r="B49" s="91" t="s">
        <v>37</v>
      </c>
      <c r="C49" s="87"/>
      <c r="D49" s="92">
        <v>1</v>
      </c>
      <c r="E49" s="31"/>
      <c r="F49" s="92">
        <v>10</v>
      </c>
      <c r="G49" s="93">
        <f>F49*E49</f>
        <v>0</v>
      </c>
    </row>
    <row r="50" spans="1:7" s="6" customFormat="1" ht="66.599999999999994" customHeight="1" thickBot="1" x14ac:dyDescent="0.3">
      <c r="A50" s="13">
        <v>10</v>
      </c>
      <c r="B50" s="94" t="s">
        <v>57</v>
      </c>
      <c r="C50" s="95"/>
      <c r="D50" s="20"/>
      <c r="E50" s="20"/>
      <c r="F50" s="20"/>
      <c r="G50" s="96"/>
    </row>
    <row r="51" spans="1:7" s="6" customFormat="1" ht="66.599999999999994" customHeight="1" x14ac:dyDescent="0.25">
      <c r="A51" s="97" t="s">
        <v>9</v>
      </c>
      <c r="B51" s="23" t="s">
        <v>38</v>
      </c>
      <c r="C51" s="24"/>
      <c r="D51" s="98">
        <v>50</v>
      </c>
      <c r="E51" s="26"/>
      <c r="F51" s="25">
        <v>60</v>
      </c>
      <c r="G51" s="64">
        <f>F51*E51</f>
        <v>0</v>
      </c>
    </row>
    <row r="52" spans="1:7" s="6" customFormat="1" ht="66.599999999999994" customHeight="1" thickBot="1" x14ac:dyDescent="0.3">
      <c r="A52" s="90" t="s">
        <v>11</v>
      </c>
      <c r="B52" s="91" t="s">
        <v>38</v>
      </c>
      <c r="C52" s="79"/>
      <c r="D52" s="92">
        <v>100</v>
      </c>
      <c r="E52" s="31"/>
      <c r="F52" s="92">
        <v>60</v>
      </c>
      <c r="G52" s="93">
        <f>F52*E52</f>
        <v>0</v>
      </c>
    </row>
    <row r="53" spans="1:7" s="6" customFormat="1" ht="66.599999999999994" customHeight="1" thickBot="1" x14ac:dyDescent="0.3">
      <c r="A53" s="81">
        <v>11</v>
      </c>
      <c r="B53" s="94" t="s">
        <v>58</v>
      </c>
      <c r="C53" s="99"/>
      <c r="D53" s="20"/>
      <c r="E53" s="20"/>
      <c r="F53" s="20"/>
      <c r="G53" s="96"/>
    </row>
    <row r="54" spans="1:7" s="6" customFormat="1" ht="66.599999999999994" customHeight="1" x14ac:dyDescent="0.25">
      <c r="A54" s="25" t="s">
        <v>9</v>
      </c>
      <c r="B54" s="23" t="s">
        <v>39</v>
      </c>
      <c r="C54" s="100"/>
      <c r="D54" s="98">
        <v>50</v>
      </c>
      <c r="E54" s="26"/>
      <c r="F54" s="25">
        <v>40</v>
      </c>
      <c r="G54" s="64">
        <f>F54*E54</f>
        <v>0</v>
      </c>
    </row>
    <row r="55" spans="1:7" s="6" customFormat="1" ht="66.599999999999994" customHeight="1" thickBot="1" x14ac:dyDescent="0.3">
      <c r="A55" s="97" t="s">
        <v>11</v>
      </c>
      <c r="B55" s="101" t="s">
        <v>39</v>
      </c>
      <c r="C55" s="102"/>
      <c r="D55" s="92">
        <v>100</v>
      </c>
      <c r="E55" s="66"/>
      <c r="F55" s="63">
        <v>40</v>
      </c>
      <c r="G55" s="75">
        <f>F55*E55</f>
        <v>0</v>
      </c>
    </row>
    <row r="56" spans="1:7" s="6" customFormat="1" ht="66.599999999999994" customHeight="1" thickBot="1" x14ac:dyDescent="0.3">
      <c r="A56" s="13">
        <v>12</v>
      </c>
      <c r="B56" s="103" t="s">
        <v>59</v>
      </c>
      <c r="C56" s="104"/>
      <c r="D56" s="41"/>
      <c r="E56" s="41"/>
      <c r="F56" s="41"/>
      <c r="G56" s="105"/>
    </row>
    <row r="57" spans="1:7" s="6" customFormat="1" ht="66.599999999999994" customHeight="1" x14ac:dyDescent="0.25">
      <c r="A57" s="97" t="s">
        <v>9</v>
      </c>
      <c r="B57" s="23" t="s">
        <v>40</v>
      </c>
      <c r="C57" s="24"/>
      <c r="D57" s="98">
        <v>50</v>
      </c>
      <c r="E57" s="26"/>
      <c r="F57" s="25">
        <v>40</v>
      </c>
      <c r="G57" s="64">
        <f>F57*E57</f>
        <v>0</v>
      </c>
    </row>
    <row r="58" spans="1:7" s="6" customFormat="1" ht="66.599999999999994" customHeight="1" thickBot="1" x14ac:dyDescent="0.3">
      <c r="A58" s="106" t="s">
        <v>11</v>
      </c>
      <c r="B58" s="91" t="s">
        <v>40</v>
      </c>
      <c r="C58" s="107"/>
      <c r="D58" s="92">
        <v>100</v>
      </c>
      <c r="E58" s="31"/>
      <c r="F58" s="92">
        <v>40</v>
      </c>
      <c r="G58" s="93">
        <f>F58*E58</f>
        <v>0</v>
      </c>
    </row>
    <row r="59" spans="1:7" s="6" customFormat="1" ht="66.599999999999994" customHeight="1" thickBot="1" x14ac:dyDescent="0.3">
      <c r="A59" s="13">
        <v>13</v>
      </c>
      <c r="B59" s="103" t="s">
        <v>60</v>
      </c>
      <c r="C59" s="108"/>
      <c r="D59" s="109"/>
      <c r="E59" s="109"/>
      <c r="F59" s="109"/>
      <c r="G59" s="110"/>
    </row>
    <row r="60" spans="1:7" s="6" customFormat="1" ht="66.599999999999994" customHeight="1" x14ac:dyDescent="0.25">
      <c r="A60" s="22" t="s">
        <v>9</v>
      </c>
      <c r="B60" s="23" t="s">
        <v>41</v>
      </c>
      <c r="C60" s="24"/>
      <c r="D60" s="98">
        <v>50</v>
      </c>
      <c r="E60" s="26"/>
      <c r="F60" s="25">
        <v>25</v>
      </c>
      <c r="G60" s="64">
        <f>F60*E60</f>
        <v>0</v>
      </c>
    </row>
    <row r="61" spans="1:7" s="6" customFormat="1" ht="66.599999999999994" customHeight="1" thickBot="1" x14ac:dyDescent="0.3">
      <c r="A61" s="71" t="s">
        <v>11</v>
      </c>
      <c r="B61" s="111" t="s">
        <v>41</v>
      </c>
      <c r="C61" s="79"/>
      <c r="D61" s="74">
        <v>100</v>
      </c>
      <c r="E61" s="31"/>
      <c r="F61" s="74">
        <v>25</v>
      </c>
      <c r="G61" s="75">
        <f>F61*E61</f>
        <v>0</v>
      </c>
    </row>
    <row r="62" spans="1:7" s="6" customFormat="1" ht="48" thickBot="1" x14ac:dyDescent="0.3">
      <c r="A62" s="13">
        <v>14</v>
      </c>
      <c r="B62" s="112" t="s">
        <v>61</v>
      </c>
      <c r="C62" s="113"/>
      <c r="D62" s="114"/>
      <c r="E62" s="114"/>
      <c r="F62" s="114"/>
      <c r="G62" s="110"/>
    </row>
    <row r="63" spans="1:7" s="6" customFormat="1" ht="66.599999999999994" customHeight="1" x14ac:dyDescent="0.25">
      <c r="A63" s="22" t="s">
        <v>9</v>
      </c>
      <c r="B63" s="115" t="s">
        <v>42</v>
      </c>
      <c r="C63" s="24"/>
      <c r="D63" s="25">
        <v>100</v>
      </c>
      <c r="E63" s="26"/>
      <c r="F63" s="25">
        <v>10</v>
      </c>
      <c r="G63" s="116">
        <f>F63*E63</f>
        <v>0</v>
      </c>
    </row>
    <row r="64" spans="1:7" s="6" customFormat="1" ht="66.599999999999994" customHeight="1" x14ac:dyDescent="0.25">
      <c r="A64" s="84" t="s">
        <v>11</v>
      </c>
      <c r="B64" s="117" t="s">
        <v>42</v>
      </c>
      <c r="C64" s="83"/>
      <c r="D64" s="44">
        <v>200</v>
      </c>
      <c r="E64" s="31"/>
      <c r="F64" s="44">
        <v>10</v>
      </c>
      <c r="G64" s="75">
        <f>F64*E64</f>
        <v>0</v>
      </c>
    </row>
    <row r="65" spans="1:12" s="6" customFormat="1" ht="42.6" customHeight="1" thickBot="1" x14ac:dyDescent="0.3">
      <c r="A65" s="90" t="s">
        <v>12</v>
      </c>
      <c r="B65" s="118" t="s">
        <v>42</v>
      </c>
      <c r="C65" s="36"/>
      <c r="D65" s="92">
        <v>500</v>
      </c>
      <c r="E65" s="119"/>
      <c r="F65" s="92">
        <v>10</v>
      </c>
      <c r="G65" s="93">
        <f>F65*E65</f>
        <v>0</v>
      </c>
      <c r="H65" s="3"/>
      <c r="I65" s="3"/>
      <c r="J65" s="3"/>
      <c r="K65" s="3"/>
      <c r="L65" s="3"/>
    </row>
    <row r="66" spans="1:12" s="6" customFormat="1" ht="63.75" thickBot="1" x14ac:dyDescent="0.3">
      <c r="A66" s="81">
        <v>15</v>
      </c>
      <c r="B66" s="112" t="s">
        <v>62</v>
      </c>
      <c r="C66" s="100"/>
      <c r="D66" s="20"/>
      <c r="E66" s="20"/>
      <c r="F66" s="20"/>
      <c r="G66" s="96"/>
      <c r="H66" s="3"/>
      <c r="I66" s="3"/>
      <c r="J66" s="3"/>
      <c r="K66" s="3"/>
      <c r="L66" s="3"/>
    </row>
    <row r="67" spans="1:12" s="6" customFormat="1" ht="42.6" customHeight="1" x14ac:dyDescent="0.25">
      <c r="A67" s="25" t="s">
        <v>9</v>
      </c>
      <c r="B67" s="115" t="s">
        <v>43</v>
      </c>
      <c r="C67" s="24"/>
      <c r="D67" s="25">
        <v>50</v>
      </c>
      <c r="E67" s="26"/>
      <c r="F67" s="25">
        <v>10</v>
      </c>
      <c r="G67" s="64">
        <f>F67*E67</f>
        <v>0</v>
      </c>
      <c r="H67" s="3"/>
      <c r="I67" s="3"/>
      <c r="J67" s="3"/>
      <c r="K67" s="3"/>
      <c r="L67" s="3"/>
    </row>
    <row r="68" spans="1:12" s="6" customFormat="1" ht="42.6" customHeight="1" x14ac:dyDescent="0.25">
      <c r="A68" s="44" t="s">
        <v>11</v>
      </c>
      <c r="B68" s="117" t="s">
        <v>43</v>
      </c>
      <c r="C68" s="24"/>
      <c r="D68" s="44">
        <v>100</v>
      </c>
      <c r="E68" s="31"/>
      <c r="F68" s="44">
        <v>10</v>
      </c>
      <c r="G68" s="85">
        <f>F68*E68</f>
        <v>0</v>
      </c>
      <c r="H68" s="3"/>
      <c r="I68" s="3"/>
      <c r="J68" s="3"/>
      <c r="K68" s="3"/>
      <c r="L68" s="3"/>
    </row>
    <row r="69" spans="1:12" s="6" customFormat="1" ht="42.6" customHeight="1" thickBot="1" x14ac:dyDescent="0.3">
      <c r="A69" s="92" t="s">
        <v>12</v>
      </c>
      <c r="B69" s="118" t="s">
        <v>43</v>
      </c>
      <c r="C69" s="36"/>
      <c r="D69" s="92">
        <v>200</v>
      </c>
      <c r="E69" s="119"/>
      <c r="F69" s="50">
        <v>6</v>
      </c>
      <c r="G69" s="51">
        <f>F69*E69</f>
        <v>0</v>
      </c>
    </row>
    <row r="70" spans="1:12" s="6" customFormat="1" ht="48" thickBot="1" x14ac:dyDescent="0.3">
      <c r="A70" s="81">
        <v>16</v>
      </c>
      <c r="B70" s="112" t="s">
        <v>63</v>
      </c>
      <c r="C70" s="24"/>
      <c r="D70" s="20"/>
      <c r="E70" s="20"/>
      <c r="F70" s="20"/>
      <c r="G70" s="96"/>
    </row>
    <row r="71" spans="1:12" s="6" customFormat="1" ht="42.6" customHeight="1" x14ac:dyDescent="0.25">
      <c r="A71" s="25" t="s">
        <v>9</v>
      </c>
      <c r="B71" s="115" t="s">
        <v>44</v>
      </c>
      <c r="C71" s="24"/>
      <c r="D71" s="25">
        <v>1</v>
      </c>
      <c r="E71" s="26"/>
      <c r="F71" s="25">
        <v>100</v>
      </c>
      <c r="G71" s="64">
        <f>F71*E71</f>
        <v>0</v>
      </c>
    </row>
    <row r="72" spans="1:12" s="6" customFormat="1" ht="42.6" customHeight="1" x14ac:dyDescent="0.25">
      <c r="A72" s="44" t="s">
        <v>11</v>
      </c>
      <c r="B72" s="117" t="s">
        <v>44</v>
      </c>
      <c r="C72" s="24"/>
      <c r="D72" s="44">
        <v>10</v>
      </c>
      <c r="E72" s="31"/>
      <c r="F72" s="44">
        <v>20</v>
      </c>
      <c r="G72" s="85">
        <f>F72*E72</f>
        <v>0</v>
      </c>
    </row>
    <row r="73" spans="1:12" s="6" customFormat="1" ht="42.6" customHeight="1" thickBot="1" x14ac:dyDescent="0.3">
      <c r="A73" s="44" t="s">
        <v>12</v>
      </c>
      <c r="B73" s="117" t="s">
        <v>44</v>
      </c>
      <c r="C73" s="24"/>
      <c r="D73" s="44">
        <v>30</v>
      </c>
      <c r="E73" s="31"/>
      <c r="F73" s="92">
        <v>10</v>
      </c>
      <c r="G73" s="93">
        <f>F73*E73</f>
        <v>0</v>
      </c>
    </row>
    <row r="74" spans="1:12" s="6" customFormat="1" ht="81.599999999999994" customHeight="1" thickBot="1" x14ac:dyDescent="0.3">
      <c r="A74" s="1"/>
      <c r="B74" s="120"/>
      <c r="C74" s="3"/>
      <c r="D74" s="1"/>
      <c r="E74" s="1"/>
      <c r="F74" s="121" t="s">
        <v>45</v>
      </c>
      <c r="G74" s="122">
        <f>SUM(G5:G73)</f>
        <v>0</v>
      </c>
    </row>
    <row r="75" spans="1:12" s="6" customFormat="1" ht="194.45" customHeight="1" x14ac:dyDescent="0.25">
      <c r="A75" s="1"/>
      <c r="B75" s="123" t="s">
        <v>46</v>
      </c>
      <c r="C75" s="3"/>
      <c r="D75" s="3"/>
      <c r="E75" s="124"/>
      <c r="F75" s="3"/>
      <c r="G75" s="125" t="s">
        <v>47</v>
      </c>
      <c r="H75" s="125"/>
      <c r="L75" s="126"/>
    </row>
    <row r="76" spans="1:12" s="6" customFormat="1" ht="96.75" customHeight="1" x14ac:dyDescent="0.25">
      <c r="A76" s="1"/>
      <c r="B76" s="3"/>
      <c r="C76" s="3"/>
      <c r="D76" s="3"/>
      <c r="E76" s="3"/>
      <c r="F76" s="3"/>
      <c r="G76" s="127"/>
    </row>
    <row r="77" spans="1:12" s="6" customFormat="1" ht="90" customHeight="1" x14ac:dyDescent="0.25">
      <c r="A77" s="1"/>
      <c r="B77" s="3"/>
      <c r="C77" s="3"/>
      <c r="D77" s="1"/>
      <c r="E77" s="128"/>
      <c r="F77" s="3"/>
      <c r="G77" s="124"/>
    </row>
    <row r="78" spans="1:12" s="6" customFormat="1" ht="90" customHeight="1" x14ac:dyDescent="0.25">
      <c r="A78" s="1"/>
      <c r="B78" s="3"/>
      <c r="C78" s="3"/>
      <c r="D78" s="1"/>
      <c r="E78" s="1"/>
      <c r="F78" s="3"/>
      <c r="G78" s="124"/>
    </row>
    <row r="79" spans="1:12" s="6" customFormat="1" ht="90" customHeight="1" x14ac:dyDescent="0.25">
      <c r="A79" s="1"/>
      <c r="B79" s="3"/>
      <c r="C79" s="3"/>
      <c r="D79" s="1"/>
      <c r="E79" s="1"/>
      <c r="F79" s="3"/>
      <c r="G79" s="124"/>
    </row>
    <row r="80" spans="1:12" s="6" customFormat="1" ht="90" customHeight="1" x14ac:dyDescent="0.25">
      <c r="A80" s="1"/>
      <c r="B80" s="3"/>
      <c r="C80" s="3"/>
      <c r="D80" s="1"/>
      <c r="E80" s="1"/>
      <c r="F80" s="3"/>
      <c r="G80" s="124"/>
    </row>
    <row r="81" spans="1:7" s="6" customFormat="1" ht="90" customHeight="1" x14ac:dyDescent="0.25">
      <c r="A81" s="1"/>
      <c r="B81" s="3"/>
      <c r="C81" s="3"/>
      <c r="D81" s="1"/>
      <c r="E81" s="1"/>
      <c r="F81" s="3"/>
      <c r="G81" s="124"/>
    </row>
    <row r="82" spans="1:7" s="6" customFormat="1" ht="33" customHeight="1" x14ac:dyDescent="0.25">
      <c r="A82" s="1"/>
      <c r="B82" s="3"/>
      <c r="C82" s="3"/>
      <c r="D82" s="1"/>
      <c r="E82" s="1"/>
      <c r="F82" s="3"/>
      <c r="G82" s="124"/>
    </row>
    <row r="83" spans="1:7" s="6" customFormat="1" ht="102" customHeight="1" x14ac:dyDescent="0.25">
      <c r="A83" s="1"/>
      <c r="B83" s="3"/>
      <c r="C83" s="3"/>
      <c r="D83" s="1"/>
      <c r="E83" s="1"/>
      <c r="F83" s="3"/>
      <c r="G83" s="124"/>
    </row>
    <row r="84" spans="1:7" s="6" customFormat="1" ht="102.75" customHeight="1" x14ac:dyDescent="0.25">
      <c r="A84" s="1"/>
      <c r="B84" s="3"/>
      <c r="C84" s="3"/>
      <c r="D84" s="1"/>
      <c r="E84" s="1"/>
      <c r="F84" s="3"/>
      <c r="G84" s="124"/>
    </row>
    <row r="85" spans="1:7" s="6" customFormat="1" ht="107.25" customHeight="1" x14ac:dyDescent="0.25">
      <c r="A85" s="1"/>
      <c r="B85" s="3"/>
      <c r="C85" s="3"/>
      <c r="D85" s="1"/>
      <c r="E85" s="1"/>
      <c r="F85" s="3"/>
      <c r="G85" s="124"/>
    </row>
    <row r="86" spans="1:7" s="6" customFormat="1" ht="199.5" customHeight="1" x14ac:dyDescent="0.25">
      <c r="A86" s="1"/>
      <c r="B86" s="3"/>
      <c r="C86" s="3"/>
      <c r="D86" s="1"/>
      <c r="E86" s="1"/>
      <c r="F86" s="3"/>
      <c r="G86" s="124"/>
    </row>
    <row r="87" spans="1:7" s="6" customFormat="1" ht="131.25" customHeight="1" x14ac:dyDescent="0.25">
      <c r="A87" s="1"/>
      <c r="B87" s="3"/>
      <c r="C87" s="3"/>
      <c r="D87" s="1"/>
      <c r="E87" s="1"/>
      <c r="F87" s="3"/>
      <c r="G87" s="124"/>
    </row>
    <row r="88" spans="1:7" s="6" customFormat="1" ht="240.75" customHeight="1" x14ac:dyDescent="0.25">
      <c r="A88" s="1"/>
      <c r="B88" s="3"/>
      <c r="C88" s="3"/>
      <c r="D88" s="1"/>
      <c r="E88" s="1"/>
      <c r="F88" s="3"/>
      <c r="G88" s="124"/>
    </row>
    <row r="89" spans="1:7" s="6" customFormat="1" ht="90" customHeight="1" x14ac:dyDescent="0.25">
      <c r="A89" s="1"/>
      <c r="B89" s="3"/>
      <c r="C89" s="3"/>
      <c r="D89" s="1"/>
      <c r="E89" s="1"/>
      <c r="F89" s="3"/>
      <c r="G89" s="124"/>
    </row>
    <row r="90" spans="1:7" s="6" customFormat="1" ht="90" customHeight="1" x14ac:dyDescent="0.25">
      <c r="A90" s="1"/>
      <c r="B90" s="3"/>
      <c r="C90" s="3"/>
      <c r="D90" s="1"/>
      <c r="E90" s="1"/>
      <c r="F90" s="3"/>
      <c r="G90" s="124"/>
    </row>
    <row r="91" spans="1:7" s="6" customFormat="1" ht="90" customHeight="1" x14ac:dyDescent="0.25">
      <c r="A91" s="1"/>
      <c r="B91" s="3"/>
      <c r="C91" s="3"/>
      <c r="D91" s="1"/>
      <c r="E91" s="1"/>
      <c r="F91" s="3"/>
      <c r="G91" s="124"/>
    </row>
    <row r="92" spans="1:7" s="6" customFormat="1" ht="90" customHeight="1" x14ac:dyDescent="0.25">
      <c r="A92" s="1"/>
      <c r="B92" s="3"/>
      <c r="C92" s="3"/>
      <c r="D92" s="1"/>
      <c r="E92" s="1"/>
      <c r="F92" s="3"/>
      <c r="G92" s="124"/>
    </row>
    <row r="93" spans="1:7" s="6" customFormat="1" ht="90" customHeight="1" x14ac:dyDescent="0.25">
      <c r="A93" s="1"/>
      <c r="B93" s="3"/>
      <c r="C93" s="3"/>
      <c r="D93" s="1"/>
      <c r="E93" s="1"/>
      <c r="F93" s="3"/>
      <c r="G93" s="124"/>
    </row>
    <row r="94" spans="1:7" s="6" customFormat="1" x14ac:dyDescent="0.25">
      <c r="A94" s="1"/>
      <c r="B94" s="3"/>
      <c r="C94" s="3"/>
      <c r="D94" s="1"/>
      <c r="E94" s="1"/>
      <c r="F94" s="3"/>
      <c r="G94" s="124"/>
    </row>
    <row r="95" spans="1:7" s="6" customFormat="1" x14ac:dyDescent="0.25">
      <c r="A95" s="1"/>
      <c r="B95" s="3"/>
      <c r="C95" s="3"/>
      <c r="D95" s="1"/>
      <c r="E95" s="1"/>
      <c r="F95" s="3"/>
      <c r="G95" s="124"/>
    </row>
    <row r="96" spans="1:7" s="6" customFormat="1" x14ac:dyDescent="0.25">
      <c r="A96" s="1"/>
      <c r="B96" s="3"/>
      <c r="C96" s="3"/>
      <c r="D96" s="1"/>
      <c r="E96" s="1"/>
      <c r="F96" s="3"/>
      <c r="G96" s="124"/>
    </row>
    <row r="97" spans="1:7" s="6" customFormat="1" x14ac:dyDescent="0.25">
      <c r="A97" s="1"/>
      <c r="B97" s="3"/>
      <c r="C97" s="3"/>
      <c r="D97" s="1"/>
      <c r="E97" s="1"/>
      <c r="F97" s="3"/>
      <c r="G97" s="124"/>
    </row>
    <row r="98" spans="1:7" s="6" customFormat="1" x14ac:dyDescent="0.25">
      <c r="A98" s="1"/>
      <c r="B98" s="3"/>
      <c r="C98" s="3"/>
      <c r="D98" s="1"/>
      <c r="E98" s="1"/>
      <c r="F98" s="3"/>
      <c r="G98" s="124"/>
    </row>
    <row r="99" spans="1:7" s="6" customFormat="1" x14ac:dyDescent="0.25">
      <c r="A99" s="1"/>
      <c r="B99" s="3"/>
      <c r="C99" s="3"/>
      <c r="D99" s="1"/>
      <c r="E99" s="1"/>
      <c r="F99" s="3"/>
      <c r="G99" s="124"/>
    </row>
    <row r="100" spans="1:7" s="6" customFormat="1" x14ac:dyDescent="0.25">
      <c r="A100" s="1"/>
      <c r="B100" s="3"/>
      <c r="C100" s="3"/>
      <c r="D100" s="1"/>
      <c r="E100" s="1"/>
      <c r="F100" s="3"/>
      <c r="G100" s="124"/>
    </row>
    <row r="101" spans="1:7" s="6" customFormat="1" x14ac:dyDescent="0.25">
      <c r="A101" s="1"/>
      <c r="B101" s="3"/>
      <c r="C101" s="3"/>
      <c r="D101" s="1"/>
      <c r="E101" s="1"/>
      <c r="F101" s="3"/>
      <c r="G101" s="124"/>
    </row>
    <row r="102" spans="1:7" s="6" customFormat="1" x14ac:dyDescent="0.25">
      <c r="A102" s="1"/>
      <c r="B102" s="3"/>
      <c r="C102" s="3"/>
      <c r="D102" s="1"/>
      <c r="E102" s="1"/>
      <c r="F102" s="3"/>
      <c r="G102" s="124"/>
    </row>
    <row r="103" spans="1:7" s="6" customFormat="1" x14ac:dyDescent="0.25">
      <c r="A103" s="1"/>
      <c r="B103" s="3"/>
      <c r="C103" s="3"/>
      <c r="D103" s="1"/>
      <c r="E103" s="1"/>
      <c r="F103" s="3"/>
      <c r="G103" s="124"/>
    </row>
  </sheetData>
  <pageMargins left="0.7" right="0.7" top="0.75" bottom="0.75" header="0.3" footer="0.3"/>
  <pageSetup paperSize="9" scale="65" fitToHeight="0" orientation="landscape" r:id="rId1"/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 Smużyńska</dc:creator>
  <cp:lastModifiedBy>Marta Smużyńska</cp:lastModifiedBy>
  <cp:lastPrinted>2024-07-03T08:13:42Z</cp:lastPrinted>
  <dcterms:created xsi:type="dcterms:W3CDTF">2024-06-28T09:46:19Z</dcterms:created>
  <dcterms:modified xsi:type="dcterms:W3CDTF">2024-07-03T08:13:45Z</dcterms:modified>
</cp:coreProperties>
</file>