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00101\Desktop\pielęgniarstwo 2\2. do publikacji\"/>
    </mc:Choice>
  </mc:AlternateContent>
  <xr:revisionPtr revIDLastSave="0" documentId="13_ncr:1_{C49276C6-51E7-4051-9349-BEE19779EA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zęść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s="1"/>
  <c r="E20" i="1" s="1"/>
</calcChain>
</file>

<file path=xl/sharedStrings.xml><?xml version="1.0" encoding="utf-8"?>
<sst xmlns="http://schemas.openxmlformats.org/spreadsheetml/2006/main" count="30" uniqueCount="30">
  <si>
    <t>LP</t>
  </si>
  <si>
    <t>nazwa przedmiotu</t>
  </si>
  <si>
    <t>cena jednostkowa brutto</t>
  </si>
  <si>
    <t>wartość brutto</t>
  </si>
  <si>
    <t>ilość szt.</t>
  </si>
  <si>
    <t xml:space="preserve">Łóżko szpitalne dorosłego z materacem </t>
  </si>
  <si>
    <t xml:space="preserve">Łóżko szpitalne dla dzieci z barierkami bocznymi z materacem </t>
  </si>
  <si>
    <t>Łóżeczko noworodkowe z materacem</t>
  </si>
  <si>
    <t xml:space="preserve">Materac przeciwodleżynowy pasywny </t>
  </si>
  <si>
    <t>Materac przeciwodleżynowy dynamiczny</t>
  </si>
  <si>
    <t>Stanowisko do pielęgnacji i badania noworodka lub niemowlęcia</t>
  </si>
  <si>
    <t>Wózek inwalidzki</t>
  </si>
  <si>
    <t xml:space="preserve">Platforma umożliwiająca transport i przemieszczanie pacjenta </t>
  </si>
  <si>
    <t>Wózek kąpielowy</t>
  </si>
  <si>
    <t>Szafka przyłóżkowa z regulowanym blatem bocznym</t>
  </si>
  <si>
    <t xml:space="preserve">Parawan medyczny jednoczęściowy </t>
  </si>
  <si>
    <t xml:space="preserve">Wózki zabiegowe OPTIMUM typ OZ lub równoważne  </t>
  </si>
  <si>
    <t>Statywy lub stojaki do wlewów kroplowych</t>
  </si>
  <si>
    <t>Lampa zabiegowa punktowa</t>
  </si>
  <si>
    <t>Stanowisko do pobierania krwi</t>
  </si>
  <si>
    <t>Załącznik 1.1. dla części 1</t>
  </si>
  <si>
    <t>a</t>
  </si>
  <si>
    <t>b</t>
  </si>
  <si>
    <t>c</t>
  </si>
  <si>
    <t>d</t>
  </si>
  <si>
    <t>e = c x d</t>
  </si>
  <si>
    <t>*tę kwotę należy przenieść do formularza oferty</t>
  </si>
  <si>
    <t xml:space="preserve">suma </t>
  </si>
  <si>
    <t>plus 30% opcja*</t>
  </si>
  <si>
    <t>23/TP/Atol/2023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</si>
</sst>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4" fillId="0" borderId="10" xfId="0" applyFont="1" applyBorder="1"/>
    <xf numFmtId="43" fontId="4" fillId="0" borderId="11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topLeftCell="A10" workbookViewId="0">
      <selection activeCell="B17" sqref="B17"/>
    </sheetView>
  </sheetViews>
  <sheetFormatPr defaultRowHeight="14.5" x14ac:dyDescent="0.35"/>
  <cols>
    <col min="2" max="2" width="47.54296875" customWidth="1"/>
    <col min="3" max="3" width="9.54296875" customWidth="1"/>
    <col min="4" max="4" width="17.36328125" customWidth="1"/>
    <col min="5" max="5" width="15.453125" customWidth="1"/>
  </cols>
  <sheetData>
    <row r="1" spans="1:5" ht="46" customHeight="1" thickBot="1" x14ac:dyDescent="0.4">
      <c r="B1" s="10" t="s">
        <v>20</v>
      </c>
      <c r="D1" t="s">
        <v>29</v>
      </c>
    </row>
    <row r="2" spans="1:5" s="1" customFormat="1" ht="29" x14ac:dyDescent="0.35">
      <c r="A2" s="2" t="s">
        <v>0</v>
      </c>
      <c r="B2" s="3" t="s">
        <v>1</v>
      </c>
      <c r="C2" s="3" t="s">
        <v>4</v>
      </c>
      <c r="D2" s="3" t="s">
        <v>2</v>
      </c>
      <c r="E2" s="4" t="s">
        <v>3</v>
      </c>
    </row>
    <row r="3" spans="1:5" s="1" customFormat="1" x14ac:dyDescent="0.35">
      <c r="A3" s="11" t="s">
        <v>21</v>
      </c>
      <c r="B3" s="12" t="s">
        <v>22</v>
      </c>
      <c r="C3" s="12" t="s">
        <v>23</v>
      </c>
      <c r="D3" s="12" t="s">
        <v>24</v>
      </c>
      <c r="E3" s="13" t="s">
        <v>25</v>
      </c>
    </row>
    <row r="4" spans="1:5" x14ac:dyDescent="0.35">
      <c r="A4" s="5">
        <v>1</v>
      </c>
      <c r="B4" s="9" t="s">
        <v>5</v>
      </c>
      <c r="C4" s="6">
        <v>6</v>
      </c>
      <c r="D4" s="7"/>
      <c r="E4" s="8">
        <f>C4*D4</f>
        <v>0</v>
      </c>
    </row>
    <row r="5" spans="1:5" ht="29" x14ac:dyDescent="0.35">
      <c r="A5" s="5">
        <v>2</v>
      </c>
      <c r="B5" s="9" t="s">
        <v>6</v>
      </c>
      <c r="C5" s="6">
        <v>1</v>
      </c>
      <c r="D5" s="7"/>
      <c r="E5" s="8">
        <f t="shared" ref="E5:E18" si="0">C5*D5</f>
        <v>0</v>
      </c>
    </row>
    <row r="6" spans="1:5" ht="23.5" customHeight="1" x14ac:dyDescent="0.35">
      <c r="A6" s="5">
        <v>3</v>
      </c>
      <c r="B6" s="9" t="s">
        <v>7</v>
      </c>
      <c r="C6" s="6">
        <v>1</v>
      </c>
      <c r="D6" s="7"/>
      <c r="E6" s="8">
        <f t="shared" si="0"/>
        <v>0</v>
      </c>
    </row>
    <row r="7" spans="1:5" ht="21" customHeight="1" x14ac:dyDescent="0.35">
      <c r="A7" s="5">
        <v>4</v>
      </c>
      <c r="B7" s="9" t="s">
        <v>8</v>
      </c>
      <c r="C7" s="6">
        <v>2</v>
      </c>
      <c r="D7" s="7"/>
      <c r="E7" s="8">
        <f t="shared" si="0"/>
        <v>0</v>
      </c>
    </row>
    <row r="8" spans="1:5" ht="20.149999999999999" customHeight="1" x14ac:dyDescent="0.35">
      <c r="A8" s="5">
        <v>5</v>
      </c>
      <c r="B8" s="9" t="s">
        <v>9</v>
      </c>
      <c r="C8" s="6">
        <v>2</v>
      </c>
      <c r="D8" s="7"/>
      <c r="E8" s="8">
        <f t="shared" si="0"/>
        <v>0</v>
      </c>
    </row>
    <row r="9" spans="1:5" ht="29" x14ac:dyDescent="0.35">
      <c r="A9" s="5">
        <v>6</v>
      </c>
      <c r="B9" s="9" t="s">
        <v>10</v>
      </c>
      <c r="C9" s="6">
        <v>1</v>
      </c>
      <c r="D9" s="7"/>
      <c r="E9" s="8">
        <f t="shared" si="0"/>
        <v>0</v>
      </c>
    </row>
    <row r="10" spans="1:5" ht="26.5" customHeight="1" x14ac:dyDescent="0.35">
      <c r="A10" s="5">
        <v>7</v>
      </c>
      <c r="B10" s="9" t="s">
        <v>11</v>
      </c>
      <c r="C10" s="6">
        <v>1</v>
      </c>
      <c r="D10" s="7"/>
      <c r="E10" s="8">
        <f t="shared" si="0"/>
        <v>0</v>
      </c>
    </row>
    <row r="11" spans="1:5" ht="29" x14ac:dyDescent="0.35">
      <c r="A11" s="5">
        <v>8</v>
      </c>
      <c r="B11" s="9" t="s">
        <v>12</v>
      </c>
      <c r="C11" s="6">
        <v>2</v>
      </c>
      <c r="D11" s="7"/>
      <c r="E11" s="8">
        <f t="shared" si="0"/>
        <v>0</v>
      </c>
    </row>
    <row r="12" spans="1:5" ht="21.65" customHeight="1" x14ac:dyDescent="0.35">
      <c r="A12" s="5">
        <v>9</v>
      </c>
      <c r="B12" s="9" t="s">
        <v>13</v>
      </c>
      <c r="C12" s="6">
        <v>1</v>
      </c>
      <c r="D12" s="7"/>
      <c r="E12" s="8">
        <f t="shared" si="0"/>
        <v>0</v>
      </c>
    </row>
    <row r="13" spans="1:5" ht="19.5" customHeight="1" x14ac:dyDescent="0.35">
      <c r="A13" s="5">
        <v>10</v>
      </c>
      <c r="B13" s="6" t="s">
        <v>14</v>
      </c>
      <c r="C13" s="6">
        <v>6</v>
      </c>
      <c r="D13" s="7"/>
      <c r="E13" s="8">
        <f t="shared" si="0"/>
        <v>0</v>
      </c>
    </row>
    <row r="14" spans="1:5" ht="28" customHeight="1" x14ac:dyDescent="0.35">
      <c r="A14" s="5">
        <v>11</v>
      </c>
      <c r="B14" s="6" t="s">
        <v>15</v>
      </c>
      <c r="C14" s="6">
        <v>6</v>
      </c>
      <c r="D14" s="7"/>
      <c r="E14" s="8">
        <f t="shared" si="0"/>
        <v>0</v>
      </c>
    </row>
    <row r="15" spans="1:5" ht="19.5" customHeight="1" x14ac:dyDescent="0.35">
      <c r="A15" s="5">
        <v>12</v>
      </c>
      <c r="B15" s="6" t="s">
        <v>16</v>
      </c>
      <c r="C15" s="6">
        <v>2</v>
      </c>
      <c r="D15" s="7"/>
      <c r="E15" s="8">
        <f t="shared" si="0"/>
        <v>0</v>
      </c>
    </row>
    <row r="16" spans="1:5" ht="21.65" customHeight="1" x14ac:dyDescent="0.35">
      <c r="A16" s="5">
        <v>13</v>
      </c>
      <c r="B16" s="6" t="s">
        <v>17</v>
      </c>
      <c r="C16" s="6">
        <v>6</v>
      </c>
      <c r="D16" s="7"/>
      <c r="E16" s="8">
        <f t="shared" si="0"/>
        <v>0</v>
      </c>
    </row>
    <row r="17" spans="1:5" ht="22.5" customHeight="1" x14ac:dyDescent="0.35">
      <c r="A17" s="5">
        <v>14</v>
      </c>
      <c r="B17" s="6" t="s">
        <v>18</v>
      </c>
      <c r="C17" s="6">
        <v>2</v>
      </c>
      <c r="D17" s="7"/>
      <c r="E17" s="8">
        <f t="shared" si="0"/>
        <v>0</v>
      </c>
    </row>
    <row r="18" spans="1:5" ht="27.65" customHeight="1" thickBot="1" x14ac:dyDescent="0.4">
      <c r="A18" s="5">
        <v>15</v>
      </c>
      <c r="B18" s="6" t="s">
        <v>19</v>
      </c>
      <c r="C18" s="6">
        <v>2</v>
      </c>
      <c r="D18" s="7"/>
      <c r="E18" s="8">
        <f t="shared" si="0"/>
        <v>0</v>
      </c>
    </row>
    <row r="19" spans="1:5" ht="15.5" x14ac:dyDescent="0.35">
      <c r="D19" s="17" t="s">
        <v>27</v>
      </c>
      <c r="E19" s="18">
        <f>SUM(E4:E18)</f>
        <v>0</v>
      </c>
    </row>
    <row r="20" spans="1:5" ht="18.5" x14ac:dyDescent="0.45">
      <c r="D20" s="15" t="s">
        <v>28</v>
      </c>
      <c r="E20" s="16">
        <f>E19*1.3</f>
        <v>0</v>
      </c>
    </row>
    <row r="21" spans="1:5" x14ac:dyDescent="0.35">
      <c r="C21" s="14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Ewa Lasoń</cp:lastModifiedBy>
  <dcterms:created xsi:type="dcterms:W3CDTF">2024-04-07T09:12:13Z</dcterms:created>
  <dcterms:modified xsi:type="dcterms:W3CDTF">2024-05-20T07:27:07Z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8cfb6d-947d-4ab6-837e-047d6c850a25_Enabled">
    <vt:lpwstr>true</vt:lpwstr>
  </property>
  <property fmtid="{D5CDD505-2E9C-101B-9397-08002B2CF9AE}" pid="3" name="MSIP_Label_e38cfb6d-947d-4ab6-837e-047d6c850a25_SetDate">
    <vt:lpwstr>2024-04-09T09:57:43Z</vt:lpwstr>
  </property>
  <property fmtid="{D5CDD505-2E9C-101B-9397-08002B2CF9AE}" pid="4" name="MSIP_Label_e38cfb6d-947d-4ab6-837e-047d6c850a25_Method">
    <vt:lpwstr>Standard</vt:lpwstr>
  </property>
  <property fmtid="{D5CDD505-2E9C-101B-9397-08002B2CF9AE}" pid="5" name="MSIP_Label_e38cfb6d-947d-4ab6-837e-047d6c850a25_Name">
    <vt:lpwstr>Pracownicy (bez ograniczen)</vt:lpwstr>
  </property>
  <property fmtid="{D5CDD505-2E9C-101B-9397-08002B2CF9AE}" pid="6" name="MSIP_Label_e38cfb6d-947d-4ab6-837e-047d6c850a25_SiteId">
    <vt:lpwstr>b0b10731-2547-4e07-a6e1-fd95554b7ad2</vt:lpwstr>
  </property>
  <property fmtid="{D5CDD505-2E9C-101B-9397-08002B2CF9AE}" pid="7" name="MSIP_Label_e38cfb6d-947d-4ab6-837e-047d6c850a25_ActionId">
    <vt:lpwstr>b7c0d35d-f23b-4002-932a-f815142c520c</vt:lpwstr>
  </property>
  <property fmtid="{D5CDD505-2E9C-101B-9397-08002B2CF9AE}" pid="8" name="MSIP_Label_e38cfb6d-947d-4ab6-837e-047d6c850a25_ContentBits">
    <vt:lpwstr>0</vt:lpwstr>
  </property>
</Properties>
</file>