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3" i="1" l="1"/>
  <c r="I183" i="1" s="1"/>
  <c r="H182" i="1"/>
  <c r="I182" i="1" s="1"/>
  <c r="I181" i="1"/>
  <c r="H181" i="1"/>
  <c r="I180" i="1"/>
  <c r="H180" i="1"/>
  <c r="H179" i="1"/>
  <c r="I179" i="1" s="1"/>
  <c r="H178" i="1"/>
  <c r="I178" i="1" s="1"/>
  <c r="H177" i="1"/>
  <c r="I177" i="1" s="1"/>
  <c r="I176" i="1"/>
  <c r="H176" i="1"/>
  <c r="I175" i="1"/>
  <c r="H175" i="1"/>
  <c r="H173" i="1"/>
  <c r="I173" i="1" s="1"/>
  <c r="H172" i="1"/>
  <c r="I172" i="1" s="1"/>
  <c r="I171" i="1"/>
  <c r="H171" i="1"/>
  <c r="H170" i="1"/>
  <c r="I170" i="1" s="1"/>
  <c r="H169" i="1"/>
  <c r="I169" i="1" s="1"/>
  <c r="H168" i="1"/>
  <c r="I168" i="1" s="1"/>
  <c r="I167" i="1"/>
  <c r="H167" i="1"/>
  <c r="I166" i="1"/>
  <c r="H166" i="1"/>
  <c r="I165" i="1"/>
  <c r="H165" i="1"/>
  <c r="I163" i="1"/>
  <c r="H163" i="1"/>
  <c r="I162" i="1"/>
  <c r="H162" i="1"/>
  <c r="H161" i="1"/>
  <c r="I161" i="1" s="1"/>
  <c r="H160" i="1"/>
  <c r="I160" i="1" s="1"/>
  <c r="I159" i="1"/>
  <c r="H159" i="1"/>
  <c r="I158" i="1"/>
  <c r="H158" i="1"/>
  <c r="I157" i="1"/>
  <c r="H157" i="1"/>
  <c r="I156" i="1"/>
  <c r="H156" i="1"/>
  <c r="I154" i="1"/>
  <c r="H154" i="1"/>
  <c r="I153" i="1"/>
  <c r="H153" i="1"/>
  <c r="H152" i="1"/>
  <c r="I152" i="1" s="1"/>
  <c r="H151" i="1"/>
  <c r="I151" i="1" s="1"/>
  <c r="I150" i="1"/>
  <c r="H150" i="1"/>
  <c r="I149" i="1"/>
  <c r="H149" i="1"/>
  <c r="I148" i="1"/>
  <c r="H148" i="1"/>
  <c r="I147" i="1"/>
  <c r="H147" i="1"/>
  <c r="I145" i="1"/>
  <c r="H145" i="1"/>
  <c r="I144" i="1"/>
  <c r="H144" i="1"/>
  <c r="H143" i="1"/>
  <c r="I143" i="1" s="1"/>
  <c r="H142" i="1"/>
  <c r="I142" i="1" s="1"/>
  <c r="I141" i="1"/>
  <c r="H141" i="1"/>
  <c r="I140" i="1"/>
  <c r="H140" i="1"/>
  <c r="I138" i="1"/>
  <c r="H138" i="1"/>
  <c r="I137" i="1"/>
  <c r="H137" i="1"/>
  <c r="I136" i="1"/>
  <c r="H136" i="1"/>
  <c r="I135" i="1"/>
  <c r="H135" i="1"/>
  <c r="H134" i="1"/>
  <c r="I134" i="1" s="1"/>
  <c r="H133" i="1"/>
  <c r="I133" i="1" s="1"/>
  <c r="I131" i="1"/>
  <c r="H131" i="1"/>
  <c r="I130" i="1"/>
  <c r="H130" i="1"/>
  <c r="I129" i="1"/>
  <c r="H129" i="1"/>
  <c r="I128" i="1"/>
  <c r="H128" i="1"/>
  <c r="I127" i="1"/>
  <c r="H127" i="1"/>
  <c r="I126" i="1"/>
  <c r="H126" i="1"/>
  <c r="H124" i="1"/>
  <c r="I124" i="1" s="1"/>
  <c r="H123" i="1"/>
  <c r="I123" i="1" s="1"/>
  <c r="I122" i="1"/>
  <c r="H122" i="1"/>
  <c r="I121" i="1"/>
  <c r="H121" i="1"/>
  <c r="I120" i="1"/>
  <c r="H120" i="1"/>
  <c r="I119" i="1"/>
  <c r="H119" i="1"/>
  <c r="I116" i="1"/>
  <c r="H116" i="1"/>
  <c r="I115" i="1"/>
  <c r="H115" i="1"/>
  <c r="H114" i="1"/>
  <c r="I114" i="1" s="1"/>
  <c r="H113" i="1"/>
  <c r="I113" i="1" s="1"/>
  <c r="I112" i="1"/>
  <c r="H112" i="1"/>
  <c r="I111" i="1"/>
  <c r="H111" i="1"/>
  <c r="I110" i="1"/>
  <c r="H110" i="1"/>
  <c r="I109" i="1"/>
  <c r="H109" i="1"/>
  <c r="I108" i="1"/>
  <c r="H108" i="1"/>
  <c r="I106" i="1"/>
  <c r="H106" i="1"/>
  <c r="H105" i="1"/>
  <c r="I105" i="1" s="1"/>
  <c r="H104" i="1"/>
  <c r="I104" i="1" s="1"/>
  <c r="I103" i="1"/>
  <c r="H103" i="1"/>
  <c r="I102" i="1"/>
  <c r="H102" i="1"/>
  <c r="I101" i="1"/>
  <c r="H101" i="1"/>
  <c r="I100" i="1"/>
  <c r="H100" i="1"/>
  <c r="I99" i="1"/>
  <c r="H99" i="1"/>
  <c r="I98" i="1"/>
  <c r="H98" i="1"/>
  <c r="H96" i="1"/>
  <c r="I96" i="1" s="1"/>
  <c r="H95" i="1"/>
  <c r="I95" i="1" s="1"/>
  <c r="I94" i="1"/>
  <c r="H94" i="1"/>
  <c r="I93" i="1"/>
  <c r="H93" i="1"/>
  <c r="I92" i="1"/>
  <c r="H92" i="1"/>
  <c r="I91" i="1"/>
  <c r="H91" i="1"/>
  <c r="I90" i="1"/>
  <c r="H90" i="1"/>
  <c r="I89" i="1"/>
  <c r="H89" i="1"/>
  <c r="H88" i="1"/>
  <c r="I88" i="1" s="1"/>
  <c r="H85" i="1"/>
  <c r="I85" i="1" s="1"/>
  <c r="I84" i="1"/>
  <c r="H84" i="1"/>
  <c r="I83" i="1"/>
  <c r="H83" i="1"/>
  <c r="I82" i="1"/>
  <c r="H82" i="1"/>
  <c r="I81" i="1"/>
  <c r="H81" i="1"/>
  <c r="I80" i="1"/>
  <c r="H80" i="1"/>
  <c r="I79" i="1"/>
  <c r="H79" i="1"/>
  <c r="H78" i="1"/>
  <c r="I78" i="1" s="1"/>
  <c r="H76" i="1"/>
  <c r="I76" i="1" s="1"/>
  <c r="I75" i="1"/>
  <c r="H75" i="1"/>
  <c r="I74" i="1"/>
  <c r="H74" i="1"/>
  <c r="I73" i="1"/>
  <c r="H73" i="1"/>
  <c r="I72" i="1"/>
  <c r="H72" i="1"/>
  <c r="I71" i="1"/>
  <c r="H71" i="1"/>
  <c r="I70" i="1"/>
  <c r="H70" i="1"/>
  <c r="H69" i="1"/>
  <c r="I69" i="1" s="1"/>
  <c r="H67" i="1"/>
  <c r="I67" i="1" s="1"/>
  <c r="I66" i="1"/>
  <c r="H66" i="1"/>
  <c r="I65" i="1"/>
  <c r="H65" i="1"/>
  <c r="I64" i="1"/>
  <c r="H64" i="1"/>
  <c r="I63" i="1"/>
  <c r="H63" i="1"/>
  <c r="I62" i="1"/>
  <c r="H62" i="1"/>
  <c r="I61" i="1"/>
  <c r="H61" i="1"/>
  <c r="H60" i="1"/>
  <c r="I60" i="1" s="1"/>
  <c r="H58" i="1"/>
  <c r="I58" i="1" s="1"/>
  <c r="I57" i="1"/>
  <c r="H57" i="1"/>
  <c r="I56" i="1"/>
  <c r="H56" i="1"/>
  <c r="I55" i="1"/>
  <c r="H55" i="1"/>
  <c r="I54" i="1"/>
  <c r="H54" i="1"/>
  <c r="I53" i="1"/>
  <c r="H53" i="1"/>
  <c r="I52" i="1"/>
  <c r="H52" i="1"/>
  <c r="H51" i="1"/>
  <c r="I51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I184" i="1" l="1"/>
</calcChain>
</file>

<file path=xl/sharedStrings.xml><?xml version="1.0" encoding="utf-8"?>
<sst xmlns="http://schemas.openxmlformats.org/spreadsheetml/2006/main" count="254" uniqueCount="90">
  <si>
    <t xml:space="preserve">Formularz Cenowy </t>
  </si>
  <si>
    <t>Lp.</t>
  </si>
  <si>
    <t>Rodzaj przesyłek / usługi</t>
  </si>
  <si>
    <t>Przedział wagowy</t>
  </si>
  <si>
    <t>Szacowana ilość przesyłek w trakcie umowy [szt.]</t>
  </si>
  <si>
    <t>Cena jednostkowa netto (w zł)</t>
  </si>
  <si>
    <t>Stawka podatku VAT</t>
  </si>
  <si>
    <t>Cena jednostkowa brutto (w zł)</t>
  </si>
  <si>
    <t>Wartość brutto (4x7)</t>
  </si>
  <si>
    <t>1.</t>
  </si>
  <si>
    <t>2.</t>
  </si>
  <si>
    <t>3.</t>
  </si>
  <si>
    <t>4.</t>
  </si>
  <si>
    <t>5.</t>
  </si>
  <si>
    <t>6.</t>
  </si>
  <si>
    <t>7.</t>
  </si>
  <si>
    <t>8.</t>
  </si>
  <si>
    <t>I.</t>
  </si>
  <si>
    <t>Przesyłki krajowe</t>
  </si>
  <si>
    <t>I.1</t>
  </si>
  <si>
    <t>Listy zwykłe ekonomiczne</t>
  </si>
  <si>
    <t>Format przesyłki</t>
  </si>
  <si>
    <t>do 50 g</t>
  </si>
  <si>
    <t>od 50 g do 100 g</t>
  </si>
  <si>
    <t>od 101 g do 350 g</t>
  </si>
  <si>
    <t>od 351 g do 500 g</t>
  </si>
  <si>
    <t>od 501 g do 1000 g</t>
  </si>
  <si>
    <t>od 1001 g do 2 000 g</t>
  </si>
  <si>
    <t>I.2</t>
  </si>
  <si>
    <t>Listy zwykłe priorytetowe</t>
  </si>
  <si>
    <t>I.3</t>
  </si>
  <si>
    <t>Listy polecone ekonomiczne</t>
  </si>
  <si>
    <t>I.4</t>
  </si>
  <si>
    <t>Listy polecone priorytetowe</t>
  </si>
  <si>
    <t>I.5</t>
  </si>
  <si>
    <t>Listy polecone ekonomiczne ze zwrotnym potwierdzeniem odbioru (ZPO)</t>
  </si>
  <si>
    <t>I.6</t>
  </si>
  <si>
    <t>Listy polecone priorytetowe ze zwrotnym potwierdzeniem odbioru (ZPO)</t>
  </si>
  <si>
    <t>I.7</t>
  </si>
  <si>
    <t>Paczki ekonomiczne</t>
  </si>
  <si>
    <t>Gabaryt A</t>
  </si>
  <si>
    <t>do 1 kg</t>
  </si>
  <si>
    <t>ponad 1 kg - 2 kg</t>
  </si>
  <si>
    <t>ponad 2 kg - 5 kg</t>
  </si>
  <si>
    <t>ponad 5 kg - 10 kg</t>
  </si>
  <si>
    <t>Gabaryt B</t>
  </si>
  <si>
    <t>I.8</t>
  </si>
  <si>
    <t>Paczki priorytetowe</t>
  </si>
  <si>
    <t>I.9</t>
  </si>
  <si>
    <t>Paczki ekonomiczne ze zwrotnym potwierdzeniem odbioru (ZPO)</t>
  </si>
  <si>
    <t>I.10</t>
  </si>
  <si>
    <t>Paczki priorytetowe ze zwrotnym potwierdzeniem odbioru (ZPO)</t>
  </si>
  <si>
    <t>II.</t>
  </si>
  <si>
    <t>Przesyłki zagraniczne</t>
  </si>
  <si>
    <t>II.1</t>
  </si>
  <si>
    <t>Strefa A – Europa (łącznie z Cyprem, całą Rosją i Izraelem)</t>
  </si>
  <si>
    <t>51 g - 100 g</t>
  </si>
  <si>
    <t>101 g - 350 g</t>
  </si>
  <si>
    <t>351 g - 500 g</t>
  </si>
  <si>
    <t>501 g - 1000 g</t>
  </si>
  <si>
    <t>1001 g - 2000 g</t>
  </si>
  <si>
    <t>Strefa B – Afryka i Ameryka Północna Strefa,  C – Azja, Ameryka Południowa i Środkowa Strefa,  D – Australia i Oceania</t>
  </si>
  <si>
    <t>II.2</t>
  </si>
  <si>
    <t>Strefa B – Afryka i Ameryka Północna Strefa C – Azja, Ameryka Południowa i Środkowa Strefa D – Australia i Oceania</t>
  </si>
  <si>
    <t>II.3</t>
  </si>
  <si>
    <t>III</t>
  </si>
  <si>
    <t>Usługi zwrotu do siedziby Zamawiającego przesyłki po wyczerpaniu wszystkich możliwości jej doręczenia lub wydania adresatowi / odbiorcy.</t>
  </si>
  <si>
    <t>III.1</t>
  </si>
  <si>
    <t>Usługa zwrotu przesyłki listowej rejestrowanej ekonomicznej w obrocie krajowym</t>
  </si>
  <si>
    <t>III.2</t>
  </si>
  <si>
    <t>Usługa zwrotu przesyłki listowej rejestrowanej priorytetowej w obrocie krajowym</t>
  </si>
  <si>
    <t>III.3</t>
  </si>
  <si>
    <t>Usługa zwrotu przesyłki listowej rejestrowanej ekonomicznej z potwierdzeniem odbioru (ZPO) w obrocie krajowym</t>
  </si>
  <si>
    <t>III.4</t>
  </si>
  <si>
    <t>Usługa zwrotu przesyłki listowej rejestrowanej priorytetowej z potwierdzeniem odbioru (ZPO) w obrocie krajowym</t>
  </si>
  <si>
    <t>III.5</t>
  </si>
  <si>
    <t>Usługa zwrotu paczki rejestrowanej w obrocie krajowym</t>
  </si>
  <si>
    <t>1 kg - 2 kg</t>
  </si>
  <si>
    <t>2 kg - 5 kg</t>
  </si>
  <si>
    <t>5 kg - 10 kg</t>
  </si>
  <si>
    <t>III.6</t>
  </si>
  <si>
    <t>Usługa zwrotu paczki rejestrowanej z potwierdzeniem odbioru (ZPO) w obrocie krajowym</t>
  </si>
  <si>
    <t>III.7</t>
  </si>
  <si>
    <t>Usługa zwrotu przesyłki listowej rejestrowanej w obrocie zagranicznym</t>
  </si>
  <si>
    <t>III.8</t>
  </si>
  <si>
    <t>Usługa zwrotu przesyłki listowej rejestrowanej z potwierdzeniem odbioru (ZPO) w obrocie zagranicznym</t>
  </si>
  <si>
    <t>SUMA</t>
  </si>
  <si>
    <t>dla zadania pn.:"Świadczenie powszechnych usług pocztowych w obrocie krajowym i zagranicznym w 2024 roku dla urzędu gminy Kołbaskowo".</t>
  </si>
  <si>
    <t>ZP.271.16.2023.ŻS</t>
  </si>
  <si>
    <t>Załącznik nr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</si>
</sst>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 indent="8"/>
    </xf>
    <xf numFmtId="0" fontId="6" fillId="0" borderId="12" xfId="0" applyFont="1" applyBorder="1" applyAlignment="1">
      <alignment horizontal="left" vertical="center" wrapText="1" indent="8"/>
    </xf>
    <xf numFmtId="0" fontId="6" fillId="0" borderId="0" xfId="0" applyFont="1" applyAlignment="1">
      <alignment horizontal="left" vertical="center" wrapText="1" indent="8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4"/>
  <sheetViews>
    <sheetView tabSelected="1" workbookViewId="0">
      <selection activeCell="K9" sqref="K8:K9"/>
    </sheetView>
  </sheetViews>
  <sheetFormatPr defaultRowHeight="15" x14ac:dyDescent="0.25"/>
  <cols>
    <col min="3" max="3" width="12" customWidth="1"/>
    <col min="4" max="4" width="20.28515625" customWidth="1"/>
    <col min="5" max="5" width="14.42578125" customWidth="1"/>
    <col min="6" max="6" width="14" customWidth="1"/>
    <col min="7" max="7" width="11.42578125" customWidth="1"/>
    <col min="8" max="8" width="14.5703125" customWidth="1"/>
    <col min="9" max="9" width="35.7109375" customWidth="1"/>
  </cols>
  <sheetData>
    <row r="1" spans="2:9" ht="15.75" thickBot="1" x14ac:dyDescent="0.3"/>
    <row r="2" spans="2:9" ht="15.75" thickBot="1" x14ac:dyDescent="0.3">
      <c r="B2" s="45" t="s">
        <v>88</v>
      </c>
      <c r="C2" s="46"/>
      <c r="D2" s="46"/>
      <c r="E2" s="47" t="s">
        <v>89</v>
      </c>
      <c r="F2" s="47"/>
      <c r="G2" s="47"/>
      <c r="H2" s="47"/>
      <c r="I2" s="48"/>
    </row>
    <row r="3" spans="2:9" x14ac:dyDescent="0.25">
      <c r="B3" s="49" t="s">
        <v>0</v>
      </c>
      <c r="C3" s="50"/>
      <c r="D3" s="50"/>
      <c r="E3" s="50"/>
      <c r="F3" s="50"/>
      <c r="G3" s="50"/>
      <c r="H3" s="50"/>
      <c r="I3" s="51"/>
    </row>
    <row r="4" spans="2:9" ht="47.25" customHeight="1" thickBot="1" x14ac:dyDescent="0.3">
      <c r="B4" s="52" t="s">
        <v>87</v>
      </c>
      <c r="C4" s="53"/>
      <c r="D4" s="53"/>
      <c r="E4" s="53"/>
      <c r="F4" s="53"/>
      <c r="G4" s="53"/>
      <c r="H4" s="53"/>
      <c r="I4" s="54"/>
    </row>
    <row r="5" spans="2:9" ht="51.75" thickBot="1" x14ac:dyDescent="0.3">
      <c r="B5" s="1" t="s">
        <v>1</v>
      </c>
      <c r="C5" s="2" t="s">
        <v>2</v>
      </c>
      <c r="D5" s="2" t="s">
        <v>3</v>
      </c>
      <c r="E5" s="3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2:9" ht="15.75" thickBot="1" x14ac:dyDescent="0.3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</row>
    <row r="7" spans="2:9" ht="15.75" thickBot="1" x14ac:dyDescent="0.3">
      <c r="B7" s="6" t="s">
        <v>17</v>
      </c>
      <c r="C7" s="55" t="s">
        <v>18</v>
      </c>
      <c r="D7" s="56"/>
      <c r="E7" s="56"/>
      <c r="F7" s="56"/>
      <c r="G7" s="56"/>
      <c r="H7" s="56"/>
      <c r="I7" s="57"/>
    </row>
    <row r="8" spans="2:9" ht="15.75" thickBot="1" x14ac:dyDescent="0.3">
      <c r="B8" s="7" t="s">
        <v>19</v>
      </c>
      <c r="C8" s="30" t="s">
        <v>20</v>
      </c>
      <c r="D8" s="31"/>
      <c r="E8" s="31"/>
      <c r="F8" s="31"/>
      <c r="G8" s="31"/>
      <c r="H8" s="31"/>
      <c r="I8" s="32"/>
    </row>
    <row r="9" spans="2:9" ht="15.75" thickBot="1" x14ac:dyDescent="0.3">
      <c r="B9" s="8">
        <v>1</v>
      </c>
      <c r="C9" s="33" t="s">
        <v>21</v>
      </c>
      <c r="D9" s="9" t="s">
        <v>22</v>
      </c>
      <c r="E9" s="10">
        <v>286</v>
      </c>
      <c r="F9" s="4"/>
      <c r="G9" s="4"/>
      <c r="H9" s="4">
        <f>SUM(F9,G9)</f>
        <v>0</v>
      </c>
      <c r="I9" s="4">
        <f>PRODUCT(E9,H9)</f>
        <v>0</v>
      </c>
    </row>
    <row r="10" spans="2:9" ht="15.75" thickBot="1" x14ac:dyDescent="0.3">
      <c r="B10" s="8">
        <v>2</v>
      </c>
      <c r="C10" s="29"/>
      <c r="D10" s="9" t="s">
        <v>23</v>
      </c>
      <c r="E10" s="10">
        <v>20</v>
      </c>
      <c r="F10" s="4"/>
      <c r="G10" s="4"/>
      <c r="H10" s="4">
        <f>SUM(F10,G10)</f>
        <v>0</v>
      </c>
      <c r="I10" s="4">
        <f>PRODUCT(E10,H10)</f>
        <v>0</v>
      </c>
    </row>
    <row r="11" spans="2:9" ht="15.75" thickBot="1" x14ac:dyDescent="0.3">
      <c r="B11" s="8">
        <v>3</v>
      </c>
      <c r="C11" s="29"/>
      <c r="D11" s="12" t="s">
        <v>24</v>
      </c>
      <c r="E11" s="13">
        <v>203</v>
      </c>
      <c r="F11" s="14"/>
      <c r="G11" s="14"/>
      <c r="H11" s="4">
        <f t="shared" ref="H11:H13" si="0">SUM(F11,G11)</f>
        <v>0</v>
      </c>
      <c r="I11" s="4">
        <f t="shared" ref="I11:I14" si="1">PRODUCT(E11,H11)</f>
        <v>0</v>
      </c>
    </row>
    <row r="12" spans="2:9" ht="15.75" thickBot="1" x14ac:dyDescent="0.3">
      <c r="B12" s="8">
        <v>4</v>
      </c>
      <c r="C12" s="58"/>
      <c r="D12" s="15" t="s">
        <v>25</v>
      </c>
      <c r="E12" s="16">
        <v>1</v>
      </c>
      <c r="F12" s="17"/>
      <c r="G12" s="17"/>
      <c r="H12" s="4">
        <f t="shared" si="0"/>
        <v>0</v>
      </c>
      <c r="I12" s="4">
        <f t="shared" si="1"/>
        <v>0</v>
      </c>
    </row>
    <row r="13" spans="2:9" ht="15.75" thickBot="1" x14ac:dyDescent="0.3">
      <c r="B13" s="8">
        <v>5</v>
      </c>
      <c r="C13" s="58"/>
      <c r="D13" s="15" t="s">
        <v>26</v>
      </c>
      <c r="E13" s="16">
        <v>1</v>
      </c>
      <c r="F13" s="17"/>
      <c r="G13" s="17"/>
      <c r="H13" s="4">
        <f t="shared" si="0"/>
        <v>0</v>
      </c>
      <c r="I13" s="4">
        <f t="shared" si="1"/>
        <v>0</v>
      </c>
    </row>
    <row r="14" spans="2:9" ht="15.75" thickBot="1" x14ac:dyDescent="0.3">
      <c r="B14" s="8">
        <v>6</v>
      </c>
      <c r="C14" s="38"/>
      <c r="D14" s="12" t="s">
        <v>27</v>
      </c>
      <c r="E14" s="13">
        <v>1</v>
      </c>
      <c r="F14" s="17"/>
      <c r="G14" s="17"/>
      <c r="H14" s="4">
        <f>SUM(F14,G14)</f>
        <v>0</v>
      </c>
      <c r="I14" s="4">
        <f t="shared" si="1"/>
        <v>0</v>
      </c>
    </row>
    <row r="15" spans="2:9" ht="15.75" thickBot="1" x14ac:dyDescent="0.3">
      <c r="B15" s="7" t="s">
        <v>28</v>
      </c>
      <c r="C15" s="30" t="s">
        <v>29</v>
      </c>
      <c r="D15" s="31"/>
      <c r="E15" s="31"/>
      <c r="F15" s="31"/>
      <c r="G15" s="31"/>
      <c r="H15" s="31"/>
      <c r="I15" s="32"/>
    </row>
    <row r="16" spans="2:9" ht="15.75" thickBot="1" x14ac:dyDescent="0.3">
      <c r="B16" s="8">
        <v>1</v>
      </c>
      <c r="C16" s="33" t="s">
        <v>21</v>
      </c>
      <c r="D16" s="9" t="s">
        <v>22</v>
      </c>
      <c r="E16" s="10">
        <v>10</v>
      </c>
      <c r="F16" s="4"/>
      <c r="G16" s="4"/>
      <c r="H16" s="4">
        <f>SUM(F16,G16)</f>
        <v>0</v>
      </c>
      <c r="I16" s="4">
        <f>PRODUCT(E16,H16)</f>
        <v>0</v>
      </c>
    </row>
    <row r="17" spans="2:9" ht="15.75" thickBot="1" x14ac:dyDescent="0.3">
      <c r="B17" s="8">
        <v>2</v>
      </c>
      <c r="C17" s="29"/>
      <c r="D17" s="9" t="s">
        <v>23</v>
      </c>
      <c r="E17" s="10">
        <v>1</v>
      </c>
      <c r="F17" s="4"/>
      <c r="G17" s="4"/>
      <c r="H17" s="4">
        <f>SUM(F17,G17)</f>
        <v>0</v>
      </c>
      <c r="I17" s="4">
        <f>PRODUCT(E17,H17)</f>
        <v>0</v>
      </c>
    </row>
    <row r="18" spans="2:9" ht="15.75" thickBot="1" x14ac:dyDescent="0.3">
      <c r="B18" s="8">
        <v>3</v>
      </c>
      <c r="C18" s="29"/>
      <c r="D18" s="9" t="s">
        <v>24</v>
      </c>
      <c r="E18" s="10">
        <v>1</v>
      </c>
      <c r="F18" s="4"/>
      <c r="G18" s="4"/>
      <c r="H18" s="4">
        <f>SUM(F18,G18)</f>
        <v>0</v>
      </c>
      <c r="I18" s="4">
        <f>PRODUCT(E18,H18)</f>
        <v>0</v>
      </c>
    </row>
    <row r="19" spans="2:9" ht="15.75" thickBot="1" x14ac:dyDescent="0.3">
      <c r="B19" s="8">
        <v>4</v>
      </c>
      <c r="C19" s="29"/>
      <c r="D19" s="9" t="s">
        <v>25</v>
      </c>
      <c r="E19" s="10">
        <v>1</v>
      </c>
      <c r="F19" s="4"/>
      <c r="G19" s="4"/>
      <c r="H19" s="4">
        <f>SUM(F19,G19)</f>
        <v>0</v>
      </c>
      <c r="I19" s="4">
        <f t="shared" ref="I19:I21" si="2">PRODUCT(E19,H19)</f>
        <v>0</v>
      </c>
    </row>
    <row r="20" spans="2:9" ht="15.75" thickBot="1" x14ac:dyDescent="0.3">
      <c r="B20" s="8">
        <v>5</v>
      </c>
      <c r="C20" s="29"/>
      <c r="D20" s="9" t="s">
        <v>26</v>
      </c>
      <c r="E20" s="10">
        <v>1</v>
      </c>
      <c r="F20" s="14"/>
      <c r="G20" s="14"/>
      <c r="H20" s="4">
        <f t="shared" ref="H20:H21" si="3">SUM(F20,G20)</f>
        <v>0</v>
      </c>
      <c r="I20" s="4">
        <f t="shared" si="2"/>
        <v>0</v>
      </c>
    </row>
    <row r="21" spans="2:9" ht="15.75" thickBot="1" x14ac:dyDescent="0.3">
      <c r="B21" s="8">
        <v>6</v>
      </c>
      <c r="C21" s="29"/>
      <c r="D21" s="12" t="s">
        <v>27</v>
      </c>
      <c r="E21" s="13">
        <v>1</v>
      </c>
      <c r="F21" s="17"/>
      <c r="G21" s="17"/>
      <c r="H21" s="4">
        <f t="shared" si="3"/>
        <v>0</v>
      </c>
      <c r="I21" s="4">
        <f t="shared" si="2"/>
        <v>0</v>
      </c>
    </row>
    <row r="22" spans="2:9" ht="15.75" thickBot="1" x14ac:dyDescent="0.3">
      <c r="B22" s="7" t="s">
        <v>30</v>
      </c>
      <c r="C22" s="30" t="s">
        <v>31</v>
      </c>
      <c r="D22" s="31"/>
      <c r="E22" s="31"/>
      <c r="F22" s="31"/>
      <c r="G22" s="31"/>
      <c r="H22" s="31"/>
      <c r="I22" s="32"/>
    </row>
    <row r="23" spans="2:9" ht="15.75" thickBot="1" x14ac:dyDescent="0.3">
      <c r="B23" s="8">
        <v>1</v>
      </c>
      <c r="C23" s="29" t="s">
        <v>21</v>
      </c>
      <c r="D23" s="9" t="s">
        <v>22</v>
      </c>
      <c r="E23" s="10">
        <v>1</v>
      </c>
      <c r="F23" s="4"/>
      <c r="G23" s="4"/>
      <c r="H23" s="4">
        <f>SUM(F23,G23)</f>
        <v>0</v>
      </c>
      <c r="I23" s="4">
        <f>PRODUCT(E23,H23)</f>
        <v>0</v>
      </c>
    </row>
    <row r="24" spans="2:9" ht="15.75" thickBot="1" x14ac:dyDescent="0.3">
      <c r="B24" s="8">
        <v>2</v>
      </c>
      <c r="C24" s="29"/>
      <c r="D24" s="9" t="s">
        <v>23</v>
      </c>
      <c r="E24" s="10">
        <v>1</v>
      </c>
      <c r="F24" s="4"/>
      <c r="G24" s="4"/>
      <c r="H24" s="4">
        <f>SUM(F24,G24)</f>
        <v>0</v>
      </c>
      <c r="I24" s="4">
        <f t="shared" ref="I24:I28" si="4">PRODUCT(E24,H24)</f>
        <v>0</v>
      </c>
    </row>
    <row r="25" spans="2:9" ht="15.75" thickBot="1" x14ac:dyDescent="0.3">
      <c r="B25" s="8">
        <v>3</v>
      </c>
      <c r="C25" s="29"/>
      <c r="D25" s="9" t="s">
        <v>24</v>
      </c>
      <c r="E25" s="10">
        <v>1</v>
      </c>
      <c r="F25" s="4"/>
      <c r="G25" s="4"/>
      <c r="H25" s="4">
        <f>SUM(F25,G25)</f>
        <v>0</v>
      </c>
      <c r="I25" s="4">
        <f t="shared" si="4"/>
        <v>0</v>
      </c>
    </row>
    <row r="26" spans="2:9" ht="15.75" thickBot="1" x14ac:dyDescent="0.3">
      <c r="B26" s="8">
        <v>4</v>
      </c>
      <c r="C26" s="29"/>
      <c r="D26" s="9" t="s">
        <v>25</v>
      </c>
      <c r="E26" s="10">
        <v>1</v>
      </c>
      <c r="F26" s="4"/>
      <c r="G26" s="4"/>
      <c r="H26" s="4">
        <f>SUM(F26,G26)</f>
        <v>0</v>
      </c>
      <c r="I26" s="4">
        <f t="shared" si="4"/>
        <v>0</v>
      </c>
    </row>
    <row r="27" spans="2:9" ht="15.75" thickBot="1" x14ac:dyDescent="0.3">
      <c r="B27" s="8">
        <v>5</v>
      </c>
      <c r="C27" s="29"/>
      <c r="D27" s="9" t="s">
        <v>26</v>
      </c>
      <c r="E27" s="10">
        <v>1</v>
      </c>
      <c r="F27" s="14"/>
      <c r="G27" s="14"/>
      <c r="H27" s="4">
        <f>SUM(F27,G27)</f>
        <v>0</v>
      </c>
      <c r="I27" s="4">
        <f t="shared" si="4"/>
        <v>0</v>
      </c>
    </row>
    <row r="28" spans="2:9" ht="15.75" thickBot="1" x14ac:dyDescent="0.3">
      <c r="B28" s="8">
        <v>6</v>
      </c>
      <c r="C28" s="34"/>
      <c r="D28" s="9" t="s">
        <v>27</v>
      </c>
      <c r="E28" s="10">
        <v>1</v>
      </c>
      <c r="F28" s="14"/>
      <c r="G28" s="14"/>
      <c r="H28" s="4">
        <f t="shared" ref="H28" si="5">SUM(F28,G28)</f>
        <v>0</v>
      </c>
      <c r="I28" s="4">
        <f t="shared" si="4"/>
        <v>0</v>
      </c>
    </row>
    <row r="29" spans="2:9" ht="15.75" thickBot="1" x14ac:dyDescent="0.3">
      <c r="B29" s="18" t="s">
        <v>32</v>
      </c>
      <c r="C29" s="42" t="s">
        <v>33</v>
      </c>
      <c r="D29" s="43"/>
      <c r="E29" s="43"/>
      <c r="F29" s="43"/>
      <c r="G29" s="43"/>
      <c r="H29" s="43"/>
      <c r="I29" s="44"/>
    </row>
    <row r="30" spans="2:9" ht="15.75" thickBot="1" x14ac:dyDescent="0.3">
      <c r="B30" s="8">
        <v>1</v>
      </c>
      <c r="C30" s="33" t="s">
        <v>21</v>
      </c>
      <c r="D30" s="9" t="s">
        <v>22</v>
      </c>
      <c r="E30" s="10">
        <v>30</v>
      </c>
      <c r="F30" s="4"/>
      <c r="G30" s="4"/>
      <c r="H30" s="4">
        <f>SUM(F30,G30)</f>
        <v>0</v>
      </c>
      <c r="I30" s="4">
        <f>PRODUCT(E30,H30)</f>
        <v>0</v>
      </c>
    </row>
    <row r="31" spans="2:9" ht="15.75" thickBot="1" x14ac:dyDescent="0.3">
      <c r="B31" s="8">
        <v>2</v>
      </c>
      <c r="C31" s="29"/>
      <c r="D31" s="9" t="s">
        <v>23</v>
      </c>
      <c r="E31" s="10">
        <v>1</v>
      </c>
      <c r="F31" s="4"/>
      <c r="G31" s="4"/>
      <c r="H31" s="4">
        <f t="shared" ref="H31:H35" si="6">SUM(F31,G31)</f>
        <v>0</v>
      </c>
      <c r="I31" s="4">
        <f t="shared" ref="I31:I35" si="7">PRODUCT(E31,H31)</f>
        <v>0</v>
      </c>
    </row>
    <row r="32" spans="2:9" ht="15.75" thickBot="1" x14ac:dyDescent="0.3">
      <c r="B32" s="8">
        <v>3</v>
      </c>
      <c r="C32" s="29"/>
      <c r="D32" s="9" t="s">
        <v>24</v>
      </c>
      <c r="E32" s="10">
        <v>1</v>
      </c>
      <c r="F32" s="4"/>
      <c r="G32" s="4"/>
      <c r="H32" s="4">
        <f t="shared" si="6"/>
        <v>0</v>
      </c>
      <c r="I32" s="4">
        <f t="shared" si="7"/>
        <v>0</v>
      </c>
    </row>
    <row r="33" spans="2:9" ht="15.75" thickBot="1" x14ac:dyDescent="0.3">
      <c r="B33" s="8">
        <v>4</v>
      </c>
      <c r="C33" s="29"/>
      <c r="D33" s="9" t="s">
        <v>25</v>
      </c>
      <c r="E33" s="10">
        <v>1</v>
      </c>
      <c r="F33" s="4"/>
      <c r="G33" s="4"/>
      <c r="H33" s="4">
        <f t="shared" si="6"/>
        <v>0</v>
      </c>
      <c r="I33" s="4">
        <f t="shared" si="7"/>
        <v>0</v>
      </c>
    </row>
    <row r="34" spans="2:9" ht="15.75" thickBot="1" x14ac:dyDescent="0.3">
      <c r="B34" s="8">
        <v>5</v>
      </c>
      <c r="C34" s="29"/>
      <c r="D34" s="9" t="s">
        <v>26</v>
      </c>
      <c r="E34" s="10">
        <v>20</v>
      </c>
      <c r="F34" s="14"/>
      <c r="G34" s="14"/>
      <c r="H34" s="4">
        <f t="shared" si="6"/>
        <v>0</v>
      </c>
      <c r="I34" s="4">
        <f t="shared" si="7"/>
        <v>0</v>
      </c>
    </row>
    <row r="35" spans="2:9" ht="15.75" thickBot="1" x14ac:dyDescent="0.3">
      <c r="B35" s="8">
        <v>6</v>
      </c>
      <c r="C35" s="38"/>
      <c r="D35" s="12" t="s">
        <v>27</v>
      </c>
      <c r="E35" s="13">
        <v>10</v>
      </c>
      <c r="F35" s="17"/>
      <c r="G35" s="17"/>
      <c r="H35" s="4">
        <f t="shared" si="6"/>
        <v>0</v>
      </c>
      <c r="I35" s="4">
        <f t="shared" si="7"/>
        <v>0</v>
      </c>
    </row>
    <row r="36" spans="2:9" ht="15.75" thickBot="1" x14ac:dyDescent="0.3">
      <c r="B36" s="7" t="s">
        <v>34</v>
      </c>
      <c r="C36" s="30" t="s">
        <v>35</v>
      </c>
      <c r="D36" s="31"/>
      <c r="E36" s="31"/>
      <c r="F36" s="31"/>
      <c r="G36" s="31"/>
      <c r="H36" s="31"/>
      <c r="I36" s="32"/>
    </row>
    <row r="37" spans="2:9" ht="15.75" thickBot="1" x14ac:dyDescent="0.3">
      <c r="B37" s="8">
        <v>1</v>
      </c>
      <c r="C37" s="33" t="s">
        <v>21</v>
      </c>
      <c r="D37" s="9" t="s">
        <v>22</v>
      </c>
      <c r="E37" s="19">
        <v>17200</v>
      </c>
      <c r="F37" s="4"/>
      <c r="G37" s="4"/>
      <c r="H37" s="4">
        <f>SUM(F37,G37)</f>
        <v>0</v>
      </c>
      <c r="I37" s="4">
        <f>PRODUCT(E37,H37)</f>
        <v>0</v>
      </c>
    </row>
    <row r="38" spans="2:9" ht="15.75" thickBot="1" x14ac:dyDescent="0.3">
      <c r="B38" s="8">
        <v>2</v>
      </c>
      <c r="C38" s="29"/>
      <c r="D38" s="9" t="s">
        <v>23</v>
      </c>
      <c r="E38" s="19">
        <v>140</v>
      </c>
      <c r="F38" s="4"/>
      <c r="G38" s="4"/>
      <c r="H38" s="4">
        <f t="shared" ref="H38:H42" si="8">SUM(F38,G38)</f>
        <v>0</v>
      </c>
      <c r="I38" s="4">
        <f t="shared" ref="I38:I42" si="9">PRODUCT(E38,H38)</f>
        <v>0</v>
      </c>
    </row>
    <row r="39" spans="2:9" ht="15.75" thickBot="1" x14ac:dyDescent="0.3">
      <c r="B39" s="8">
        <v>3</v>
      </c>
      <c r="C39" s="29"/>
      <c r="D39" s="9" t="s">
        <v>24</v>
      </c>
      <c r="E39" s="19">
        <v>3330</v>
      </c>
      <c r="F39" s="4"/>
      <c r="G39" s="4"/>
      <c r="H39" s="4">
        <f t="shared" si="8"/>
        <v>0</v>
      </c>
      <c r="I39" s="4">
        <f t="shared" si="9"/>
        <v>0</v>
      </c>
    </row>
    <row r="40" spans="2:9" ht="15.75" thickBot="1" x14ac:dyDescent="0.3">
      <c r="B40" s="8">
        <v>4</v>
      </c>
      <c r="C40" s="29"/>
      <c r="D40" s="9" t="s">
        <v>25</v>
      </c>
      <c r="E40" s="19">
        <v>330</v>
      </c>
      <c r="F40" s="4"/>
      <c r="G40" s="4"/>
      <c r="H40" s="4">
        <f t="shared" si="8"/>
        <v>0</v>
      </c>
      <c r="I40" s="4">
        <f t="shared" si="9"/>
        <v>0</v>
      </c>
    </row>
    <row r="41" spans="2:9" ht="15.75" thickBot="1" x14ac:dyDescent="0.3">
      <c r="B41" s="8">
        <v>5</v>
      </c>
      <c r="C41" s="29"/>
      <c r="D41" s="9" t="s">
        <v>26</v>
      </c>
      <c r="E41" s="10">
        <v>200</v>
      </c>
      <c r="F41" s="14"/>
      <c r="G41" s="14"/>
      <c r="H41" s="4">
        <f t="shared" si="8"/>
        <v>0</v>
      </c>
      <c r="I41" s="4">
        <f t="shared" si="9"/>
        <v>0</v>
      </c>
    </row>
    <row r="42" spans="2:9" ht="15.75" thickBot="1" x14ac:dyDescent="0.3">
      <c r="B42" s="8">
        <v>6</v>
      </c>
      <c r="C42" s="38"/>
      <c r="D42" s="12" t="s">
        <v>27</v>
      </c>
      <c r="E42" s="13">
        <v>20</v>
      </c>
      <c r="F42" s="17"/>
      <c r="G42" s="17"/>
      <c r="H42" s="4">
        <f t="shared" si="8"/>
        <v>0</v>
      </c>
      <c r="I42" s="4">
        <f t="shared" si="9"/>
        <v>0</v>
      </c>
    </row>
    <row r="43" spans="2:9" ht="15.75" thickBot="1" x14ac:dyDescent="0.3">
      <c r="B43" s="7" t="s">
        <v>36</v>
      </c>
      <c r="C43" s="30" t="s">
        <v>37</v>
      </c>
      <c r="D43" s="31"/>
      <c r="E43" s="31"/>
      <c r="F43" s="31"/>
      <c r="G43" s="31"/>
      <c r="H43" s="31"/>
      <c r="I43" s="32"/>
    </row>
    <row r="44" spans="2:9" ht="15.75" thickBot="1" x14ac:dyDescent="0.3">
      <c r="B44" s="8">
        <v>1</v>
      </c>
      <c r="C44" s="33" t="s">
        <v>21</v>
      </c>
      <c r="D44" s="9" t="s">
        <v>22</v>
      </c>
      <c r="E44" s="10">
        <v>15</v>
      </c>
      <c r="F44" s="4"/>
      <c r="G44" s="4"/>
      <c r="H44" s="4">
        <f>SUM(F44+G44)</f>
        <v>0</v>
      </c>
      <c r="I44" s="4">
        <f>PRODUCT(E44,H44)</f>
        <v>0</v>
      </c>
    </row>
    <row r="45" spans="2:9" ht="15.75" thickBot="1" x14ac:dyDescent="0.3">
      <c r="B45" s="8">
        <v>2</v>
      </c>
      <c r="C45" s="29"/>
      <c r="D45" s="9" t="s">
        <v>23</v>
      </c>
      <c r="E45" s="10">
        <v>1</v>
      </c>
      <c r="F45" s="4"/>
      <c r="G45" s="4"/>
      <c r="H45" s="4">
        <f t="shared" ref="H45:H49" si="10">SUM(F45+G45)</f>
        <v>0</v>
      </c>
      <c r="I45" s="4">
        <f t="shared" ref="I45:I49" si="11">PRODUCT(E45,H45)</f>
        <v>0</v>
      </c>
    </row>
    <row r="46" spans="2:9" ht="15.75" thickBot="1" x14ac:dyDescent="0.3">
      <c r="B46" s="8">
        <v>3</v>
      </c>
      <c r="C46" s="29"/>
      <c r="D46" s="9" t="s">
        <v>24</v>
      </c>
      <c r="E46" s="10">
        <v>1</v>
      </c>
      <c r="F46" s="4"/>
      <c r="G46" s="4"/>
      <c r="H46" s="4">
        <f t="shared" si="10"/>
        <v>0</v>
      </c>
      <c r="I46" s="4">
        <f t="shared" si="11"/>
        <v>0</v>
      </c>
    </row>
    <row r="47" spans="2:9" ht="15.75" thickBot="1" x14ac:dyDescent="0.3">
      <c r="B47" s="8">
        <v>4</v>
      </c>
      <c r="C47" s="29"/>
      <c r="D47" s="9" t="s">
        <v>25</v>
      </c>
      <c r="E47" s="10">
        <v>1</v>
      </c>
      <c r="F47" s="4"/>
      <c r="G47" s="4"/>
      <c r="H47" s="4">
        <f t="shared" si="10"/>
        <v>0</v>
      </c>
      <c r="I47" s="4">
        <f t="shared" si="11"/>
        <v>0</v>
      </c>
    </row>
    <row r="48" spans="2:9" ht="15.75" thickBot="1" x14ac:dyDescent="0.3">
      <c r="B48" s="8">
        <v>5</v>
      </c>
      <c r="C48" s="29"/>
      <c r="D48" s="9" t="s">
        <v>26</v>
      </c>
      <c r="E48" s="10">
        <v>10</v>
      </c>
      <c r="F48" s="14"/>
      <c r="G48" s="14"/>
      <c r="H48" s="4">
        <f t="shared" si="10"/>
        <v>0</v>
      </c>
      <c r="I48" s="4">
        <f t="shared" si="11"/>
        <v>0</v>
      </c>
    </row>
    <row r="49" spans="2:9" ht="15.75" thickBot="1" x14ac:dyDescent="0.3">
      <c r="B49" s="8">
        <v>6</v>
      </c>
      <c r="C49" s="38"/>
      <c r="D49" s="12" t="s">
        <v>27</v>
      </c>
      <c r="E49" s="13">
        <v>10</v>
      </c>
      <c r="F49" s="17"/>
      <c r="G49" s="17"/>
      <c r="H49" s="4">
        <f t="shared" si="10"/>
        <v>0</v>
      </c>
      <c r="I49" s="4">
        <f t="shared" si="11"/>
        <v>0</v>
      </c>
    </row>
    <row r="50" spans="2:9" ht="15.75" thickBot="1" x14ac:dyDescent="0.3">
      <c r="B50" s="7" t="s">
        <v>38</v>
      </c>
      <c r="C50" s="30" t="s">
        <v>39</v>
      </c>
      <c r="D50" s="31"/>
      <c r="E50" s="31"/>
      <c r="F50" s="31"/>
      <c r="G50" s="31"/>
      <c r="H50" s="31"/>
      <c r="I50" s="32"/>
    </row>
    <row r="51" spans="2:9" ht="15.75" thickBot="1" x14ac:dyDescent="0.3">
      <c r="B51" s="8">
        <v>1</v>
      </c>
      <c r="C51" s="33" t="s">
        <v>40</v>
      </c>
      <c r="D51" s="9" t="s">
        <v>41</v>
      </c>
      <c r="E51" s="10">
        <v>1</v>
      </c>
      <c r="F51" s="4"/>
      <c r="G51" s="4"/>
      <c r="H51" s="4">
        <f>SUM(F51,G51)</f>
        <v>0</v>
      </c>
      <c r="I51" s="4">
        <f>PRODUCT(E51,H51)</f>
        <v>0</v>
      </c>
    </row>
    <row r="52" spans="2:9" ht="15.75" thickBot="1" x14ac:dyDescent="0.3">
      <c r="B52" s="8">
        <v>2</v>
      </c>
      <c r="C52" s="29"/>
      <c r="D52" s="9" t="s">
        <v>42</v>
      </c>
      <c r="E52" s="10">
        <v>1</v>
      </c>
      <c r="F52" s="14"/>
      <c r="G52" s="14"/>
      <c r="H52" s="4">
        <f t="shared" ref="H52:H58" si="12">SUM(F52,G52)</f>
        <v>0</v>
      </c>
      <c r="I52" s="4">
        <f t="shared" ref="I52:I58" si="13">PRODUCT(E52,H52)</f>
        <v>0</v>
      </c>
    </row>
    <row r="53" spans="2:9" ht="15.75" thickBot="1" x14ac:dyDescent="0.3">
      <c r="B53" s="8">
        <v>3</v>
      </c>
      <c r="C53" s="29"/>
      <c r="D53" s="9" t="s">
        <v>43</v>
      </c>
      <c r="E53" s="10">
        <v>1</v>
      </c>
      <c r="F53" s="14"/>
      <c r="G53" s="14"/>
      <c r="H53" s="4">
        <f t="shared" si="12"/>
        <v>0</v>
      </c>
      <c r="I53" s="4">
        <f t="shared" si="13"/>
        <v>0</v>
      </c>
    </row>
    <row r="54" spans="2:9" ht="15.75" thickBot="1" x14ac:dyDescent="0.3">
      <c r="B54" s="8">
        <v>4</v>
      </c>
      <c r="C54" s="34"/>
      <c r="D54" s="9" t="s">
        <v>44</v>
      </c>
      <c r="E54" s="10">
        <v>1</v>
      </c>
      <c r="F54" s="14"/>
      <c r="G54" s="14"/>
      <c r="H54" s="4">
        <f t="shared" si="12"/>
        <v>0</v>
      </c>
      <c r="I54" s="4">
        <f t="shared" si="13"/>
        <v>0</v>
      </c>
    </row>
    <row r="55" spans="2:9" ht="15.75" thickBot="1" x14ac:dyDescent="0.3">
      <c r="B55" s="8">
        <v>5</v>
      </c>
      <c r="C55" s="28" t="s">
        <v>45</v>
      </c>
      <c r="D55" s="9" t="s">
        <v>41</v>
      </c>
      <c r="E55" s="10">
        <v>1</v>
      </c>
      <c r="F55" s="14"/>
      <c r="G55" s="14"/>
      <c r="H55" s="4">
        <f t="shared" si="12"/>
        <v>0</v>
      </c>
      <c r="I55" s="4">
        <f t="shared" si="13"/>
        <v>0</v>
      </c>
    </row>
    <row r="56" spans="2:9" ht="15.75" thickBot="1" x14ac:dyDescent="0.3">
      <c r="B56" s="8">
        <v>6</v>
      </c>
      <c r="C56" s="29"/>
      <c r="D56" s="9" t="s">
        <v>42</v>
      </c>
      <c r="E56" s="10">
        <v>1</v>
      </c>
      <c r="F56" s="14"/>
      <c r="G56" s="14"/>
      <c r="H56" s="4">
        <f t="shared" si="12"/>
        <v>0</v>
      </c>
      <c r="I56" s="4">
        <f t="shared" si="13"/>
        <v>0</v>
      </c>
    </row>
    <row r="57" spans="2:9" ht="15.75" thickBot="1" x14ac:dyDescent="0.3">
      <c r="B57" s="8">
        <v>7</v>
      </c>
      <c r="C57" s="29"/>
      <c r="D57" s="9" t="s">
        <v>43</v>
      </c>
      <c r="E57" s="10">
        <v>1</v>
      </c>
      <c r="F57" s="14"/>
      <c r="G57" s="14"/>
      <c r="H57" s="4">
        <f t="shared" si="12"/>
        <v>0</v>
      </c>
      <c r="I57" s="4">
        <f t="shared" si="13"/>
        <v>0</v>
      </c>
    </row>
    <row r="58" spans="2:9" ht="15.75" thickBot="1" x14ac:dyDescent="0.3">
      <c r="B58" s="8">
        <v>8</v>
      </c>
      <c r="C58" s="38"/>
      <c r="D58" s="12" t="s">
        <v>44</v>
      </c>
      <c r="E58" s="13">
        <v>1</v>
      </c>
      <c r="F58" s="17"/>
      <c r="G58" s="17"/>
      <c r="H58" s="4">
        <f t="shared" si="12"/>
        <v>0</v>
      </c>
      <c r="I58" s="4">
        <f t="shared" si="13"/>
        <v>0</v>
      </c>
    </row>
    <row r="59" spans="2:9" ht="15.75" thickBot="1" x14ac:dyDescent="0.3">
      <c r="B59" s="7" t="s">
        <v>46</v>
      </c>
      <c r="C59" s="30" t="s">
        <v>47</v>
      </c>
      <c r="D59" s="31"/>
      <c r="E59" s="31"/>
      <c r="F59" s="31"/>
      <c r="G59" s="31"/>
      <c r="H59" s="31"/>
      <c r="I59" s="32"/>
    </row>
    <row r="60" spans="2:9" ht="15.75" thickBot="1" x14ac:dyDescent="0.3">
      <c r="B60" s="8">
        <v>1</v>
      </c>
      <c r="C60" s="33" t="s">
        <v>40</v>
      </c>
      <c r="D60" s="9" t="s">
        <v>41</v>
      </c>
      <c r="E60" s="10">
        <v>1</v>
      </c>
      <c r="F60" s="4"/>
      <c r="G60" s="4"/>
      <c r="H60" s="4">
        <f>SUM(F60,G60)</f>
        <v>0</v>
      </c>
      <c r="I60" s="4">
        <f>PRODUCT(E60,H60)</f>
        <v>0</v>
      </c>
    </row>
    <row r="61" spans="2:9" ht="15.75" thickBot="1" x14ac:dyDescent="0.3">
      <c r="B61" s="8">
        <v>2</v>
      </c>
      <c r="C61" s="29"/>
      <c r="D61" s="9" t="s">
        <v>42</v>
      </c>
      <c r="E61" s="10">
        <v>1</v>
      </c>
      <c r="F61" s="14"/>
      <c r="G61" s="14"/>
      <c r="H61" s="4">
        <f t="shared" ref="H61:H67" si="14">SUM(F61,G61)</f>
        <v>0</v>
      </c>
      <c r="I61" s="4">
        <f t="shared" ref="I61:I67" si="15">PRODUCT(E61,H61)</f>
        <v>0</v>
      </c>
    </row>
    <row r="62" spans="2:9" ht="15.75" thickBot="1" x14ac:dyDescent="0.3">
      <c r="B62" s="8">
        <v>3</v>
      </c>
      <c r="C62" s="29"/>
      <c r="D62" s="9" t="s">
        <v>43</v>
      </c>
      <c r="E62" s="10">
        <v>1</v>
      </c>
      <c r="F62" s="14"/>
      <c r="G62" s="14"/>
      <c r="H62" s="4">
        <f t="shared" si="14"/>
        <v>0</v>
      </c>
      <c r="I62" s="4">
        <f t="shared" si="15"/>
        <v>0</v>
      </c>
    </row>
    <row r="63" spans="2:9" ht="15.75" thickBot="1" x14ac:dyDescent="0.3">
      <c r="B63" s="8">
        <v>4</v>
      </c>
      <c r="C63" s="34"/>
      <c r="D63" s="9" t="s">
        <v>44</v>
      </c>
      <c r="E63" s="10">
        <v>1</v>
      </c>
      <c r="F63" s="14"/>
      <c r="G63" s="14"/>
      <c r="H63" s="4">
        <f t="shared" si="14"/>
        <v>0</v>
      </c>
      <c r="I63" s="4">
        <f t="shared" si="15"/>
        <v>0</v>
      </c>
    </row>
    <row r="64" spans="2:9" ht="15.75" thickBot="1" x14ac:dyDescent="0.3">
      <c r="B64" s="8">
        <v>5</v>
      </c>
      <c r="C64" s="28" t="s">
        <v>45</v>
      </c>
      <c r="D64" s="9" t="s">
        <v>41</v>
      </c>
      <c r="E64" s="10">
        <v>1</v>
      </c>
      <c r="F64" s="14"/>
      <c r="G64" s="14"/>
      <c r="H64" s="4">
        <f t="shared" si="14"/>
        <v>0</v>
      </c>
      <c r="I64" s="4">
        <f t="shared" si="15"/>
        <v>0</v>
      </c>
    </row>
    <row r="65" spans="2:9" ht="15.75" thickBot="1" x14ac:dyDescent="0.3">
      <c r="B65" s="8">
        <v>6</v>
      </c>
      <c r="C65" s="29"/>
      <c r="D65" s="9" t="s">
        <v>42</v>
      </c>
      <c r="E65" s="10">
        <v>1</v>
      </c>
      <c r="F65" s="14"/>
      <c r="G65" s="14"/>
      <c r="H65" s="4">
        <f t="shared" si="14"/>
        <v>0</v>
      </c>
      <c r="I65" s="4">
        <f t="shared" si="15"/>
        <v>0</v>
      </c>
    </row>
    <row r="66" spans="2:9" ht="15.75" thickBot="1" x14ac:dyDescent="0.3">
      <c r="B66" s="8">
        <v>7</v>
      </c>
      <c r="C66" s="29"/>
      <c r="D66" s="9" t="s">
        <v>43</v>
      </c>
      <c r="E66" s="10">
        <v>1</v>
      </c>
      <c r="F66" s="14"/>
      <c r="G66" s="14"/>
      <c r="H66" s="4">
        <f t="shared" si="14"/>
        <v>0</v>
      </c>
      <c r="I66" s="4">
        <f t="shared" si="15"/>
        <v>0</v>
      </c>
    </row>
    <row r="67" spans="2:9" ht="15.75" thickBot="1" x14ac:dyDescent="0.3">
      <c r="B67" s="8">
        <v>8</v>
      </c>
      <c r="C67" s="38"/>
      <c r="D67" s="12" t="s">
        <v>44</v>
      </c>
      <c r="E67" s="13">
        <v>1</v>
      </c>
      <c r="F67" s="17"/>
      <c r="G67" s="17"/>
      <c r="H67" s="4">
        <f t="shared" si="14"/>
        <v>0</v>
      </c>
      <c r="I67" s="4">
        <f t="shared" si="15"/>
        <v>0</v>
      </c>
    </row>
    <row r="68" spans="2:9" ht="15.75" thickBot="1" x14ac:dyDescent="0.3">
      <c r="B68" s="7" t="s">
        <v>48</v>
      </c>
      <c r="C68" s="30" t="s">
        <v>49</v>
      </c>
      <c r="D68" s="31"/>
      <c r="E68" s="31"/>
      <c r="F68" s="31"/>
      <c r="G68" s="31"/>
      <c r="H68" s="31"/>
      <c r="I68" s="32"/>
    </row>
    <row r="69" spans="2:9" ht="15.75" thickBot="1" x14ac:dyDescent="0.3">
      <c r="B69" s="8">
        <v>1</v>
      </c>
      <c r="C69" s="33" t="s">
        <v>40</v>
      </c>
      <c r="D69" s="9" t="s">
        <v>41</v>
      </c>
      <c r="E69" s="10">
        <v>1</v>
      </c>
      <c r="F69" s="4"/>
      <c r="G69" s="4"/>
      <c r="H69" s="4">
        <f>SUM(F69,G69)</f>
        <v>0</v>
      </c>
      <c r="I69" s="4">
        <f>PRODUCT(E69,H69)</f>
        <v>0</v>
      </c>
    </row>
    <row r="70" spans="2:9" ht="15.75" thickBot="1" x14ac:dyDescent="0.3">
      <c r="B70" s="8">
        <v>2</v>
      </c>
      <c r="C70" s="29"/>
      <c r="D70" s="9" t="s">
        <v>42</v>
      </c>
      <c r="E70" s="10">
        <v>1</v>
      </c>
      <c r="F70" s="14"/>
      <c r="G70" s="14"/>
      <c r="H70" s="4">
        <f t="shared" ref="H70:H76" si="16">SUM(F70,G70)</f>
        <v>0</v>
      </c>
      <c r="I70" s="4">
        <f t="shared" ref="I70:I76" si="17">PRODUCT(E70,H70)</f>
        <v>0</v>
      </c>
    </row>
    <row r="71" spans="2:9" ht="15.75" thickBot="1" x14ac:dyDescent="0.3">
      <c r="B71" s="8">
        <v>3</v>
      </c>
      <c r="C71" s="29"/>
      <c r="D71" s="9" t="s">
        <v>43</v>
      </c>
      <c r="E71" s="10">
        <v>5</v>
      </c>
      <c r="F71" s="14"/>
      <c r="G71" s="14"/>
      <c r="H71" s="4">
        <f t="shared" si="16"/>
        <v>0</v>
      </c>
      <c r="I71" s="4">
        <f t="shared" si="17"/>
        <v>0</v>
      </c>
    </row>
    <row r="72" spans="2:9" ht="15.75" thickBot="1" x14ac:dyDescent="0.3">
      <c r="B72" s="8">
        <v>4</v>
      </c>
      <c r="C72" s="34"/>
      <c r="D72" s="9" t="s">
        <v>44</v>
      </c>
      <c r="E72" s="10">
        <v>1</v>
      </c>
      <c r="F72" s="14"/>
      <c r="G72" s="14"/>
      <c r="H72" s="4">
        <f t="shared" si="16"/>
        <v>0</v>
      </c>
      <c r="I72" s="4">
        <f t="shared" si="17"/>
        <v>0</v>
      </c>
    </row>
    <row r="73" spans="2:9" ht="15.75" thickBot="1" x14ac:dyDescent="0.3">
      <c r="B73" s="8">
        <v>5</v>
      </c>
      <c r="C73" s="28" t="s">
        <v>45</v>
      </c>
      <c r="D73" s="9" t="s">
        <v>41</v>
      </c>
      <c r="E73" s="10">
        <v>1</v>
      </c>
      <c r="F73" s="14"/>
      <c r="G73" s="14"/>
      <c r="H73" s="4">
        <f t="shared" si="16"/>
        <v>0</v>
      </c>
      <c r="I73" s="4">
        <f t="shared" si="17"/>
        <v>0</v>
      </c>
    </row>
    <row r="74" spans="2:9" ht="15.75" thickBot="1" x14ac:dyDescent="0.3">
      <c r="B74" s="8">
        <v>6</v>
      </c>
      <c r="C74" s="29"/>
      <c r="D74" s="9" t="s">
        <v>42</v>
      </c>
      <c r="E74" s="10">
        <v>1</v>
      </c>
      <c r="F74" s="14"/>
      <c r="G74" s="14"/>
      <c r="H74" s="4">
        <f t="shared" si="16"/>
        <v>0</v>
      </c>
      <c r="I74" s="4">
        <f t="shared" si="17"/>
        <v>0</v>
      </c>
    </row>
    <row r="75" spans="2:9" ht="15.75" thickBot="1" x14ac:dyDescent="0.3">
      <c r="B75" s="8">
        <v>7</v>
      </c>
      <c r="C75" s="29"/>
      <c r="D75" s="9" t="s">
        <v>43</v>
      </c>
      <c r="E75" s="10">
        <v>1</v>
      </c>
      <c r="F75" s="14"/>
      <c r="G75" s="14"/>
      <c r="H75" s="4">
        <f t="shared" si="16"/>
        <v>0</v>
      </c>
      <c r="I75" s="4">
        <f t="shared" si="17"/>
        <v>0</v>
      </c>
    </row>
    <row r="76" spans="2:9" ht="15.75" thickBot="1" x14ac:dyDescent="0.3">
      <c r="B76" s="8">
        <v>8</v>
      </c>
      <c r="C76" s="38"/>
      <c r="D76" s="12" t="s">
        <v>44</v>
      </c>
      <c r="E76" s="13">
        <v>1</v>
      </c>
      <c r="F76" s="17"/>
      <c r="G76" s="17"/>
      <c r="H76" s="4">
        <f t="shared" si="16"/>
        <v>0</v>
      </c>
      <c r="I76" s="4">
        <f t="shared" si="17"/>
        <v>0</v>
      </c>
    </row>
    <row r="77" spans="2:9" ht="15.75" thickBot="1" x14ac:dyDescent="0.3">
      <c r="B77" s="7" t="s">
        <v>50</v>
      </c>
      <c r="C77" s="30" t="s">
        <v>51</v>
      </c>
      <c r="D77" s="31"/>
      <c r="E77" s="31"/>
      <c r="F77" s="31"/>
      <c r="G77" s="31"/>
      <c r="H77" s="31"/>
      <c r="I77" s="32"/>
    </row>
    <row r="78" spans="2:9" ht="15.75" thickBot="1" x14ac:dyDescent="0.3">
      <c r="B78" s="8">
        <v>1</v>
      </c>
      <c r="C78" s="33" t="s">
        <v>40</v>
      </c>
      <c r="D78" s="9" t="s">
        <v>41</v>
      </c>
      <c r="E78" s="10">
        <v>1</v>
      </c>
      <c r="F78" s="4"/>
      <c r="G78" s="4"/>
      <c r="H78" s="4">
        <f>SUM(F78,G78)</f>
        <v>0</v>
      </c>
      <c r="I78" s="4">
        <f>PRODUCT(E78,H78)</f>
        <v>0</v>
      </c>
    </row>
    <row r="79" spans="2:9" ht="15.75" thickBot="1" x14ac:dyDescent="0.3">
      <c r="B79" s="8">
        <v>2</v>
      </c>
      <c r="C79" s="29"/>
      <c r="D79" s="9" t="s">
        <v>42</v>
      </c>
      <c r="E79" s="10">
        <v>1</v>
      </c>
      <c r="F79" s="14"/>
      <c r="G79" s="14"/>
      <c r="H79" s="4">
        <f t="shared" ref="H79:H85" si="18">SUM(F79,G79)</f>
        <v>0</v>
      </c>
      <c r="I79" s="4">
        <f t="shared" ref="I79:I85" si="19">PRODUCT(E79,H79)</f>
        <v>0</v>
      </c>
    </row>
    <row r="80" spans="2:9" ht="15.75" thickBot="1" x14ac:dyDescent="0.3">
      <c r="B80" s="8">
        <v>3</v>
      </c>
      <c r="C80" s="29"/>
      <c r="D80" s="9" t="s">
        <v>43</v>
      </c>
      <c r="E80" s="10">
        <v>1</v>
      </c>
      <c r="F80" s="14"/>
      <c r="G80" s="14"/>
      <c r="H80" s="4">
        <f t="shared" si="18"/>
        <v>0</v>
      </c>
      <c r="I80" s="4">
        <f t="shared" si="19"/>
        <v>0</v>
      </c>
    </row>
    <row r="81" spans="2:9" ht="15.75" thickBot="1" x14ac:dyDescent="0.3">
      <c r="B81" s="8">
        <v>4</v>
      </c>
      <c r="C81" s="34"/>
      <c r="D81" s="9" t="s">
        <v>44</v>
      </c>
      <c r="E81" s="10">
        <v>1</v>
      </c>
      <c r="F81" s="14"/>
      <c r="G81" s="14"/>
      <c r="H81" s="4">
        <f t="shared" si="18"/>
        <v>0</v>
      </c>
      <c r="I81" s="4">
        <f t="shared" si="19"/>
        <v>0</v>
      </c>
    </row>
    <row r="82" spans="2:9" ht="15.75" thickBot="1" x14ac:dyDescent="0.3">
      <c r="B82" s="8">
        <v>5</v>
      </c>
      <c r="C82" s="28" t="s">
        <v>45</v>
      </c>
      <c r="D82" s="9" t="s">
        <v>41</v>
      </c>
      <c r="E82" s="10">
        <v>1</v>
      </c>
      <c r="F82" s="14"/>
      <c r="G82" s="14"/>
      <c r="H82" s="4">
        <f t="shared" si="18"/>
        <v>0</v>
      </c>
      <c r="I82" s="4">
        <f t="shared" si="19"/>
        <v>0</v>
      </c>
    </row>
    <row r="83" spans="2:9" ht="15.75" thickBot="1" x14ac:dyDescent="0.3">
      <c r="B83" s="8">
        <v>6</v>
      </c>
      <c r="C83" s="29"/>
      <c r="D83" s="9" t="s">
        <v>42</v>
      </c>
      <c r="E83" s="10">
        <v>1</v>
      </c>
      <c r="F83" s="14"/>
      <c r="G83" s="14"/>
      <c r="H83" s="4">
        <f t="shared" si="18"/>
        <v>0</v>
      </c>
      <c r="I83" s="4">
        <f t="shared" si="19"/>
        <v>0</v>
      </c>
    </row>
    <row r="84" spans="2:9" ht="15.75" thickBot="1" x14ac:dyDescent="0.3">
      <c r="B84" s="8">
        <v>7</v>
      </c>
      <c r="C84" s="29"/>
      <c r="D84" s="9" t="s">
        <v>43</v>
      </c>
      <c r="E84" s="10">
        <v>1</v>
      </c>
      <c r="F84" s="14"/>
      <c r="G84" s="14"/>
      <c r="H84" s="4">
        <f>SUM(F84,G84)</f>
        <v>0</v>
      </c>
      <c r="I84" s="4">
        <f t="shared" si="19"/>
        <v>0</v>
      </c>
    </row>
    <row r="85" spans="2:9" ht="15.75" thickBot="1" x14ac:dyDescent="0.3">
      <c r="B85" s="8">
        <v>8</v>
      </c>
      <c r="C85" s="34"/>
      <c r="D85" s="9" t="s">
        <v>44</v>
      </c>
      <c r="E85" s="10">
        <v>1</v>
      </c>
      <c r="F85" s="14"/>
      <c r="G85" s="14"/>
      <c r="H85" s="4">
        <f t="shared" si="18"/>
        <v>0</v>
      </c>
      <c r="I85" s="4">
        <f t="shared" si="19"/>
        <v>0</v>
      </c>
    </row>
    <row r="86" spans="2:9" ht="15.75" thickBot="1" x14ac:dyDescent="0.3">
      <c r="B86" s="6" t="s">
        <v>52</v>
      </c>
      <c r="C86" s="39" t="s">
        <v>53</v>
      </c>
      <c r="D86" s="40"/>
      <c r="E86" s="40"/>
      <c r="F86" s="40"/>
      <c r="G86" s="40"/>
      <c r="H86" s="40"/>
      <c r="I86" s="41"/>
    </row>
    <row r="87" spans="2:9" ht="15.75" thickBot="1" x14ac:dyDescent="0.3">
      <c r="B87" s="7" t="s">
        <v>54</v>
      </c>
      <c r="C87" s="30" t="s">
        <v>29</v>
      </c>
      <c r="D87" s="31"/>
      <c r="E87" s="31"/>
      <c r="F87" s="31"/>
      <c r="G87" s="31"/>
      <c r="H87" s="31"/>
      <c r="I87" s="32"/>
    </row>
    <row r="88" spans="2:9" ht="15.75" thickBot="1" x14ac:dyDescent="0.3">
      <c r="B88" s="8">
        <v>1</v>
      </c>
      <c r="C88" s="33" t="s">
        <v>55</v>
      </c>
      <c r="D88" s="9" t="s">
        <v>22</v>
      </c>
      <c r="E88" s="10">
        <v>1</v>
      </c>
      <c r="F88" s="4"/>
      <c r="G88" s="4"/>
      <c r="H88" s="4">
        <f>SUM(F88,G88)</f>
        <v>0</v>
      </c>
      <c r="I88" s="4">
        <f>PRODUCT(E88,H88)</f>
        <v>0</v>
      </c>
    </row>
    <row r="89" spans="2:9" ht="15.75" thickBot="1" x14ac:dyDescent="0.3">
      <c r="B89" s="8">
        <v>2</v>
      </c>
      <c r="C89" s="29"/>
      <c r="D89" s="9" t="s">
        <v>56</v>
      </c>
      <c r="E89" s="10">
        <v>1</v>
      </c>
      <c r="F89" s="14"/>
      <c r="G89" s="14"/>
      <c r="H89" s="4">
        <f t="shared" ref="H89:H96" si="20">SUM(F89,G89)</f>
        <v>0</v>
      </c>
      <c r="I89" s="4">
        <f t="shared" ref="I89:I96" si="21">PRODUCT(E89,H89)</f>
        <v>0</v>
      </c>
    </row>
    <row r="90" spans="2:9" ht="15.75" thickBot="1" x14ac:dyDescent="0.3">
      <c r="B90" s="8">
        <v>3</v>
      </c>
      <c r="C90" s="29"/>
      <c r="D90" s="9" t="s">
        <v>57</v>
      </c>
      <c r="E90" s="10">
        <v>1</v>
      </c>
      <c r="F90" s="14"/>
      <c r="G90" s="14"/>
      <c r="H90" s="4">
        <f t="shared" si="20"/>
        <v>0</v>
      </c>
      <c r="I90" s="4">
        <f t="shared" si="21"/>
        <v>0</v>
      </c>
    </row>
    <row r="91" spans="2:9" ht="15.75" thickBot="1" x14ac:dyDescent="0.3">
      <c r="B91" s="8">
        <v>4</v>
      </c>
      <c r="C91" s="29"/>
      <c r="D91" s="9" t="s">
        <v>58</v>
      </c>
      <c r="E91" s="10">
        <v>1</v>
      </c>
      <c r="F91" s="14"/>
      <c r="G91" s="14"/>
      <c r="H91" s="4">
        <f t="shared" si="20"/>
        <v>0</v>
      </c>
      <c r="I91" s="4">
        <f t="shared" si="21"/>
        <v>0</v>
      </c>
    </row>
    <row r="92" spans="2:9" ht="15.75" thickBot="1" x14ac:dyDescent="0.3">
      <c r="B92" s="8">
        <v>5</v>
      </c>
      <c r="C92" s="29"/>
      <c r="D92" s="9" t="s">
        <v>59</v>
      </c>
      <c r="E92" s="10">
        <v>1</v>
      </c>
      <c r="F92" s="14"/>
      <c r="G92" s="14"/>
      <c r="H92" s="4">
        <f t="shared" si="20"/>
        <v>0</v>
      </c>
      <c r="I92" s="4">
        <f t="shared" si="21"/>
        <v>0</v>
      </c>
    </row>
    <row r="93" spans="2:9" ht="15.75" thickBot="1" x14ac:dyDescent="0.3">
      <c r="B93" s="8">
        <v>6</v>
      </c>
      <c r="C93" s="34"/>
      <c r="D93" s="9" t="s">
        <v>60</v>
      </c>
      <c r="E93" s="10">
        <v>1</v>
      </c>
      <c r="F93" s="14"/>
      <c r="G93" s="14"/>
      <c r="H93" s="4">
        <f t="shared" si="20"/>
        <v>0</v>
      </c>
      <c r="I93" s="4">
        <f t="shared" si="21"/>
        <v>0</v>
      </c>
    </row>
    <row r="94" spans="2:9" ht="15.75" thickBot="1" x14ac:dyDescent="0.3">
      <c r="B94" s="20">
        <v>7</v>
      </c>
      <c r="C94" s="28" t="s">
        <v>61</v>
      </c>
      <c r="D94" s="21" t="s">
        <v>22</v>
      </c>
      <c r="E94" s="22">
        <v>1</v>
      </c>
      <c r="F94" s="14"/>
      <c r="G94" s="14"/>
      <c r="H94" s="4">
        <f t="shared" si="20"/>
        <v>0</v>
      </c>
      <c r="I94" s="4">
        <f t="shared" si="21"/>
        <v>0</v>
      </c>
    </row>
    <row r="95" spans="2:9" ht="15.75" thickBot="1" x14ac:dyDescent="0.3">
      <c r="B95" s="8">
        <v>8</v>
      </c>
      <c r="C95" s="29"/>
      <c r="D95" s="9" t="s">
        <v>56</v>
      </c>
      <c r="E95" s="10">
        <v>1</v>
      </c>
      <c r="F95" s="14"/>
      <c r="G95" s="14"/>
      <c r="H95" s="4">
        <f t="shared" si="20"/>
        <v>0</v>
      </c>
      <c r="I95" s="4">
        <f t="shared" si="21"/>
        <v>0</v>
      </c>
    </row>
    <row r="96" spans="2:9" ht="15.75" thickBot="1" x14ac:dyDescent="0.3">
      <c r="B96" s="8">
        <v>9</v>
      </c>
      <c r="C96" s="29"/>
      <c r="D96" s="12" t="s">
        <v>57</v>
      </c>
      <c r="E96" s="13">
        <v>1</v>
      </c>
      <c r="F96" s="17"/>
      <c r="G96" s="17"/>
      <c r="H96" s="4">
        <f t="shared" si="20"/>
        <v>0</v>
      </c>
      <c r="I96" s="4">
        <f t="shared" si="21"/>
        <v>0</v>
      </c>
    </row>
    <row r="97" spans="2:9" ht="15.75" thickBot="1" x14ac:dyDescent="0.3">
      <c r="B97" s="7" t="s">
        <v>62</v>
      </c>
      <c r="C97" s="30" t="s">
        <v>33</v>
      </c>
      <c r="D97" s="31"/>
      <c r="E97" s="31"/>
      <c r="F97" s="31"/>
      <c r="G97" s="31"/>
      <c r="H97" s="31"/>
      <c r="I97" s="32"/>
    </row>
    <row r="98" spans="2:9" ht="15.75" thickBot="1" x14ac:dyDescent="0.3">
      <c r="B98" s="8">
        <v>1</v>
      </c>
      <c r="C98" s="33" t="s">
        <v>55</v>
      </c>
      <c r="D98" s="9" t="s">
        <v>22</v>
      </c>
      <c r="E98" s="10">
        <v>1</v>
      </c>
      <c r="F98" s="4"/>
      <c r="G98" s="4"/>
      <c r="H98" s="4">
        <f>SUM(F98,G98)</f>
        <v>0</v>
      </c>
      <c r="I98" s="4">
        <f>PRODUCT(E98,H98)</f>
        <v>0</v>
      </c>
    </row>
    <row r="99" spans="2:9" ht="15.75" thickBot="1" x14ac:dyDescent="0.3">
      <c r="B99" s="8">
        <v>2</v>
      </c>
      <c r="C99" s="29"/>
      <c r="D99" s="9" t="s">
        <v>56</v>
      </c>
      <c r="E99" s="10">
        <v>1</v>
      </c>
      <c r="F99" s="14"/>
      <c r="G99" s="14"/>
      <c r="H99" s="4">
        <f t="shared" ref="H99:H106" si="22">SUM(F99,G99)</f>
        <v>0</v>
      </c>
      <c r="I99" s="4">
        <f t="shared" ref="I99:I106" si="23">PRODUCT(E99,H99)</f>
        <v>0</v>
      </c>
    </row>
    <row r="100" spans="2:9" ht="15.75" thickBot="1" x14ac:dyDescent="0.3">
      <c r="B100" s="8">
        <v>3</v>
      </c>
      <c r="C100" s="29"/>
      <c r="D100" s="9" t="s">
        <v>57</v>
      </c>
      <c r="E100" s="10">
        <v>1</v>
      </c>
      <c r="F100" s="14"/>
      <c r="G100" s="14"/>
      <c r="H100" s="4">
        <f t="shared" si="22"/>
        <v>0</v>
      </c>
      <c r="I100" s="4">
        <f t="shared" si="23"/>
        <v>0</v>
      </c>
    </row>
    <row r="101" spans="2:9" ht="15.75" thickBot="1" x14ac:dyDescent="0.3">
      <c r="B101" s="8">
        <v>4</v>
      </c>
      <c r="C101" s="29"/>
      <c r="D101" s="9" t="s">
        <v>58</v>
      </c>
      <c r="E101" s="10">
        <v>1</v>
      </c>
      <c r="F101" s="14"/>
      <c r="G101" s="14"/>
      <c r="H101" s="4">
        <f t="shared" si="22"/>
        <v>0</v>
      </c>
      <c r="I101" s="4">
        <f t="shared" si="23"/>
        <v>0</v>
      </c>
    </row>
    <row r="102" spans="2:9" ht="15.75" thickBot="1" x14ac:dyDescent="0.3">
      <c r="B102" s="8">
        <v>5</v>
      </c>
      <c r="C102" s="29"/>
      <c r="D102" s="9" t="s">
        <v>59</v>
      </c>
      <c r="E102" s="10">
        <v>1</v>
      </c>
      <c r="F102" s="14"/>
      <c r="G102" s="14"/>
      <c r="H102" s="4">
        <f t="shared" si="22"/>
        <v>0</v>
      </c>
      <c r="I102" s="4">
        <f t="shared" si="23"/>
        <v>0</v>
      </c>
    </row>
    <row r="103" spans="2:9" ht="15.75" thickBot="1" x14ac:dyDescent="0.3">
      <c r="B103" s="8">
        <v>6</v>
      </c>
      <c r="C103" s="34"/>
      <c r="D103" s="9" t="s">
        <v>60</v>
      </c>
      <c r="E103" s="10">
        <v>1</v>
      </c>
      <c r="F103" s="14"/>
      <c r="G103" s="14"/>
      <c r="H103" s="4">
        <f t="shared" si="22"/>
        <v>0</v>
      </c>
      <c r="I103" s="4">
        <f t="shared" si="23"/>
        <v>0</v>
      </c>
    </row>
    <row r="104" spans="2:9" ht="15.75" thickBot="1" x14ac:dyDescent="0.3">
      <c r="B104" s="8">
        <v>7</v>
      </c>
      <c r="C104" s="28" t="s">
        <v>63</v>
      </c>
      <c r="D104" s="9" t="s">
        <v>22</v>
      </c>
      <c r="E104" s="10">
        <v>1</v>
      </c>
      <c r="F104" s="14"/>
      <c r="G104" s="14"/>
      <c r="H104" s="4">
        <f t="shared" si="22"/>
        <v>0</v>
      </c>
      <c r="I104" s="4">
        <f t="shared" si="23"/>
        <v>0</v>
      </c>
    </row>
    <row r="105" spans="2:9" ht="15.75" thickBot="1" x14ac:dyDescent="0.3">
      <c r="B105" s="8">
        <v>8</v>
      </c>
      <c r="C105" s="29"/>
      <c r="D105" s="9" t="s">
        <v>56</v>
      </c>
      <c r="E105" s="10">
        <v>1</v>
      </c>
      <c r="F105" s="14"/>
      <c r="G105" s="14"/>
      <c r="H105" s="4">
        <f t="shared" si="22"/>
        <v>0</v>
      </c>
      <c r="I105" s="4">
        <f t="shared" si="23"/>
        <v>0</v>
      </c>
    </row>
    <row r="106" spans="2:9" ht="15.75" thickBot="1" x14ac:dyDescent="0.3">
      <c r="B106" s="8">
        <v>9</v>
      </c>
      <c r="C106" s="29"/>
      <c r="D106" s="12" t="s">
        <v>57</v>
      </c>
      <c r="E106" s="13">
        <v>1</v>
      </c>
      <c r="F106" s="17"/>
      <c r="G106" s="17"/>
      <c r="H106" s="4">
        <f t="shared" si="22"/>
        <v>0</v>
      </c>
      <c r="I106" s="4">
        <f t="shared" si="23"/>
        <v>0</v>
      </c>
    </row>
    <row r="107" spans="2:9" ht="15.75" thickBot="1" x14ac:dyDescent="0.3">
      <c r="B107" s="7" t="s">
        <v>64</v>
      </c>
      <c r="C107" s="30" t="s">
        <v>37</v>
      </c>
      <c r="D107" s="31"/>
      <c r="E107" s="31"/>
      <c r="F107" s="31"/>
      <c r="G107" s="31"/>
      <c r="H107" s="31"/>
      <c r="I107" s="32"/>
    </row>
    <row r="108" spans="2:9" ht="15.75" thickBot="1" x14ac:dyDescent="0.3">
      <c r="B108" s="8">
        <v>1</v>
      </c>
      <c r="C108" s="33" t="s">
        <v>55</v>
      </c>
      <c r="D108" s="9" t="s">
        <v>22</v>
      </c>
      <c r="E108" s="10">
        <v>20</v>
      </c>
      <c r="F108" s="4"/>
      <c r="G108" s="4"/>
      <c r="H108" s="4">
        <f>SUM(F108,G108)</f>
        <v>0</v>
      </c>
      <c r="I108" s="4">
        <f>PRODUCT(E108,H108)</f>
        <v>0</v>
      </c>
    </row>
    <row r="109" spans="2:9" ht="15.75" thickBot="1" x14ac:dyDescent="0.3">
      <c r="B109" s="8">
        <v>2</v>
      </c>
      <c r="C109" s="29"/>
      <c r="D109" s="9" t="s">
        <v>56</v>
      </c>
      <c r="E109" s="10">
        <v>1</v>
      </c>
      <c r="F109" s="14"/>
      <c r="G109" s="14"/>
      <c r="H109" s="4">
        <f>SUM(F109,G109)</f>
        <v>0</v>
      </c>
      <c r="I109" s="4">
        <f t="shared" ref="I109:I116" si="24">PRODUCT(E109,H109)</f>
        <v>0</v>
      </c>
    </row>
    <row r="110" spans="2:9" ht="15.75" thickBot="1" x14ac:dyDescent="0.3">
      <c r="B110" s="8">
        <v>3</v>
      </c>
      <c r="C110" s="29"/>
      <c r="D110" s="9" t="s">
        <v>57</v>
      </c>
      <c r="E110" s="10">
        <v>10</v>
      </c>
      <c r="F110" s="14"/>
      <c r="G110" s="14"/>
      <c r="H110" s="4">
        <f t="shared" ref="H110:H116" si="25">SUM(F110,G110)</f>
        <v>0</v>
      </c>
      <c r="I110" s="4">
        <f t="shared" si="24"/>
        <v>0</v>
      </c>
    </row>
    <row r="111" spans="2:9" ht="15.75" thickBot="1" x14ac:dyDescent="0.3">
      <c r="B111" s="8">
        <v>4</v>
      </c>
      <c r="C111" s="29"/>
      <c r="D111" s="9" t="s">
        <v>58</v>
      </c>
      <c r="E111" s="10">
        <v>1</v>
      </c>
      <c r="F111" s="14"/>
      <c r="G111" s="14"/>
      <c r="H111" s="4">
        <f t="shared" si="25"/>
        <v>0</v>
      </c>
      <c r="I111" s="4">
        <f t="shared" si="24"/>
        <v>0</v>
      </c>
    </row>
    <row r="112" spans="2:9" ht="15.75" thickBot="1" x14ac:dyDescent="0.3">
      <c r="B112" s="8">
        <v>5</v>
      </c>
      <c r="C112" s="29"/>
      <c r="D112" s="9" t="s">
        <v>59</v>
      </c>
      <c r="E112" s="10">
        <v>1</v>
      </c>
      <c r="F112" s="14"/>
      <c r="G112" s="14"/>
      <c r="H112" s="4">
        <f t="shared" si="25"/>
        <v>0</v>
      </c>
      <c r="I112" s="4">
        <f t="shared" si="24"/>
        <v>0</v>
      </c>
    </row>
    <row r="113" spans="2:9" ht="15.75" thickBot="1" x14ac:dyDescent="0.3">
      <c r="B113" s="8">
        <v>6</v>
      </c>
      <c r="C113" s="34"/>
      <c r="D113" s="9" t="s">
        <v>60</v>
      </c>
      <c r="E113" s="10">
        <v>1</v>
      </c>
      <c r="F113" s="14"/>
      <c r="G113" s="14"/>
      <c r="H113" s="4">
        <f t="shared" si="25"/>
        <v>0</v>
      </c>
      <c r="I113" s="4">
        <f t="shared" si="24"/>
        <v>0</v>
      </c>
    </row>
    <row r="114" spans="2:9" ht="15.75" thickBot="1" x14ac:dyDescent="0.3">
      <c r="B114" s="8">
        <v>7</v>
      </c>
      <c r="C114" s="28" t="s">
        <v>63</v>
      </c>
      <c r="D114" s="9" t="s">
        <v>22</v>
      </c>
      <c r="E114" s="10">
        <v>1</v>
      </c>
      <c r="F114" s="14"/>
      <c r="G114" s="14"/>
      <c r="H114" s="4">
        <f t="shared" si="25"/>
        <v>0</v>
      </c>
      <c r="I114" s="4">
        <f t="shared" si="24"/>
        <v>0</v>
      </c>
    </row>
    <row r="115" spans="2:9" ht="15.75" thickBot="1" x14ac:dyDescent="0.3">
      <c r="B115" s="8">
        <v>8</v>
      </c>
      <c r="C115" s="29"/>
      <c r="D115" s="9" t="s">
        <v>56</v>
      </c>
      <c r="E115" s="10">
        <v>1</v>
      </c>
      <c r="F115" s="14"/>
      <c r="G115" s="14"/>
      <c r="H115" s="4">
        <f t="shared" si="25"/>
        <v>0</v>
      </c>
      <c r="I115" s="4">
        <f t="shared" si="24"/>
        <v>0</v>
      </c>
    </row>
    <row r="116" spans="2:9" ht="15.75" thickBot="1" x14ac:dyDescent="0.3">
      <c r="B116" s="8">
        <v>9</v>
      </c>
      <c r="C116" s="34"/>
      <c r="D116" s="9" t="s">
        <v>57</v>
      </c>
      <c r="E116" s="10">
        <v>1</v>
      </c>
      <c r="F116" s="14"/>
      <c r="G116" s="14"/>
      <c r="H116" s="4">
        <f t="shared" si="25"/>
        <v>0</v>
      </c>
      <c r="I116" s="4">
        <f t="shared" si="24"/>
        <v>0</v>
      </c>
    </row>
    <row r="117" spans="2:9" ht="15.75" thickBot="1" x14ac:dyDescent="0.3">
      <c r="B117" s="6" t="s">
        <v>65</v>
      </c>
      <c r="C117" s="35" t="s">
        <v>66</v>
      </c>
      <c r="D117" s="36"/>
      <c r="E117" s="36"/>
      <c r="F117" s="36"/>
      <c r="G117" s="36"/>
      <c r="H117" s="36"/>
      <c r="I117" s="37"/>
    </row>
    <row r="118" spans="2:9" ht="15.75" thickBot="1" x14ac:dyDescent="0.3">
      <c r="B118" s="7" t="s">
        <v>67</v>
      </c>
      <c r="C118" s="30" t="s">
        <v>68</v>
      </c>
      <c r="D118" s="31"/>
      <c r="E118" s="31"/>
      <c r="F118" s="31"/>
      <c r="G118" s="31"/>
      <c r="H118" s="31"/>
      <c r="I118" s="32"/>
    </row>
    <row r="119" spans="2:9" ht="15.75" thickBot="1" x14ac:dyDescent="0.3">
      <c r="B119" s="8">
        <v>1</v>
      </c>
      <c r="C119" s="33" t="s">
        <v>21</v>
      </c>
      <c r="D119" s="9" t="s">
        <v>22</v>
      </c>
      <c r="E119" s="10">
        <v>20</v>
      </c>
      <c r="F119" s="4"/>
      <c r="G119" s="4"/>
      <c r="H119" s="4">
        <f>SUM(F119,G119)</f>
        <v>0</v>
      </c>
      <c r="I119" s="4">
        <f>PRODUCT(E119,H119)</f>
        <v>0</v>
      </c>
    </row>
    <row r="120" spans="2:9" ht="15.75" thickBot="1" x14ac:dyDescent="0.3">
      <c r="B120" s="8">
        <v>2</v>
      </c>
      <c r="C120" s="29"/>
      <c r="D120" s="9" t="s">
        <v>56</v>
      </c>
      <c r="E120" s="10">
        <v>1</v>
      </c>
      <c r="F120" s="4"/>
      <c r="G120" s="4"/>
      <c r="H120" s="4">
        <f t="shared" ref="H120:H124" si="26">SUM(F120,G120)</f>
        <v>0</v>
      </c>
      <c r="I120" s="4">
        <f t="shared" ref="I120:I124" si="27">PRODUCT(E120,H120)</f>
        <v>0</v>
      </c>
    </row>
    <row r="121" spans="2:9" ht="15.75" thickBot="1" x14ac:dyDescent="0.3">
      <c r="B121" s="8">
        <v>3</v>
      </c>
      <c r="C121" s="29"/>
      <c r="D121" s="9" t="s">
        <v>57</v>
      </c>
      <c r="E121" s="10">
        <v>1</v>
      </c>
      <c r="F121" s="4"/>
      <c r="G121" s="4"/>
      <c r="H121" s="4">
        <f t="shared" si="26"/>
        <v>0</v>
      </c>
      <c r="I121" s="4">
        <f t="shared" si="27"/>
        <v>0</v>
      </c>
    </row>
    <row r="122" spans="2:9" ht="15.75" thickBot="1" x14ac:dyDescent="0.3">
      <c r="B122" s="8">
        <v>4</v>
      </c>
      <c r="C122" s="29"/>
      <c r="D122" s="9" t="s">
        <v>58</v>
      </c>
      <c r="E122" s="10">
        <v>1</v>
      </c>
      <c r="F122" s="4"/>
      <c r="G122" s="4"/>
      <c r="H122" s="4">
        <f t="shared" si="26"/>
        <v>0</v>
      </c>
      <c r="I122" s="4">
        <f t="shared" si="27"/>
        <v>0</v>
      </c>
    </row>
    <row r="123" spans="2:9" ht="15.75" thickBot="1" x14ac:dyDescent="0.3">
      <c r="B123" s="8">
        <v>5</v>
      </c>
      <c r="C123" s="29"/>
      <c r="D123" s="9" t="s">
        <v>59</v>
      </c>
      <c r="E123" s="10">
        <v>1</v>
      </c>
      <c r="F123" s="14"/>
      <c r="G123" s="14"/>
      <c r="H123" s="4">
        <f t="shared" si="26"/>
        <v>0</v>
      </c>
      <c r="I123" s="4">
        <f t="shared" si="27"/>
        <v>0</v>
      </c>
    </row>
    <row r="124" spans="2:9" ht="15.75" thickBot="1" x14ac:dyDescent="0.3">
      <c r="B124" s="8">
        <v>6</v>
      </c>
      <c r="C124" s="29"/>
      <c r="D124" s="12" t="s">
        <v>60</v>
      </c>
      <c r="E124" s="13">
        <v>1</v>
      </c>
      <c r="F124" s="17"/>
      <c r="G124" s="17"/>
      <c r="H124" s="4">
        <f t="shared" si="26"/>
        <v>0</v>
      </c>
      <c r="I124" s="4">
        <f t="shared" si="27"/>
        <v>0</v>
      </c>
    </row>
    <row r="125" spans="2:9" ht="15.75" thickBot="1" x14ac:dyDescent="0.3">
      <c r="B125" s="7" t="s">
        <v>69</v>
      </c>
      <c r="C125" s="30" t="s">
        <v>70</v>
      </c>
      <c r="D125" s="31"/>
      <c r="E125" s="31"/>
      <c r="F125" s="31"/>
      <c r="G125" s="31"/>
      <c r="H125" s="31"/>
      <c r="I125" s="32"/>
    </row>
    <row r="126" spans="2:9" ht="15.75" thickBot="1" x14ac:dyDescent="0.3">
      <c r="B126" s="8">
        <v>1</v>
      </c>
      <c r="C126" s="33" t="s">
        <v>21</v>
      </c>
      <c r="D126" s="9" t="s">
        <v>22</v>
      </c>
      <c r="E126" s="10">
        <v>1</v>
      </c>
      <c r="F126" s="4"/>
      <c r="G126" s="4"/>
      <c r="H126" s="4">
        <f>SUM(F126,G126)</f>
        <v>0</v>
      </c>
      <c r="I126" s="4">
        <f>PRODUCT(E126,H126)</f>
        <v>0</v>
      </c>
    </row>
    <row r="127" spans="2:9" ht="15.75" thickBot="1" x14ac:dyDescent="0.3">
      <c r="B127" s="8">
        <v>2</v>
      </c>
      <c r="C127" s="29"/>
      <c r="D127" s="9" t="s">
        <v>56</v>
      </c>
      <c r="E127" s="10">
        <v>1</v>
      </c>
      <c r="F127" s="4"/>
      <c r="G127" s="4"/>
      <c r="H127" s="4">
        <f t="shared" ref="H127:H131" si="28">SUM(F127,G127)</f>
        <v>0</v>
      </c>
      <c r="I127" s="4">
        <f t="shared" ref="I127:I131" si="29">PRODUCT(E127,H127)</f>
        <v>0</v>
      </c>
    </row>
    <row r="128" spans="2:9" ht="15.75" thickBot="1" x14ac:dyDescent="0.3">
      <c r="B128" s="8">
        <v>3</v>
      </c>
      <c r="C128" s="29"/>
      <c r="D128" s="9" t="s">
        <v>57</v>
      </c>
      <c r="E128" s="10">
        <v>1</v>
      </c>
      <c r="F128" s="4"/>
      <c r="G128" s="4"/>
      <c r="H128" s="4">
        <f t="shared" si="28"/>
        <v>0</v>
      </c>
      <c r="I128" s="4">
        <f t="shared" si="29"/>
        <v>0</v>
      </c>
    </row>
    <row r="129" spans="2:9" ht="15.75" thickBot="1" x14ac:dyDescent="0.3">
      <c r="B129" s="8">
        <v>4</v>
      </c>
      <c r="C129" s="29"/>
      <c r="D129" s="9" t="s">
        <v>58</v>
      </c>
      <c r="E129" s="10">
        <v>1</v>
      </c>
      <c r="F129" s="4"/>
      <c r="G129" s="4"/>
      <c r="H129" s="4">
        <f t="shared" si="28"/>
        <v>0</v>
      </c>
      <c r="I129" s="4">
        <f t="shared" si="29"/>
        <v>0</v>
      </c>
    </row>
    <row r="130" spans="2:9" ht="15.75" thickBot="1" x14ac:dyDescent="0.3">
      <c r="B130" s="8">
        <v>5</v>
      </c>
      <c r="C130" s="29"/>
      <c r="D130" s="9" t="s">
        <v>59</v>
      </c>
      <c r="E130" s="10">
        <v>1</v>
      </c>
      <c r="F130" s="14"/>
      <c r="G130" s="14"/>
      <c r="H130" s="4">
        <f t="shared" si="28"/>
        <v>0</v>
      </c>
      <c r="I130" s="4">
        <f t="shared" si="29"/>
        <v>0</v>
      </c>
    </row>
    <row r="131" spans="2:9" ht="15.75" thickBot="1" x14ac:dyDescent="0.3">
      <c r="B131" s="8">
        <v>6</v>
      </c>
      <c r="C131" s="29"/>
      <c r="D131" s="12" t="s">
        <v>60</v>
      </c>
      <c r="E131" s="13">
        <v>1</v>
      </c>
      <c r="F131" s="17"/>
      <c r="G131" s="17"/>
      <c r="H131" s="4">
        <f t="shared" si="28"/>
        <v>0</v>
      </c>
      <c r="I131" s="4">
        <f t="shared" si="29"/>
        <v>0</v>
      </c>
    </row>
    <row r="132" spans="2:9" ht="15.75" thickBot="1" x14ac:dyDescent="0.3">
      <c r="B132" s="7" t="s">
        <v>71</v>
      </c>
      <c r="C132" s="30" t="s">
        <v>72</v>
      </c>
      <c r="D132" s="31"/>
      <c r="E132" s="31"/>
      <c r="F132" s="31"/>
      <c r="G132" s="31"/>
      <c r="H132" s="31"/>
      <c r="I132" s="32"/>
    </row>
    <row r="133" spans="2:9" ht="15.75" thickBot="1" x14ac:dyDescent="0.3">
      <c r="B133" s="8">
        <v>1</v>
      </c>
      <c r="C133" s="33" t="s">
        <v>21</v>
      </c>
      <c r="D133" s="9" t="s">
        <v>22</v>
      </c>
      <c r="E133" s="10">
        <v>2700</v>
      </c>
      <c r="F133" s="4"/>
      <c r="G133" s="4"/>
      <c r="H133" s="4">
        <f>SUM(F133,G133)</f>
        <v>0</v>
      </c>
      <c r="I133" s="4">
        <f>PRODUCT(E133,H133)</f>
        <v>0</v>
      </c>
    </row>
    <row r="134" spans="2:9" ht="15.75" thickBot="1" x14ac:dyDescent="0.3">
      <c r="B134" s="8">
        <v>2</v>
      </c>
      <c r="C134" s="29"/>
      <c r="D134" s="9" t="s">
        <v>56</v>
      </c>
      <c r="E134" s="10">
        <v>1</v>
      </c>
      <c r="F134" s="4"/>
      <c r="G134" s="4"/>
      <c r="H134" s="4">
        <f t="shared" ref="H134:H138" si="30">SUM(F134,G134)</f>
        <v>0</v>
      </c>
      <c r="I134" s="4">
        <f t="shared" ref="I134:I138" si="31">PRODUCT(E134,H134)</f>
        <v>0</v>
      </c>
    </row>
    <row r="135" spans="2:9" ht="15.75" thickBot="1" x14ac:dyDescent="0.3">
      <c r="B135" s="8">
        <v>3</v>
      </c>
      <c r="C135" s="29"/>
      <c r="D135" s="9" t="s">
        <v>57</v>
      </c>
      <c r="E135" s="10">
        <v>1</v>
      </c>
      <c r="F135" s="4"/>
      <c r="G135" s="4"/>
      <c r="H135" s="4">
        <f t="shared" si="30"/>
        <v>0</v>
      </c>
      <c r="I135" s="4">
        <f t="shared" si="31"/>
        <v>0</v>
      </c>
    </row>
    <row r="136" spans="2:9" ht="15.75" thickBot="1" x14ac:dyDescent="0.3">
      <c r="B136" s="8">
        <v>4</v>
      </c>
      <c r="C136" s="29"/>
      <c r="D136" s="9" t="s">
        <v>58</v>
      </c>
      <c r="E136" s="10">
        <v>250</v>
      </c>
      <c r="F136" s="4"/>
      <c r="G136" s="4"/>
      <c r="H136" s="4">
        <f t="shared" si="30"/>
        <v>0</v>
      </c>
      <c r="I136" s="4">
        <f t="shared" si="31"/>
        <v>0</v>
      </c>
    </row>
    <row r="137" spans="2:9" ht="15.75" thickBot="1" x14ac:dyDescent="0.3">
      <c r="B137" s="8">
        <v>5</v>
      </c>
      <c r="C137" s="29"/>
      <c r="D137" s="9" t="s">
        <v>59</v>
      </c>
      <c r="E137" s="10">
        <v>1</v>
      </c>
      <c r="F137" s="14"/>
      <c r="G137" s="14"/>
      <c r="H137" s="4">
        <f t="shared" si="30"/>
        <v>0</v>
      </c>
      <c r="I137" s="4">
        <f t="shared" si="31"/>
        <v>0</v>
      </c>
    </row>
    <row r="138" spans="2:9" ht="15.75" thickBot="1" x14ac:dyDescent="0.3">
      <c r="B138" s="8">
        <v>6</v>
      </c>
      <c r="C138" s="29"/>
      <c r="D138" s="12" t="s">
        <v>60</v>
      </c>
      <c r="E138" s="13">
        <v>1</v>
      </c>
      <c r="F138" s="17"/>
      <c r="G138" s="17"/>
      <c r="H138" s="4">
        <f t="shared" si="30"/>
        <v>0</v>
      </c>
      <c r="I138" s="4">
        <f t="shared" si="31"/>
        <v>0</v>
      </c>
    </row>
    <row r="139" spans="2:9" ht="15.75" thickBot="1" x14ac:dyDescent="0.3">
      <c r="B139" s="7" t="s">
        <v>73</v>
      </c>
      <c r="C139" s="30" t="s">
        <v>74</v>
      </c>
      <c r="D139" s="31"/>
      <c r="E139" s="31"/>
      <c r="F139" s="31"/>
      <c r="G139" s="31"/>
      <c r="H139" s="31"/>
      <c r="I139" s="32"/>
    </row>
    <row r="140" spans="2:9" ht="15.75" thickBot="1" x14ac:dyDescent="0.3">
      <c r="B140" s="8">
        <v>1</v>
      </c>
      <c r="C140" s="29" t="s">
        <v>21</v>
      </c>
      <c r="D140" s="9" t="s">
        <v>22</v>
      </c>
      <c r="E140" s="10">
        <v>1</v>
      </c>
      <c r="F140" s="4"/>
      <c r="G140" s="4"/>
      <c r="H140" s="4">
        <f>SUM(F140,G140)</f>
        <v>0</v>
      </c>
      <c r="I140" s="4">
        <f>PRODUCT(E140,H140)</f>
        <v>0</v>
      </c>
    </row>
    <row r="141" spans="2:9" ht="15.75" thickBot="1" x14ac:dyDescent="0.3">
      <c r="B141" s="8">
        <v>2</v>
      </c>
      <c r="C141" s="29"/>
      <c r="D141" s="9" t="s">
        <v>56</v>
      </c>
      <c r="E141" s="10">
        <v>1</v>
      </c>
      <c r="F141" s="4"/>
      <c r="G141" s="4"/>
      <c r="H141" s="4">
        <f t="shared" ref="H141:H145" si="32">SUM(F141,G141)</f>
        <v>0</v>
      </c>
      <c r="I141" s="4">
        <f t="shared" ref="I141:I145" si="33">PRODUCT(E141,H141)</f>
        <v>0</v>
      </c>
    </row>
    <row r="142" spans="2:9" ht="15.75" thickBot="1" x14ac:dyDescent="0.3">
      <c r="B142" s="8">
        <v>3</v>
      </c>
      <c r="C142" s="29"/>
      <c r="D142" s="9" t="s">
        <v>57</v>
      </c>
      <c r="E142" s="10">
        <v>1</v>
      </c>
      <c r="F142" s="4"/>
      <c r="G142" s="4"/>
      <c r="H142" s="4">
        <f t="shared" si="32"/>
        <v>0</v>
      </c>
      <c r="I142" s="4">
        <f t="shared" si="33"/>
        <v>0</v>
      </c>
    </row>
    <row r="143" spans="2:9" ht="15.75" thickBot="1" x14ac:dyDescent="0.3">
      <c r="B143" s="8">
        <v>4</v>
      </c>
      <c r="C143" s="29"/>
      <c r="D143" s="9" t="s">
        <v>58</v>
      </c>
      <c r="E143" s="10">
        <v>1</v>
      </c>
      <c r="F143" s="4"/>
      <c r="G143" s="4"/>
      <c r="H143" s="4">
        <f t="shared" si="32"/>
        <v>0</v>
      </c>
      <c r="I143" s="4">
        <f t="shared" si="33"/>
        <v>0</v>
      </c>
    </row>
    <row r="144" spans="2:9" ht="15.75" thickBot="1" x14ac:dyDescent="0.3">
      <c r="B144" s="8">
        <v>5</v>
      </c>
      <c r="C144" s="29"/>
      <c r="D144" s="9" t="s">
        <v>59</v>
      </c>
      <c r="E144" s="10">
        <v>1</v>
      </c>
      <c r="F144" s="14"/>
      <c r="G144" s="14"/>
      <c r="H144" s="4">
        <f t="shared" si="32"/>
        <v>0</v>
      </c>
      <c r="I144" s="4">
        <f t="shared" si="33"/>
        <v>0</v>
      </c>
    </row>
    <row r="145" spans="2:9" ht="15.75" thickBot="1" x14ac:dyDescent="0.3">
      <c r="B145" s="8">
        <v>6</v>
      </c>
      <c r="C145" s="29"/>
      <c r="D145" s="12" t="s">
        <v>60</v>
      </c>
      <c r="E145" s="10">
        <v>1</v>
      </c>
      <c r="F145" s="17"/>
      <c r="G145" s="17"/>
      <c r="H145" s="4">
        <f t="shared" si="32"/>
        <v>0</v>
      </c>
      <c r="I145" s="4">
        <f t="shared" si="33"/>
        <v>0</v>
      </c>
    </row>
    <row r="146" spans="2:9" ht="15.75" thickBot="1" x14ac:dyDescent="0.3">
      <c r="B146" s="7" t="s">
        <v>75</v>
      </c>
      <c r="C146" s="30" t="s">
        <v>76</v>
      </c>
      <c r="D146" s="31"/>
      <c r="E146" s="31"/>
      <c r="F146" s="31"/>
      <c r="G146" s="31"/>
      <c r="H146" s="31"/>
      <c r="I146" s="32"/>
    </row>
    <row r="147" spans="2:9" ht="15.75" thickBot="1" x14ac:dyDescent="0.3">
      <c r="B147" s="8">
        <v>1</v>
      </c>
      <c r="C147" s="33" t="s">
        <v>40</v>
      </c>
      <c r="D147" s="9" t="s">
        <v>41</v>
      </c>
      <c r="E147" s="10">
        <v>1</v>
      </c>
      <c r="F147" s="4"/>
      <c r="G147" s="4"/>
      <c r="H147" s="4">
        <f>SUM(F147,G147)</f>
        <v>0</v>
      </c>
      <c r="I147" s="4">
        <f>PRODUCT(E147,H147)</f>
        <v>0</v>
      </c>
    </row>
    <row r="148" spans="2:9" ht="15.75" thickBot="1" x14ac:dyDescent="0.3">
      <c r="B148" s="8">
        <v>2</v>
      </c>
      <c r="C148" s="29"/>
      <c r="D148" s="9" t="s">
        <v>77</v>
      </c>
      <c r="E148" s="10">
        <v>1</v>
      </c>
      <c r="F148" s="14"/>
      <c r="G148" s="14"/>
      <c r="H148" s="4">
        <f t="shared" ref="H148:H154" si="34">SUM(F148,G148)</f>
        <v>0</v>
      </c>
      <c r="I148" s="4">
        <f t="shared" ref="I148:I154" si="35">PRODUCT(E148,H148)</f>
        <v>0</v>
      </c>
    </row>
    <row r="149" spans="2:9" ht="15.75" thickBot="1" x14ac:dyDescent="0.3">
      <c r="B149" s="8">
        <v>3</v>
      </c>
      <c r="C149" s="29"/>
      <c r="D149" s="9" t="s">
        <v>78</v>
      </c>
      <c r="E149" s="10">
        <v>1</v>
      </c>
      <c r="F149" s="14"/>
      <c r="G149" s="14"/>
      <c r="H149" s="4">
        <f t="shared" si="34"/>
        <v>0</v>
      </c>
      <c r="I149" s="4">
        <f t="shared" si="35"/>
        <v>0</v>
      </c>
    </row>
    <row r="150" spans="2:9" ht="15.75" thickBot="1" x14ac:dyDescent="0.3">
      <c r="B150" s="8">
        <v>4</v>
      </c>
      <c r="C150" s="34"/>
      <c r="D150" s="9" t="s">
        <v>79</v>
      </c>
      <c r="E150" s="10">
        <v>1</v>
      </c>
      <c r="F150" s="14"/>
      <c r="G150" s="14"/>
      <c r="H150" s="4">
        <f t="shared" si="34"/>
        <v>0</v>
      </c>
      <c r="I150" s="4">
        <f t="shared" si="35"/>
        <v>0</v>
      </c>
    </row>
    <row r="151" spans="2:9" ht="15.75" thickBot="1" x14ac:dyDescent="0.3">
      <c r="B151" s="8">
        <v>5</v>
      </c>
      <c r="C151" s="28" t="s">
        <v>45</v>
      </c>
      <c r="D151" s="9" t="s">
        <v>41</v>
      </c>
      <c r="E151" s="10">
        <v>1</v>
      </c>
      <c r="F151" s="14"/>
      <c r="G151" s="14"/>
      <c r="H151" s="4">
        <f t="shared" si="34"/>
        <v>0</v>
      </c>
      <c r="I151" s="4">
        <f t="shared" si="35"/>
        <v>0</v>
      </c>
    </row>
    <row r="152" spans="2:9" ht="15.75" thickBot="1" x14ac:dyDescent="0.3">
      <c r="B152" s="8">
        <v>6</v>
      </c>
      <c r="C152" s="29"/>
      <c r="D152" s="9" t="s">
        <v>77</v>
      </c>
      <c r="E152" s="10">
        <v>1</v>
      </c>
      <c r="F152" s="14"/>
      <c r="G152" s="14"/>
      <c r="H152" s="4">
        <f t="shared" si="34"/>
        <v>0</v>
      </c>
      <c r="I152" s="4">
        <f t="shared" si="35"/>
        <v>0</v>
      </c>
    </row>
    <row r="153" spans="2:9" ht="15.75" thickBot="1" x14ac:dyDescent="0.3">
      <c r="B153" s="8">
        <v>7</v>
      </c>
      <c r="C153" s="29"/>
      <c r="D153" s="9" t="s">
        <v>78</v>
      </c>
      <c r="E153" s="10">
        <v>1</v>
      </c>
      <c r="F153" s="14"/>
      <c r="G153" s="14"/>
      <c r="H153" s="4">
        <f t="shared" si="34"/>
        <v>0</v>
      </c>
      <c r="I153" s="4">
        <f t="shared" si="35"/>
        <v>0</v>
      </c>
    </row>
    <row r="154" spans="2:9" ht="15.75" thickBot="1" x14ac:dyDescent="0.3">
      <c r="B154" s="8">
        <v>8</v>
      </c>
      <c r="C154" s="29"/>
      <c r="D154" s="12" t="s">
        <v>79</v>
      </c>
      <c r="E154" s="13">
        <v>1</v>
      </c>
      <c r="F154" s="17"/>
      <c r="G154" s="17"/>
      <c r="H154" s="4">
        <f t="shared" si="34"/>
        <v>0</v>
      </c>
      <c r="I154" s="4">
        <f t="shared" si="35"/>
        <v>0</v>
      </c>
    </row>
    <row r="155" spans="2:9" ht="15.75" thickBot="1" x14ac:dyDescent="0.3">
      <c r="B155" s="7" t="s">
        <v>80</v>
      </c>
      <c r="C155" s="30" t="s">
        <v>81</v>
      </c>
      <c r="D155" s="31"/>
      <c r="E155" s="31"/>
      <c r="F155" s="31"/>
      <c r="G155" s="31"/>
      <c r="H155" s="31"/>
      <c r="I155" s="32"/>
    </row>
    <row r="156" spans="2:9" ht="15.75" thickBot="1" x14ac:dyDescent="0.3">
      <c r="B156" s="8">
        <v>1</v>
      </c>
      <c r="C156" s="29" t="s">
        <v>40</v>
      </c>
      <c r="D156" s="9" t="s">
        <v>41</v>
      </c>
      <c r="E156" s="10">
        <v>1</v>
      </c>
      <c r="F156" s="4"/>
      <c r="G156" s="4"/>
      <c r="H156" s="4">
        <f>SUM(F156,G156)</f>
        <v>0</v>
      </c>
      <c r="I156" s="4">
        <f>PRODUCT(E156,H156)</f>
        <v>0</v>
      </c>
    </row>
    <row r="157" spans="2:9" ht="15.75" thickBot="1" x14ac:dyDescent="0.3">
      <c r="B157" s="8">
        <v>2</v>
      </c>
      <c r="C157" s="29"/>
      <c r="D157" s="9" t="s">
        <v>77</v>
      </c>
      <c r="E157" s="10">
        <v>1</v>
      </c>
      <c r="F157" s="14"/>
      <c r="G157" s="14"/>
      <c r="H157" s="4">
        <f t="shared" ref="H157:H163" si="36">SUM(F157,G157)</f>
        <v>0</v>
      </c>
      <c r="I157" s="4">
        <f t="shared" ref="I157:I163" si="37">PRODUCT(E157,H157)</f>
        <v>0</v>
      </c>
    </row>
    <row r="158" spans="2:9" ht="15.75" thickBot="1" x14ac:dyDescent="0.3">
      <c r="B158" s="8">
        <v>3</v>
      </c>
      <c r="C158" s="29"/>
      <c r="D158" s="9" t="s">
        <v>78</v>
      </c>
      <c r="E158" s="10">
        <v>1</v>
      </c>
      <c r="F158" s="14"/>
      <c r="G158" s="14"/>
      <c r="H158" s="4">
        <f t="shared" si="36"/>
        <v>0</v>
      </c>
      <c r="I158" s="4">
        <f t="shared" si="37"/>
        <v>0</v>
      </c>
    </row>
    <row r="159" spans="2:9" ht="15.75" thickBot="1" x14ac:dyDescent="0.3">
      <c r="B159" s="8">
        <v>4</v>
      </c>
      <c r="C159" s="34"/>
      <c r="D159" s="9" t="s">
        <v>79</v>
      </c>
      <c r="E159" s="10">
        <v>1</v>
      </c>
      <c r="F159" s="14"/>
      <c r="G159" s="14"/>
      <c r="H159" s="4">
        <f t="shared" si="36"/>
        <v>0</v>
      </c>
      <c r="I159" s="4">
        <f t="shared" si="37"/>
        <v>0</v>
      </c>
    </row>
    <row r="160" spans="2:9" ht="15.75" thickBot="1" x14ac:dyDescent="0.3">
      <c r="B160" s="20">
        <v>5</v>
      </c>
      <c r="C160" s="28" t="s">
        <v>45</v>
      </c>
      <c r="D160" s="21" t="s">
        <v>41</v>
      </c>
      <c r="E160" s="23">
        <v>1</v>
      </c>
      <c r="F160" s="14"/>
      <c r="G160" s="14"/>
      <c r="H160" s="4">
        <f t="shared" si="36"/>
        <v>0</v>
      </c>
      <c r="I160" s="4">
        <f t="shared" si="37"/>
        <v>0</v>
      </c>
    </row>
    <row r="161" spans="2:9" ht="15.75" thickBot="1" x14ac:dyDescent="0.3">
      <c r="B161" s="8">
        <v>6</v>
      </c>
      <c r="C161" s="29"/>
      <c r="D161" s="9" t="s">
        <v>77</v>
      </c>
      <c r="E161" s="24">
        <v>1</v>
      </c>
      <c r="F161" s="14"/>
      <c r="G161" s="14"/>
      <c r="H161" s="4">
        <f t="shared" si="36"/>
        <v>0</v>
      </c>
      <c r="I161" s="4">
        <f t="shared" si="37"/>
        <v>0</v>
      </c>
    </row>
    <row r="162" spans="2:9" ht="15.75" thickBot="1" x14ac:dyDescent="0.3">
      <c r="B162" s="8">
        <v>7</v>
      </c>
      <c r="C162" s="29"/>
      <c r="D162" s="9" t="s">
        <v>78</v>
      </c>
      <c r="E162" s="24">
        <v>1</v>
      </c>
      <c r="F162" s="14"/>
      <c r="G162" s="14"/>
      <c r="H162" s="4">
        <f t="shared" si="36"/>
        <v>0</v>
      </c>
      <c r="I162" s="4">
        <f t="shared" si="37"/>
        <v>0</v>
      </c>
    </row>
    <row r="163" spans="2:9" ht="15.75" thickBot="1" x14ac:dyDescent="0.3">
      <c r="B163" s="8">
        <v>8</v>
      </c>
      <c r="C163" s="29"/>
      <c r="D163" s="12" t="s">
        <v>79</v>
      </c>
      <c r="E163" s="25">
        <v>1</v>
      </c>
      <c r="F163" s="17"/>
      <c r="G163" s="17"/>
      <c r="H163" s="4">
        <f t="shared" si="36"/>
        <v>0</v>
      </c>
      <c r="I163" s="4">
        <f t="shared" si="37"/>
        <v>0</v>
      </c>
    </row>
    <row r="164" spans="2:9" ht="15.75" thickBot="1" x14ac:dyDescent="0.3">
      <c r="B164" s="7" t="s">
        <v>82</v>
      </c>
      <c r="C164" s="30" t="s">
        <v>83</v>
      </c>
      <c r="D164" s="31"/>
      <c r="E164" s="31"/>
      <c r="F164" s="31"/>
      <c r="G164" s="31"/>
      <c r="H164" s="31"/>
      <c r="I164" s="32"/>
    </row>
    <row r="165" spans="2:9" ht="15.75" thickBot="1" x14ac:dyDescent="0.3">
      <c r="B165" s="8">
        <v>1</v>
      </c>
      <c r="C165" s="33" t="s">
        <v>55</v>
      </c>
      <c r="D165" s="9" t="s">
        <v>22</v>
      </c>
      <c r="E165" s="24">
        <v>1</v>
      </c>
      <c r="F165" s="4"/>
      <c r="G165" s="4"/>
      <c r="H165" s="4">
        <f>SUM(F165,G165)</f>
        <v>0</v>
      </c>
      <c r="I165" s="4">
        <f>PRODUCT(E165,H165)</f>
        <v>0</v>
      </c>
    </row>
    <row r="166" spans="2:9" ht="15.75" thickBot="1" x14ac:dyDescent="0.3">
      <c r="B166" s="8">
        <v>2</v>
      </c>
      <c r="C166" s="29"/>
      <c r="D166" s="9" t="s">
        <v>56</v>
      </c>
      <c r="E166" s="24">
        <v>1</v>
      </c>
      <c r="F166" s="14"/>
      <c r="G166" s="14"/>
      <c r="H166" s="4">
        <f t="shared" ref="H166:H173" si="38">SUM(F166,G166)</f>
        <v>0</v>
      </c>
      <c r="I166" s="4">
        <f t="shared" ref="I166:I173" si="39">PRODUCT(E166,H166)</f>
        <v>0</v>
      </c>
    </row>
    <row r="167" spans="2:9" ht="15.75" thickBot="1" x14ac:dyDescent="0.3">
      <c r="B167" s="8">
        <v>3</v>
      </c>
      <c r="C167" s="29"/>
      <c r="D167" s="9" t="s">
        <v>57</v>
      </c>
      <c r="E167" s="24">
        <v>1</v>
      </c>
      <c r="F167" s="14"/>
      <c r="G167" s="14"/>
      <c r="H167" s="4">
        <f t="shared" si="38"/>
        <v>0</v>
      </c>
      <c r="I167" s="4">
        <f t="shared" si="39"/>
        <v>0</v>
      </c>
    </row>
    <row r="168" spans="2:9" ht="15.75" thickBot="1" x14ac:dyDescent="0.3">
      <c r="B168" s="8">
        <v>4</v>
      </c>
      <c r="C168" s="29"/>
      <c r="D168" s="9" t="s">
        <v>58</v>
      </c>
      <c r="E168" s="24">
        <v>1</v>
      </c>
      <c r="F168" s="14"/>
      <c r="G168" s="14"/>
      <c r="H168" s="4">
        <f t="shared" si="38"/>
        <v>0</v>
      </c>
      <c r="I168" s="4">
        <f t="shared" si="39"/>
        <v>0</v>
      </c>
    </row>
    <row r="169" spans="2:9" ht="15.75" thickBot="1" x14ac:dyDescent="0.3">
      <c r="B169" s="8">
        <v>5</v>
      </c>
      <c r="C169" s="29"/>
      <c r="D169" s="9" t="s">
        <v>59</v>
      </c>
      <c r="E169" s="24">
        <v>1</v>
      </c>
      <c r="F169" s="14"/>
      <c r="G169" s="14"/>
      <c r="H169" s="4">
        <f t="shared" si="38"/>
        <v>0</v>
      </c>
      <c r="I169" s="4">
        <f t="shared" si="39"/>
        <v>0</v>
      </c>
    </row>
    <row r="170" spans="2:9" ht="15.75" thickBot="1" x14ac:dyDescent="0.3">
      <c r="B170" s="8">
        <v>6</v>
      </c>
      <c r="C170" s="34"/>
      <c r="D170" s="9" t="s">
        <v>60</v>
      </c>
      <c r="E170" s="24">
        <v>1</v>
      </c>
      <c r="F170" s="14"/>
      <c r="G170" s="14"/>
      <c r="H170" s="4">
        <f t="shared" si="38"/>
        <v>0</v>
      </c>
      <c r="I170" s="4">
        <f t="shared" si="39"/>
        <v>0</v>
      </c>
    </row>
    <row r="171" spans="2:9" ht="15.75" thickBot="1" x14ac:dyDescent="0.3">
      <c r="B171" s="8">
        <v>7</v>
      </c>
      <c r="C171" s="28" t="s">
        <v>63</v>
      </c>
      <c r="D171" s="9" t="s">
        <v>22</v>
      </c>
      <c r="E171" s="24">
        <v>1</v>
      </c>
      <c r="F171" s="14"/>
      <c r="G171" s="14"/>
      <c r="H171" s="4">
        <f t="shared" si="38"/>
        <v>0</v>
      </c>
      <c r="I171" s="4">
        <f t="shared" si="39"/>
        <v>0</v>
      </c>
    </row>
    <row r="172" spans="2:9" ht="15.75" thickBot="1" x14ac:dyDescent="0.3">
      <c r="B172" s="8">
        <v>8</v>
      </c>
      <c r="C172" s="29"/>
      <c r="D172" s="9" t="s">
        <v>56</v>
      </c>
      <c r="E172" s="24">
        <v>1</v>
      </c>
      <c r="F172" s="14"/>
      <c r="G172" s="14"/>
      <c r="H172" s="4">
        <f t="shared" si="38"/>
        <v>0</v>
      </c>
      <c r="I172" s="4">
        <f t="shared" si="39"/>
        <v>0</v>
      </c>
    </row>
    <row r="173" spans="2:9" ht="15.75" thickBot="1" x14ac:dyDescent="0.3">
      <c r="B173" s="8">
        <v>9</v>
      </c>
      <c r="C173" s="29"/>
      <c r="D173" s="12" t="s">
        <v>57</v>
      </c>
      <c r="E173" s="25">
        <v>1</v>
      </c>
      <c r="F173" s="17"/>
      <c r="G173" s="17"/>
      <c r="H173" s="4">
        <f t="shared" si="38"/>
        <v>0</v>
      </c>
      <c r="I173" s="4">
        <f t="shared" si="39"/>
        <v>0</v>
      </c>
    </row>
    <row r="174" spans="2:9" ht="15.75" thickBot="1" x14ac:dyDescent="0.3">
      <c r="B174" s="7" t="s">
        <v>84</v>
      </c>
      <c r="C174" s="30" t="s">
        <v>85</v>
      </c>
      <c r="D174" s="31"/>
      <c r="E174" s="31"/>
      <c r="F174" s="31"/>
      <c r="G174" s="31"/>
      <c r="H174" s="31"/>
      <c r="I174" s="32"/>
    </row>
    <row r="175" spans="2:9" ht="15.75" thickBot="1" x14ac:dyDescent="0.3">
      <c r="B175" s="8">
        <v>1</v>
      </c>
      <c r="C175" s="33" t="s">
        <v>55</v>
      </c>
      <c r="D175" s="9" t="s">
        <v>22</v>
      </c>
      <c r="E175" s="24">
        <v>1</v>
      </c>
      <c r="F175" s="4"/>
      <c r="G175" s="4"/>
      <c r="H175" s="4">
        <f>SUM(F175,G175)</f>
        <v>0</v>
      </c>
      <c r="I175" s="4">
        <f>PRODUCT(E175,H175)</f>
        <v>0</v>
      </c>
    </row>
    <row r="176" spans="2:9" ht="15.75" thickBot="1" x14ac:dyDescent="0.3">
      <c r="B176" s="8">
        <v>2</v>
      </c>
      <c r="C176" s="29"/>
      <c r="D176" s="9" t="s">
        <v>56</v>
      </c>
      <c r="E176" s="24">
        <v>1</v>
      </c>
      <c r="F176" s="14"/>
      <c r="G176" s="14"/>
      <c r="H176" s="4">
        <f t="shared" ref="H176:H183" si="40">SUM(F176,G176)</f>
        <v>0</v>
      </c>
      <c r="I176" s="4">
        <f t="shared" ref="I176:I183" si="41">PRODUCT(E176,H176)</f>
        <v>0</v>
      </c>
    </row>
    <row r="177" spans="2:9" ht="15.75" thickBot="1" x14ac:dyDescent="0.3">
      <c r="B177" s="8">
        <v>3</v>
      </c>
      <c r="C177" s="29"/>
      <c r="D177" s="9" t="s">
        <v>57</v>
      </c>
      <c r="E177" s="24">
        <v>1</v>
      </c>
      <c r="F177" s="14"/>
      <c r="G177" s="14"/>
      <c r="H177" s="4">
        <f t="shared" si="40"/>
        <v>0</v>
      </c>
      <c r="I177" s="4">
        <f t="shared" si="41"/>
        <v>0</v>
      </c>
    </row>
    <row r="178" spans="2:9" ht="15.75" thickBot="1" x14ac:dyDescent="0.3">
      <c r="B178" s="8">
        <v>4</v>
      </c>
      <c r="C178" s="29"/>
      <c r="D178" s="9" t="s">
        <v>58</v>
      </c>
      <c r="E178" s="24">
        <v>1</v>
      </c>
      <c r="F178" s="14"/>
      <c r="G178" s="14"/>
      <c r="H178" s="4">
        <f t="shared" si="40"/>
        <v>0</v>
      </c>
      <c r="I178" s="4">
        <f t="shared" si="41"/>
        <v>0</v>
      </c>
    </row>
    <row r="179" spans="2:9" ht="15.75" thickBot="1" x14ac:dyDescent="0.3">
      <c r="B179" s="8">
        <v>5</v>
      </c>
      <c r="C179" s="29"/>
      <c r="D179" s="9" t="s">
        <v>59</v>
      </c>
      <c r="E179" s="24">
        <v>1</v>
      </c>
      <c r="F179" s="14"/>
      <c r="G179" s="14"/>
      <c r="H179" s="4">
        <f t="shared" si="40"/>
        <v>0</v>
      </c>
      <c r="I179" s="4">
        <f t="shared" si="41"/>
        <v>0</v>
      </c>
    </row>
    <row r="180" spans="2:9" ht="15.75" thickBot="1" x14ac:dyDescent="0.3">
      <c r="B180" s="8">
        <v>6</v>
      </c>
      <c r="C180" s="34"/>
      <c r="D180" s="9" t="s">
        <v>60</v>
      </c>
      <c r="E180" s="24">
        <v>1</v>
      </c>
      <c r="F180" s="14"/>
      <c r="G180" s="14"/>
      <c r="H180" s="4">
        <f t="shared" si="40"/>
        <v>0</v>
      </c>
      <c r="I180" s="4">
        <f t="shared" si="41"/>
        <v>0</v>
      </c>
    </row>
    <row r="181" spans="2:9" ht="15.75" thickBot="1" x14ac:dyDescent="0.3">
      <c r="B181" s="8">
        <v>7</v>
      </c>
      <c r="C181" s="28" t="s">
        <v>63</v>
      </c>
      <c r="D181" s="9" t="s">
        <v>22</v>
      </c>
      <c r="E181" s="24">
        <v>1</v>
      </c>
      <c r="F181" s="14"/>
      <c r="G181" s="14"/>
      <c r="H181" s="4">
        <f t="shared" si="40"/>
        <v>0</v>
      </c>
      <c r="I181" s="4">
        <f t="shared" si="41"/>
        <v>0</v>
      </c>
    </row>
    <row r="182" spans="2:9" ht="15.75" thickBot="1" x14ac:dyDescent="0.3">
      <c r="B182" s="8">
        <v>8</v>
      </c>
      <c r="C182" s="29"/>
      <c r="D182" s="9" t="s">
        <v>56</v>
      </c>
      <c r="E182" s="24">
        <v>1</v>
      </c>
      <c r="F182" s="14"/>
      <c r="G182" s="14"/>
      <c r="H182" s="4">
        <f t="shared" si="40"/>
        <v>0</v>
      </c>
      <c r="I182" s="4">
        <f t="shared" si="41"/>
        <v>0</v>
      </c>
    </row>
    <row r="183" spans="2:9" ht="15.75" thickBot="1" x14ac:dyDescent="0.3">
      <c r="B183" s="11">
        <v>9</v>
      </c>
      <c r="C183" s="29"/>
      <c r="D183" s="12" t="s">
        <v>57</v>
      </c>
      <c r="E183" s="25">
        <v>1</v>
      </c>
      <c r="F183" s="17"/>
      <c r="G183" s="17"/>
      <c r="H183" s="4">
        <f t="shared" si="40"/>
        <v>0</v>
      </c>
      <c r="I183" s="4">
        <f t="shared" si="41"/>
        <v>0</v>
      </c>
    </row>
    <row r="184" spans="2:9" ht="15.75" thickBot="1" x14ac:dyDescent="0.3">
      <c r="B184" s="26"/>
      <c r="C184" s="26"/>
      <c r="D184" s="26"/>
      <c r="E184" s="26"/>
      <c r="F184" s="26"/>
      <c r="G184" s="26"/>
      <c r="H184" s="27" t="s">
        <v>86</v>
      </c>
      <c r="I184" s="26">
        <f>SUM(I9:I14,I16:I21,I23:I28,I30:I35,I37:I42,I44:I49,I51:I58,I60:I67,I69:I76,I78:I85,I88:I96,I98:I106,I108:I116,I119:I124,I126:I131,I133:I138,I140:I145,I147:I154,I156:I163,I165:I173,I175:I183)</f>
        <v>0</v>
      </c>
    </row>
  </sheetData>
  <mergeCells count="60">
    <mergeCell ref="C29:I29"/>
    <mergeCell ref="B2:D2"/>
    <mergeCell ref="E2:I2"/>
    <mergeCell ref="B3:I3"/>
    <mergeCell ref="B4:I4"/>
    <mergeCell ref="C7:I7"/>
    <mergeCell ref="C8:I8"/>
    <mergeCell ref="C9:C14"/>
    <mergeCell ref="C15:I15"/>
    <mergeCell ref="C16:C21"/>
    <mergeCell ref="C22:I22"/>
    <mergeCell ref="C23:C28"/>
    <mergeCell ref="C68:I68"/>
    <mergeCell ref="C30:C35"/>
    <mergeCell ref="C36:I36"/>
    <mergeCell ref="C37:C42"/>
    <mergeCell ref="C43:I43"/>
    <mergeCell ref="C44:C49"/>
    <mergeCell ref="C50:I50"/>
    <mergeCell ref="C51:C54"/>
    <mergeCell ref="C55:C58"/>
    <mergeCell ref="C59:I59"/>
    <mergeCell ref="C60:C63"/>
    <mergeCell ref="C64:C67"/>
    <mergeCell ref="C104:C106"/>
    <mergeCell ref="C69:C72"/>
    <mergeCell ref="C73:C76"/>
    <mergeCell ref="C77:I77"/>
    <mergeCell ref="C78:C81"/>
    <mergeCell ref="C82:C85"/>
    <mergeCell ref="C86:I86"/>
    <mergeCell ref="C87:I87"/>
    <mergeCell ref="C88:C93"/>
    <mergeCell ref="C94:C96"/>
    <mergeCell ref="C97:I97"/>
    <mergeCell ref="C98:C103"/>
    <mergeCell ref="C140:C145"/>
    <mergeCell ref="C107:I107"/>
    <mergeCell ref="C108:C113"/>
    <mergeCell ref="C114:C116"/>
    <mergeCell ref="C117:I117"/>
    <mergeCell ref="C118:I118"/>
    <mergeCell ref="C119:C124"/>
    <mergeCell ref="C125:I125"/>
    <mergeCell ref="C126:C131"/>
    <mergeCell ref="C132:I132"/>
    <mergeCell ref="C133:C138"/>
    <mergeCell ref="C139:I139"/>
    <mergeCell ref="C181:C183"/>
    <mergeCell ref="C146:I146"/>
    <mergeCell ref="C147:C150"/>
    <mergeCell ref="C151:C154"/>
    <mergeCell ref="C155:I155"/>
    <mergeCell ref="C156:C159"/>
    <mergeCell ref="C160:C163"/>
    <mergeCell ref="C164:I164"/>
    <mergeCell ref="C165:C170"/>
    <mergeCell ref="C171:C173"/>
    <mergeCell ref="C174:I174"/>
    <mergeCell ref="C175:C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2023-12-06T12:10:14Z</dcterms:modified>
</cp:coreProperties>
</file>