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93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<sst xmlns="http://schemas.openxmlformats.org/spreadsheetml/2006/main" count="54" uniqueCount="53">
  <si>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NBP</t>
  </si>
  <si>
    <t>netto</t>
  </si>
  <si>
    <t>brutto</t>
  </si>
  <si>
    <t>Euro</t>
  </si>
  <si>
    <t xml:space="preserve">4. Kratownica nawigacyjna </t>
  </si>
  <si>
    <t xml:space="preserve"> </t>
  </si>
  <si>
    <t>6. Belka-swiatła + głośnik</t>
  </si>
  <si>
    <t xml:space="preserve">Wartość całkowita netto </t>
  </si>
  <si>
    <t xml:space="preserve">Koło sterowe                 </t>
  </si>
  <si>
    <t xml:space="preserve">Cięgna manetki      </t>
  </si>
  <si>
    <t xml:space="preserve">Cięgno sterociągu  </t>
  </si>
  <si>
    <t xml:space="preserve">Osłona siatkowa    </t>
  </si>
  <si>
    <t>Filtr paliwa</t>
  </si>
  <si>
    <t xml:space="preserve">Dekiel bakisty     </t>
  </si>
  <si>
    <t xml:space="preserve">Osłony  4 szt               </t>
  </si>
  <si>
    <t>Zestaw mont. SAFE-T</t>
  </si>
  <si>
    <t xml:space="preserve">   Przekładnia sterowa </t>
  </si>
  <si>
    <t xml:space="preserve">   Płyta pawężowa   </t>
  </si>
  <si>
    <t xml:space="preserve">   Akumulator AGM + klemy </t>
  </si>
  <si>
    <t xml:space="preserve">  Włącznik aku. (hebel)+obudowa</t>
  </si>
  <si>
    <t xml:space="preserve">  Immobilajzer + czujnik prędkości &gt;30KM</t>
  </si>
  <si>
    <t xml:space="preserve">  Tablica przełączników 4</t>
  </si>
  <si>
    <t xml:space="preserve">   Pompa zęzowa               </t>
  </si>
  <si>
    <t xml:space="preserve">   Przewody akumulatora</t>
  </si>
  <si>
    <t xml:space="preserve">   Montaż  silnika+oświetlenia     </t>
  </si>
  <si>
    <t>Uchwyty cumownicze</t>
  </si>
  <si>
    <t>dziób i rufa</t>
  </si>
  <si>
    <t>Gniazdo zapalniczki 100W/12V *2</t>
  </si>
  <si>
    <t>Klakson</t>
  </si>
  <si>
    <t xml:space="preserve">Halogen  szperacz    </t>
  </si>
  <si>
    <t>Oświetlenie nawigacyjne topowe</t>
  </si>
  <si>
    <t>Oświetlenie nawigacyjne boczne</t>
  </si>
  <si>
    <t>Odbijacz</t>
  </si>
  <si>
    <t>Koło z atestem + uchwyt</t>
  </si>
  <si>
    <t>Rzutka ratunkowa + uchwyt</t>
  </si>
  <si>
    <t>Pagaj z Bosakiem i uchwytem</t>
  </si>
  <si>
    <t>Gaśnica z uchwytem</t>
  </si>
  <si>
    <t>Napisy numery operacyjne na łodzi</t>
  </si>
  <si>
    <t xml:space="preserve">Pas transportowy </t>
  </si>
  <si>
    <t>Oferta na łódź ratowniczą z osprzętem i montażem</t>
  </si>
  <si>
    <t xml:space="preserve">Wartość całkowita brutto </t>
  </si>
  <si>
    <t xml:space="preserve">Liny cumownicze i kotwiczne </t>
  </si>
  <si>
    <t>Napis "OSP Środa Wielkopolska" na burcie łodzi</t>
  </si>
  <si>
    <t xml:space="preserve">1. Łódź </t>
  </si>
  <si>
    <t>2. Konsola do łodzi</t>
  </si>
  <si>
    <t xml:space="preserve">3. Siedzenie </t>
  </si>
  <si>
    <t xml:space="preserve">Kask ratownik </t>
  </si>
  <si>
    <t xml:space="preserve">7.Przyczepa podłodziowa płozy </t>
  </si>
  <si>
    <t>7. Pozostały osprzęt i montaż</t>
  </si>
  <si>
    <t>8. Pozostały dodatkowy osprzęt</t>
  </si>
  <si>
    <t>Pozostały osprzęt i montaż dotyczy pozycja nr 7</t>
  </si>
  <si>
    <t>Pozostały dodatkowy osprzęt dotyczy pozycji 8</t>
  </si>
  <si>
    <t xml:space="preserve">5. Silnik spalinowy o mocy minimum 40 KM +2 zegary z osprzętem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</si>
</sst>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33" borderId="1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10" fontId="0" fillId="0" borderId="0" xfId="0" applyNumberFormat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5" borderId="1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1" fillId="0" borderId="0" xfId="44" applyNumberFormat="1" applyFont="1" applyFill="1" applyBorder="1" applyAlignment="1" applyProtection="1">
      <alignment horizontal="left" indent="1"/>
      <protection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2" fillId="35" borderId="12" xfId="0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2" fillId="34" borderId="18" xfId="0" applyFont="1" applyFill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34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36" borderId="15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34" borderId="17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4">
      <selection activeCell="D8" sqref="D8"/>
    </sheetView>
  </sheetViews>
  <sheetFormatPr defaultColWidth="9.140625" defaultRowHeight="12.75"/>
  <cols>
    <col min="3" max="3" width="36.140625" style="0" customWidth="1"/>
    <col min="4" max="4" width="4.28125" style="0" customWidth="1"/>
    <col min="5" max="5" width="10.57421875" style="1" customWidth="1"/>
    <col min="6" max="6" width="4.7109375" style="0" customWidth="1"/>
    <col min="7" max="7" width="12.140625" style="1" customWidth="1"/>
    <col min="8" max="8" width="12.421875" style="1" customWidth="1"/>
    <col min="9" max="9" width="0" style="1" hidden="1" customWidth="1"/>
    <col min="10" max="10" width="11.00390625" style="0" customWidth="1"/>
    <col min="11" max="11" width="10.57421875" style="2" customWidth="1"/>
    <col min="12" max="12" width="12.140625" style="2" customWidth="1"/>
  </cols>
  <sheetData>
    <row r="1" spans="1:9" ht="12.75">
      <c r="A1" s="3"/>
      <c r="I1" s="1" t="s">
        <v>0</v>
      </c>
    </row>
    <row r="2" spans="1:14" ht="15">
      <c r="A2" s="5" t="s">
        <v>39</v>
      </c>
      <c r="B2" s="5"/>
      <c r="C2" s="5"/>
      <c r="D2" s="6"/>
      <c r="E2" s="6"/>
      <c r="H2" s="7"/>
      <c r="I2" s="7">
        <v>4.55</v>
      </c>
      <c r="L2" s="8"/>
      <c r="N2" s="6"/>
    </row>
    <row r="3" spans="2:14" ht="15">
      <c r="B3" s="4"/>
      <c r="C3" s="4"/>
      <c r="D3" s="6"/>
      <c r="E3" s="6" t="s">
        <v>1</v>
      </c>
      <c r="G3" s="1" t="s">
        <v>1</v>
      </c>
      <c r="H3" s="1" t="s">
        <v>2</v>
      </c>
      <c r="I3" s="1" t="s">
        <v>3</v>
      </c>
      <c r="L3" s="8"/>
      <c r="N3" s="6"/>
    </row>
    <row r="4" spans="1:8" ht="15">
      <c r="A4" s="13" t="s">
        <v>43</v>
      </c>
      <c r="B4" s="33"/>
      <c r="C4" s="33"/>
      <c r="D4" s="27"/>
      <c r="E4" s="24"/>
      <c r="F4" s="10">
        <v>1</v>
      </c>
      <c r="G4" s="9">
        <f>SUM(E4*F4*I$2)</f>
        <v>0</v>
      </c>
      <c r="H4" s="9">
        <f aca="true" t="shared" si="0" ref="H4:H11">SUM(G4*H$2)</f>
        <v>0</v>
      </c>
    </row>
    <row r="5" spans="1:14" ht="15">
      <c r="A5" s="13" t="s">
        <v>44</v>
      </c>
      <c r="B5" s="13"/>
      <c r="C5" s="13"/>
      <c r="D5" s="27"/>
      <c r="E5" s="24"/>
      <c r="F5" s="10">
        <v>1</v>
      </c>
      <c r="G5" s="9">
        <f>SUM(E5*F5*I$2)</f>
        <v>0</v>
      </c>
      <c r="H5" s="9">
        <f t="shared" si="0"/>
        <v>0</v>
      </c>
      <c r="I5" s="11"/>
      <c r="N5" s="6"/>
    </row>
    <row r="6" spans="1:14" ht="15">
      <c r="A6" s="13" t="s">
        <v>45</v>
      </c>
      <c r="B6" s="13"/>
      <c r="C6" s="13"/>
      <c r="D6" s="27"/>
      <c r="E6" s="24"/>
      <c r="F6" s="10">
        <v>1</v>
      </c>
      <c r="G6" s="9">
        <f>SUM(E6*F6*I$2)</f>
        <v>0</v>
      </c>
      <c r="H6" s="9">
        <f t="shared" si="0"/>
        <v>0</v>
      </c>
      <c r="I6" s="11"/>
      <c r="N6" s="6"/>
    </row>
    <row r="7" spans="1:14" ht="15">
      <c r="A7" s="13" t="s">
        <v>4</v>
      </c>
      <c r="B7" s="13"/>
      <c r="C7" s="13"/>
      <c r="D7" s="27"/>
      <c r="E7" s="24"/>
      <c r="F7" s="10">
        <v>1</v>
      </c>
      <c r="G7" s="9">
        <f>SUM(E7*F7*I$2)</f>
        <v>0</v>
      </c>
      <c r="H7" s="9">
        <f t="shared" si="0"/>
        <v>0</v>
      </c>
      <c r="I7" s="11"/>
      <c r="N7" s="6"/>
    </row>
    <row r="8" spans="1:14" s="4" customFormat="1" ht="33" customHeight="1">
      <c r="A8" s="43" t="s">
        <v>52</v>
      </c>
      <c r="B8" s="43"/>
      <c r="C8" s="43"/>
      <c r="D8" s="27"/>
      <c r="E8" s="25"/>
      <c r="F8" s="10">
        <v>1</v>
      </c>
      <c r="G8" s="9">
        <f>SUM(E8*F8)</f>
        <v>0</v>
      </c>
      <c r="H8" s="9">
        <f t="shared" si="0"/>
        <v>0</v>
      </c>
      <c r="I8" s="6"/>
      <c r="K8" s="8"/>
      <c r="L8" s="8"/>
      <c r="N8" s="6"/>
    </row>
    <row r="9" spans="1:14" ht="15">
      <c r="A9" s="13" t="s">
        <v>6</v>
      </c>
      <c r="B9" s="13"/>
      <c r="C9" s="13"/>
      <c r="D9" s="27"/>
      <c r="E9" s="24"/>
      <c r="F9" s="10">
        <v>1</v>
      </c>
      <c r="G9" s="9">
        <f>SUM(E9*F9)</f>
        <v>0</v>
      </c>
      <c r="H9" s="9">
        <f t="shared" si="0"/>
        <v>0</v>
      </c>
      <c r="N9" s="6"/>
    </row>
    <row r="10" spans="1:14" ht="15">
      <c r="A10" s="13" t="s">
        <v>48</v>
      </c>
      <c r="B10" s="13"/>
      <c r="C10" s="13"/>
      <c r="D10" s="27"/>
      <c r="E10" s="24"/>
      <c r="F10" s="10">
        <v>1</v>
      </c>
      <c r="G10" s="9">
        <f>SUM(E10*F10)</f>
        <v>0</v>
      </c>
      <c r="H10" s="9">
        <f t="shared" si="0"/>
        <v>0</v>
      </c>
      <c r="N10" s="6"/>
    </row>
    <row r="11" spans="1:14" ht="15">
      <c r="A11" s="13" t="s">
        <v>49</v>
      </c>
      <c r="B11" s="13"/>
      <c r="C11" s="13"/>
      <c r="D11" s="27"/>
      <c r="E11" s="38"/>
      <c r="F11" s="39">
        <v>1</v>
      </c>
      <c r="G11" s="9">
        <f>SUM(E11*F11)</f>
        <v>0</v>
      </c>
      <c r="H11" s="9">
        <f t="shared" si="0"/>
        <v>0</v>
      </c>
      <c r="N11" s="6"/>
    </row>
    <row r="12" spans="1:14" ht="15">
      <c r="A12" s="13" t="s">
        <v>7</v>
      </c>
      <c r="B12" s="13"/>
      <c r="C12" s="13"/>
      <c r="D12" s="15"/>
      <c r="E12" s="15"/>
      <c r="F12" s="42"/>
      <c r="G12" s="24">
        <f>SUM(G4:G11)</f>
        <v>0</v>
      </c>
      <c r="H12" s="12"/>
      <c r="J12" s="13"/>
      <c r="K12" s="14"/>
      <c r="L12" s="14"/>
      <c r="N12" s="6"/>
    </row>
    <row r="13" spans="1:14" ht="15">
      <c r="A13" s="13" t="s">
        <v>40</v>
      </c>
      <c r="B13" s="13"/>
      <c r="C13" s="13"/>
      <c r="D13" s="15"/>
      <c r="E13" s="15"/>
      <c r="F13" s="37"/>
      <c r="G13" s="24"/>
      <c r="H13" s="9">
        <f>SUM(G12*H$2)</f>
        <v>0</v>
      </c>
      <c r="I13" s="1" t="s">
        <v>5</v>
      </c>
      <c r="M13" s="15"/>
      <c r="N13" s="15"/>
    </row>
    <row r="14" spans="1:14" ht="15">
      <c r="A14" s="16"/>
      <c r="B14" s="4"/>
      <c r="C14" s="4"/>
      <c r="D14" s="15"/>
      <c r="E14" s="15"/>
      <c r="M14" s="6"/>
      <c r="N14" s="6"/>
    </row>
    <row r="15" spans="1:9" ht="15.75">
      <c r="A15" s="17" t="s">
        <v>50</v>
      </c>
      <c r="B15" s="4"/>
      <c r="C15" s="4"/>
      <c r="D15" s="27"/>
      <c r="E15" s="6"/>
      <c r="I15" s="18"/>
    </row>
    <row r="16" spans="1:8" ht="15">
      <c r="A16" s="32" t="s">
        <v>8</v>
      </c>
      <c r="B16" s="13"/>
      <c r="C16" s="13"/>
      <c r="D16" s="27"/>
      <c r="E16" s="24"/>
      <c r="F16" s="19">
        <v>1</v>
      </c>
      <c r="G16" s="9">
        <f aca="true" t="shared" si="1" ref="G16:G29">SUM(E16*F16)</f>
        <v>0</v>
      </c>
      <c r="H16" s="9">
        <f aca="true" t="shared" si="2" ref="H16:H30">SUM(G16*H$2)</f>
        <v>0</v>
      </c>
    </row>
    <row r="17" spans="1:8" ht="15">
      <c r="A17" s="32" t="s">
        <v>9</v>
      </c>
      <c r="B17" s="13"/>
      <c r="C17" s="13"/>
      <c r="D17" s="27"/>
      <c r="E17" s="24"/>
      <c r="F17" s="19">
        <v>1</v>
      </c>
      <c r="G17" s="9">
        <f t="shared" si="1"/>
        <v>0</v>
      </c>
      <c r="H17" s="9">
        <f t="shared" si="2"/>
        <v>0</v>
      </c>
    </row>
    <row r="18" spans="1:8" ht="15">
      <c r="A18" s="32" t="s">
        <v>10</v>
      </c>
      <c r="B18" s="13"/>
      <c r="C18" s="13"/>
      <c r="D18" s="27"/>
      <c r="E18" s="24"/>
      <c r="F18" s="19">
        <v>1</v>
      </c>
      <c r="G18" s="9">
        <f t="shared" si="1"/>
        <v>0</v>
      </c>
      <c r="H18" s="9">
        <f t="shared" si="2"/>
        <v>0</v>
      </c>
    </row>
    <row r="19" spans="1:8" ht="15">
      <c r="A19" s="32" t="s">
        <v>11</v>
      </c>
      <c r="B19" s="13"/>
      <c r="C19" s="13"/>
      <c r="D19" s="27"/>
      <c r="E19" s="24"/>
      <c r="F19" s="19">
        <v>1</v>
      </c>
      <c r="G19" s="9">
        <f t="shared" si="1"/>
        <v>0</v>
      </c>
      <c r="H19" s="9">
        <f t="shared" si="2"/>
        <v>0</v>
      </c>
    </row>
    <row r="20" spans="1:8" ht="15">
      <c r="A20" s="32" t="s">
        <v>12</v>
      </c>
      <c r="B20" s="13"/>
      <c r="C20" s="13"/>
      <c r="D20" s="27"/>
      <c r="E20" s="24"/>
      <c r="F20" s="19">
        <v>1</v>
      </c>
      <c r="G20" s="9">
        <f t="shared" si="1"/>
        <v>0</v>
      </c>
      <c r="H20" s="9">
        <f t="shared" si="2"/>
        <v>0</v>
      </c>
    </row>
    <row r="21" spans="1:8" ht="15">
      <c r="A21" s="32" t="s">
        <v>13</v>
      </c>
      <c r="B21" s="13"/>
      <c r="C21" s="13"/>
      <c r="D21" s="27"/>
      <c r="E21" s="24"/>
      <c r="F21" s="19">
        <v>3</v>
      </c>
      <c r="G21" s="9">
        <f t="shared" si="1"/>
        <v>0</v>
      </c>
      <c r="H21" s="9">
        <f t="shared" si="2"/>
        <v>0</v>
      </c>
    </row>
    <row r="22" spans="1:8" ht="15">
      <c r="A22" s="32" t="s">
        <v>14</v>
      </c>
      <c r="B22" s="13"/>
      <c r="C22" s="13"/>
      <c r="D22" s="27"/>
      <c r="E22" s="24"/>
      <c r="F22" s="19">
        <v>1</v>
      </c>
      <c r="G22" s="9">
        <f t="shared" si="1"/>
        <v>0</v>
      </c>
      <c r="H22" s="9">
        <f t="shared" si="2"/>
        <v>0</v>
      </c>
    </row>
    <row r="23" spans="1:8" ht="15">
      <c r="A23" s="32" t="s">
        <v>15</v>
      </c>
      <c r="B23" s="13"/>
      <c r="C23" s="13"/>
      <c r="D23" s="27"/>
      <c r="E23" s="24"/>
      <c r="F23" s="19">
        <v>1</v>
      </c>
      <c r="G23" s="9">
        <f t="shared" si="1"/>
        <v>0</v>
      </c>
      <c r="H23" s="9">
        <f t="shared" si="2"/>
        <v>0</v>
      </c>
    </row>
    <row r="24" spans="1:8" ht="15">
      <c r="A24" s="13" t="s">
        <v>16</v>
      </c>
      <c r="B24" s="13"/>
      <c r="C24" s="13"/>
      <c r="D24" s="27"/>
      <c r="E24" s="24"/>
      <c r="F24" s="19">
        <v>1</v>
      </c>
      <c r="G24" s="9">
        <f t="shared" si="1"/>
        <v>0</v>
      </c>
      <c r="H24" s="9">
        <f t="shared" si="2"/>
        <v>0</v>
      </c>
    </row>
    <row r="25" spans="1:8" ht="15">
      <c r="A25" s="13" t="s">
        <v>17</v>
      </c>
      <c r="B25" s="13"/>
      <c r="C25" s="13"/>
      <c r="D25" s="27"/>
      <c r="E25" s="24"/>
      <c r="F25" s="19">
        <v>1</v>
      </c>
      <c r="G25" s="9">
        <f t="shared" si="1"/>
        <v>0</v>
      </c>
      <c r="H25" s="9">
        <f t="shared" si="2"/>
        <v>0</v>
      </c>
    </row>
    <row r="26" spans="1:8" ht="15">
      <c r="A26" s="13" t="s">
        <v>18</v>
      </c>
      <c r="B26" s="13"/>
      <c r="C26" s="13"/>
      <c r="D26" s="27"/>
      <c r="E26" s="30"/>
      <c r="F26" s="19">
        <v>1</v>
      </c>
      <c r="G26" s="9">
        <f t="shared" si="1"/>
        <v>0</v>
      </c>
      <c r="H26" s="9">
        <f t="shared" si="2"/>
        <v>0</v>
      </c>
    </row>
    <row r="27" spans="1:8" ht="15">
      <c r="A27" s="13" t="s">
        <v>19</v>
      </c>
      <c r="B27" s="13"/>
      <c r="C27" s="13"/>
      <c r="D27" s="27"/>
      <c r="E27" s="31"/>
      <c r="F27" s="29">
        <v>1</v>
      </c>
      <c r="G27" s="9">
        <f t="shared" si="1"/>
        <v>0</v>
      </c>
      <c r="H27" s="9">
        <f t="shared" si="2"/>
        <v>0</v>
      </c>
    </row>
    <row r="28" spans="1:8" ht="15">
      <c r="A28" s="13" t="s">
        <v>20</v>
      </c>
      <c r="B28" s="13"/>
      <c r="C28" s="13"/>
      <c r="D28" s="27"/>
      <c r="E28" s="31"/>
      <c r="F28" s="29">
        <v>1</v>
      </c>
      <c r="G28" s="9">
        <f t="shared" si="1"/>
        <v>0</v>
      </c>
      <c r="H28" s="9">
        <f t="shared" si="2"/>
        <v>0</v>
      </c>
    </row>
    <row r="29" spans="1:8" ht="15">
      <c r="A29" s="13" t="s">
        <v>21</v>
      </c>
      <c r="B29" s="13"/>
      <c r="C29" s="13"/>
      <c r="D29" s="27"/>
      <c r="E29" s="31"/>
      <c r="F29" s="29">
        <v>1</v>
      </c>
      <c r="G29" s="9">
        <f t="shared" si="1"/>
        <v>0</v>
      </c>
      <c r="H29" s="9">
        <f t="shared" si="2"/>
        <v>0</v>
      </c>
    </row>
    <row r="30" spans="1:14" ht="15">
      <c r="A30" s="13" t="s">
        <v>22</v>
      </c>
      <c r="B30" s="13"/>
      <c r="C30" s="13"/>
      <c r="D30" s="27"/>
      <c r="E30" s="25"/>
      <c r="F30" s="19">
        <v>1</v>
      </c>
      <c r="G30" s="9">
        <f>SUM(E30*F30)</f>
        <v>0</v>
      </c>
      <c r="H30" s="9">
        <f t="shared" si="2"/>
        <v>0</v>
      </c>
      <c r="N30" s="6"/>
    </row>
    <row r="31" spans="1:8" ht="15">
      <c r="A31" s="13" t="s">
        <v>23</v>
      </c>
      <c r="B31" s="13"/>
      <c r="C31" s="13"/>
      <c r="D31" s="27"/>
      <c r="E31" s="26"/>
      <c r="F31" s="19">
        <v>1</v>
      </c>
      <c r="G31" s="9">
        <f>SUM(E31*F31)</f>
        <v>0</v>
      </c>
      <c r="H31" s="9">
        <f>SUM(G31*H$2)</f>
        <v>0</v>
      </c>
    </row>
    <row r="32" spans="1:8" ht="15">
      <c r="A32" s="13" t="s">
        <v>24</v>
      </c>
      <c r="B32" s="13"/>
      <c r="C32" s="13"/>
      <c r="D32" s="27"/>
      <c r="E32" s="38"/>
      <c r="F32" s="40">
        <v>1</v>
      </c>
      <c r="G32" s="9">
        <f>SUM(E32*F32)</f>
        <v>0</v>
      </c>
      <c r="H32" s="9">
        <f>SUM(G32*H$2)</f>
        <v>0</v>
      </c>
    </row>
    <row r="33" spans="1:8" ht="15" customHeight="1">
      <c r="A33" s="13"/>
      <c r="B33" s="13"/>
      <c r="C33" s="13"/>
      <c r="D33" s="15"/>
      <c r="E33" s="15"/>
      <c r="F33" s="41"/>
      <c r="G33" s="24">
        <f>SUM(G16:G32)</f>
        <v>0</v>
      </c>
      <c r="H33" s="9">
        <f>SUM(H16:H32)</f>
        <v>0</v>
      </c>
    </row>
    <row r="34" spans="1:5" ht="15.75">
      <c r="A34" s="17" t="s">
        <v>51</v>
      </c>
      <c r="B34" s="17"/>
      <c r="C34" s="17"/>
      <c r="D34" s="28"/>
      <c r="E34" s="20"/>
    </row>
    <row r="35" spans="1:9" ht="15">
      <c r="A35" s="32" t="s">
        <v>25</v>
      </c>
      <c r="B35" s="13"/>
      <c r="C35" s="13"/>
      <c r="D35" s="27"/>
      <c r="E35" s="24"/>
      <c r="F35" s="10">
        <v>2</v>
      </c>
      <c r="G35" s="9">
        <f aca="true" t="shared" si="3" ref="G35:G41">SUM(E35*F35)</f>
        <v>0</v>
      </c>
      <c r="H35" s="9">
        <f aca="true" t="shared" si="4" ref="H35:H45">SUM(G35*H$2)</f>
        <v>0</v>
      </c>
      <c r="I35" s="1" t="s">
        <v>26</v>
      </c>
    </row>
    <row r="36" spans="1:8" ht="15">
      <c r="A36" s="32" t="s">
        <v>27</v>
      </c>
      <c r="B36" s="13"/>
      <c r="C36" s="13"/>
      <c r="D36" s="27"/>
      <c r="E36" s="24"/>
      <c r="F36" s="10">
        <v>1</v>
      </c>
      <c r="G36" s="9">
        <f t="shared" si="3"/>
        <v>0</v>
      </c>
      <c r="H36" s="9">
        <f t="shared" si="4"/>
        <v>0</v>
      </c>
    </row>
    <row r="37" spans="1:8" ht="15">
      <c r="A37" s="32" t="s">
        <v>28</v>
      </c>
      <c r="B37" s="13"/>
      <c r="C37" s="13"/>
      <c r="D37" s="27"/>
      <c r="E37" s="24"/>
      <c r="F37" s="10">
        <v>1</v>
      </c>
      <c r="G37" s="9">
        <f t="shared" si="3"/>
        <v>0</v>
      </c>
      <c r="H37" s="9">
        <f t="shared" si="4"/>
        <v>0</v>
      </c>
    </row>
    <row r="38" spans="1:8" ht="15">
      <c r="A38" s="32" t="s">
        <v>29</v>
      </c>
      <c r="B38" s="13"/>
      <c r="C38" s="13"/>
      <c r="D38" s="27"/>
      <c r="E38" s="24"/>
      <c r="F38" s="10">
        <v>2</v>
      </c>
      <c r="G38" s="9">
        <f t="shared" si="3"/>
        <v>0</v>
      </c>
      <c r="H38" s="9">
        <f t="shared" si="4"/>
        <v>0</v>
      </c>
    </row>
    <row r="39" spans="1:8" ht="15">
      <c r="A39" s="32" t="s">
        <v>30</v>
      </c>
      <c r="B39" s="13"/>
      <c r="C39" s="13"/>
      <c r="D39" s="27"/>
      <c r="E39" s="24"/>
      <c r="F39" s="10">
        <v>1</v>
      </c>
      <c r="G39" s="9">
        <f t="shared" si="3"/>
        <v>0</v>
      </c>
      <c r="H39" s="9">
        <f t="shared" si="4"/>
        <v>0</v>
      </c>
    </row>
    <row r="40" spans="1:8" ht="15">
      <c r="A40" s="32" t="s">
        <v>31</v>
      </c>
      <c r="B40" s="13"/>
      <c r="C40" s="13"/>
      <c r="D40" s="27"/>
      <c r="E40" s="24"/>
      <c r="F40" s="10">
        <v>2</v>
      </c>
      <c r="G40" s="9">
        <f t="shared" si="3"/>
        <v>0</v>
      </c>
      <c r="H40" s="9">
        <f t="shared" si="4"/>
        <v>0</v>
      </c>
    </row>
    <row r="41" spans="1:8" ht="15">
      <c r="A41" s="32" t="s">
        <v>32</v>
      </c>
      <c r="B41" s="13"/>
      <c r="C41" s="13"/>
      <c r="D41" s="27"/>
      <c r="E41" s="24"/>
      <c r="F41" s="10">
        <v>4</v>
      </c>
      <c r="G41" s="9">
        <f t="shared" si="3"/>
        <v>0</v>
      </c>
      <c r="H41" s="9">
        <f t="shared" si="4"/>
        <v>0</v>
      </c>
    </row>
    <row r="42" spans="1:8" ht="15">
      <c r="A42" s="32" t="s">
        <v>33</v>
      </c>
      <c r="B42" s="13"/>
      <c r="C42" s="13"/>
      <c r="D42" s="27"/>
      <c r="E42" s="24"/>
      <c r="F42" s="10">
        <v>1</v>
      </c>
      <c r="G42" s="9">
        <f aca="true" t="shared" si="5" ref="G42:G49">SUM(E42*F42)</f>
        <v>0</v>
      </c>
      <c r="H42" s="9">
        <f t="shared" si="4"/>
        <v>0</v>
      </c>
    </row>
    <row r="43" spans="1:10" ht="15">
      <c r="A43" s="32" t="s">
        <v>34</v>
      </c>
      <c r="B43" s="13"/>
      <c r="C43" s="13"/>
      <c r="D43" s="27"/>
      <c r="E43" s="24"/>
      <c r="F43" s="10">
        <v>1</v>
      </c>
      <c r="G43" s="9">
        <f t="shared" si="5"/>
        <v>0</v>
      </c>
      <c r="H43" s="9">
        <f t="shared" si="4"/>
        <v>0</v>
      </c>
      <c r="J43" s="1"/>
    </row>
    <row r="44" spans="1:8" ht="15">
      <c r="A44" s="32" t="s">
        <v>35</v>
      </c>
      <c r="B44" s="13"/>
      <c r="C44" s="13"/>
      <c r="D44" s="27"/>
      <c r="E44" s="24"/>
      <c r="F44" s="10">
        <v>2</v>
      </c>
      <c r="G44" s="9">
        <f t="shared" si="5"/>
        <v>0</v>
      </c>
      <c r="H44" s="9">
        <f t="shared" si="4"/>
        <v>0</v>
      </c>
    </row>
    <row r="45" spans="1:8" ht="15">
      <c r="A45" s="32" t="s">
        <v>36</v>
      </c>
      <c r="B45" s="13"/>
      <c r="C45" s="13"/>
      <c r="D45" s="27"/>
      <c r="E45" s="24"/>
      <c r="F45" s="10">
        <v>1</v>
      </c>
      <c r="G45" s="9">
        <f t="shared" si="5"/>
        <v>0</v>
      </c>
      <c r="H45" s="9">
        <f t="shared" si="4"/>
        <v>0</v>
      </c>
    </row>
    <row r="46" spans="1:8" ht="15">
      <c r="A46" s="32" t="s">
        <v>41</v>
      </c>
      <c r="B46" s="13"/>
      <c r="C46" s="13"/>
      <c r="D46" s="27"/>
      <c r="E46" s="24"/>
      <c r="F46" s="10">
        <v>2</v>
      </c>
      <c r="G46" s="9">
        <f t="shared" si="5"/>
        <v>0</v>
      </c>
      <c r="H46" s="9">
        <f>SUM(G46*H$2)</f>
        <v>0</v>
      </c>
    </row>
    <row r="47" spans="1:8" ht="15">
      <c r="A47" s="32" t="s">
        <v>37</v>
      </c>
      <c r="B47" s="13"/>
      <c r="C47" s="13"/>
      <c r="D47" s="27"/>
      <c r="E47" s="24"/>
      <c r="F47" s="10">
        <v>1</v>
      </c>
      <c r="G47" s="9">
        <f t="shared" si="5"/>
        <v>0</v>
      </c>
      <c r="H47" s="9">
        <f>SUM(G47*H$2)</f>
        <v>0</v>
      </c>
    </row>
    <row r="48" spans="1:8" ht="15">
      <c r="A48" s="32" t="s">
        <v>42</v>
      </c>
      <c r="B48" s="13"/>
      <c r="C48" s="13"/>
      <c r="D48" s="27"/>
      <c r="E48" s="30"/>
      <c r="F48" s="34">
        <v>1</v>
      </c>
      <c r="G48" s="35">
        <f t="shared" si="5"/>
        <v>0</v>
      </c>
      <c r="H48" s="35">
        <f>SUM(G48*H$2)</f>
        <v>0</v>
      </c>
    </row>
    <row r="49" spans="1:8" ht="15">
      <c r="A49" s="32" t="s">
        <v>38</v>
      </c>
      <c r="B49" s="13"/>
      <c r="C49" s="13"/>
      <c r="D49" s="27"/>
      <c r="E49" s="38"/>
      <c r="F49" s="39">
        <v>2</v>
      </c>
      <c r="G49" s="35">
        <f t="shared" si="5"/>
        <v>0</v>
      </c>
      <c r="H49" s="35">
        <f>SUM(G49*H$2)</f>
        <v>0</v>
      </c>
    </row>
    <row r="50" spans="1:8" ht="15">
      <c r="A50" s="32"/>
      <c r="B50" s="13"/>
      <c r="C50" s="13"/>
      <c r="D50" s="15"/>
      <c r="E50" s="15"/>
      <c r="F50" s="37"/>
      <c r="G50" s="36">
        <f>SUM(G35:G49)</f>
        <v>0</v>
      </c>
      <c r="H50" s="31">
        <f>SUM(H35:H49)</f>
        <v>0</v>
      </c>
    </row>
    <row r="51" spans="1:3" ht="15">
      <c r="A51" s="21"/>
      <c r="B51" s="33"/>
      <c r="C51" s="33"/>
    </row>
    <row r="52" spans="1:8" ht="15">
      <c r="A52" s="13" t="s">
        <v>47</v>
      </c>
      <c r="B52" s="13"/>
      <c r="C52" s="13"/>
      <c r="D52" s="27"/>
      <c r="E52" s="30"/>
      <c r="F52" s="34">
        <v>1</v>
      </c>
      <c r="G52" s="35">
        <f>SUM(E52*F52)</f>
        <v>0</v>
      </c>
      <c r="H52" s="35">
        <f>SUM(G52*H$2)</f>
        <v>0</v>
      </c>
    </row>
    <row r="53" spans="1:8" ht="15">
      <c r="A53" s="32" t="s">
        <v>46</v>
      </c>
      <c r="B53" s="13"/>
      <c r="C53" s="13"/>
      <c r="D53" s="27"/>
      <c r="E53" s="31"/>
      <c r="F53" s="44">
        <v>2</v>
      </c>
      <c r="G53" s="31">
        <f>SUM(E53*F53)</f>
        <v>0</v>
      </c>
      <c r="H53" s="31">
        <f>SUM(G53*H$2)</f>
        <v>0</v>
      </c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.75">
      <c r="A59" s="22"/>
    </row>
    <row r="60" ht="12.75">
      <c r="A60" s="23"/>
    </row>
    <row r="61" ht="12.75">
      <c r="A61" s="23"/>
    </row>
  </sheetData>
  <sheetProtection selectLockedCells="1" selectUnlockedCells="1"/>
  <mergeCells count="1">
    <mergeCell ref="A8:C8"/>
  </mergeCells>
  <printOptions/>
  <pageMargins left="0.4330708661417323" right="0.15748031496062992" top="0.275590551181102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Wesołek</dc:creator>
  <cp:keywords/>
  <dc:description/>
  <cp:lastModifiedBy>Dariusz Wesołek</cp:lastModifiedBy>
  <cp:lastPrinted>2021-11-19T10:47:29Z</cp:lastPrinted>
  <dcterms:created xsi:type="dcterms:W3CDTF">2021-11-17T08:32:27Z</dcterms:created>
  <dcterms:modified xsi:type="dcterms:W3CDTF">2021-11-19T10:47:32Z</dcterms:modified>
  <cp:category/>
  <cp:version/>
  <cp:contentType/>
  <cp:contentStatus/>
</cp:coreProperties>
</file>