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xl/revisions/userNames1.xml" ContentType="application/vnd.openxmlformats-officedocument.spreadsheetml.userNam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revisions/revisionHeaders.xml" ContentType="application/vnd.openxmlformats-officedocument.spreadsheetml.revisionHeaders+xml"/>
  <Override PartName="/xl/revisions/revisionLog2.xml" ContentType="application/vnd.openxmlformats-officedocument.spreadsheetml.revisionLog+xml"/>
  <Override PartName="/xl/revisions/revisionLog1.xml" ContentType="application/vnd.openxmlformats-officedocument.spreadsheetml.revisionLog+xml"/>
  <Override PartName="/xl/revisions/revisionLog3.xml" ContentType="application/vnd.openxmlformats-officedocument.spreadsheetml.revisionLog+xml"/>
  <Override PartName="/xl/revisions/revisionLog4.xml" ContentType="application/vnd.openxmlformats-officedocument.spreadsheetml.revisionLo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kwodecka101\Desktop\Gaśnice na 2025\Gaśnice 2025\"/>
    </mc:Choice>
  </mc:AlternateContent>
  <workbookProtection revisionsAlgorithmName="SHA-512" revisionsHashValue="n8m11TigXfRvjL0Kup2ici1F5abNFIKPsTRP1+QF4Yt59VXp6XpGWCqpawJcmG3zBLl19xe4X93rvIprxCGYHg==" revisionsSaltValue="Ep7wKeJ/A0/TuQzzlr4GTQ==" revisionsSpinCount="100000" lockRevision="1"/>
  <bookViews>
    <workbookView xWindow="0" yWindow="0" windowWidth="17280" windowHeight="9060"/>
  </bookViews>
  <sheets>
    <sheet name="Arkusz1" sheetId="1" r:id="rId1"/>
  </sheets>
  <calcPr calcId="162913"/>
  <customWorkbookViews>
    <customWorkbookView name="Suchcicka Agnieszka - Widok osobisty" guid="{CD5A998B-6AC7-407D-8261-B05F468345AE}" mergeInterval="0" personalView="1" maximized="1" xWindow="-8" yWindow="-8" windowWidth="1696" windowHeight="1026" activeSheetId="1"/>
    <customWorkbookView name="Wodecka Katarzyna - Widok osobisty" guid="{1AC6A273-031B-4409-8D58-CCDD43909CBD}" mergeInterval="0" personalView="1" maximized="1" xWindow="-8" yWindow="-8" windowWidth="1168" windowHeight="840" activeSheetId="1"/>
  </customWorkbookViews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70" i="1" l="1"/>
  <c r="M95" i="1" l="1"/>
  <c r="N95" i="1" s="1"/>
</calcChain>
</file>

<file path=xl/sharedStrings.xml><?xml version="1.0" encoding="utf-8"?>
<sst xmlns="http://schemas.openxmlformats.org/spreadsheetml/2006/main" count="197" uniqueCount="100">
  <si>
    <t>Lp.</t>
  </si>
  <si>
    <t>Opis przedmiotu zamówienia</t>
  </si>
  <si>
    <t>j.m.</t>
  </si>
  <si>
    <t>Ilość</t>
  </si>
  <si>
    <t xml:space="preserve">Cena jednostkowa netto [zł] </t>
  </si>
  <si>
    <t>Stawka VAT [%]</t>
  </si>
  <si>
    <t>Zadanie nr 1-sprzęt usytuowany  w obiektach administrowanych przez Sekcję Obsługi Infrastruktury nr 1 we Wrocławiu</t>
  </si>
  <si>
    <t>Gaśnica proszkowa GP-6</t>
  </si>
  <si>
    <t>szt.</t>
  </si>
  <si>
    <t>Gaśnica proszkowa GP-2</t>
  </si>
  <si>
    <t>Urządzenia gaśnicze UGS</t>
  </si>
  <si>
    <t>Gaśnica przewoźna AP-50</t>
  </si>
  <si>
    <t>Gaśnica śniegowa GS-5</t>
  </si>
  <si>
    <t>Gaśnica pianowa 2XAF</t>
  </si>
  <si>
    <t>Gaśnica przewoźna AP-25</t>
  </si>
  <si>
    <t>Gaśnica GFE-2x</t>
  </si>
  <si>
    <t>Gaśnica GFG-2x</t>
  </si>
  <si>
    <t>RAZEM zadanie nr 1:</t>
  </si>
  <si>
    <t xml:space="preserve">Zadanie nr 2-sprzęt usytuowany  w obiektach administrowanych przez Sekcję Obsługi Infrastruktury nr 2 we Wrocławiu </t>
  </si>
  <si>
    <t>Gaśnica proszkowa GP-2X/ABC</t>
  </si>
  <si>
    <t>Gaśnica proszkowa GP-6X/ABC</t>
  </si>
  <si>
    <t>Gaśnica proszkowa GP-2X/ABC z manometrem</t>
  </si>
  <si>
    <t>Gaśnica śniegowa GS-5X B</t>
  </si>
  <si>
    <t>Urządzenie gaśnicze bez wieszaka GSE-2X</t>
  </si>
  <si>
    <t>Gaśnica pianowa GWG-2X/AF</t>
  </si>
  <si>
    <t>Agregat proszkowy AP 25X/ABC</t>
  </si>
  <si>
    <t>Agregat proszkowy AP 25 Z/ABC</t>
  </si>
  <si>
    <t>Agregat proszkowy AP 50 Z/ABC</t>
  </si>
  <si>
    <t>Urządzenie gaśnicze z wieszakiem GSE-2X</t>
  </si>
  <si>
    <t>Gaśnica proszkowa GP-4X/ABC</t>
  </si>
  <si>
    <t>RAZEM zadanie nr 2:</t>
  </si>
  <si>
    <t>x</t>
  </si>
  <si>
    <t>Zadanie nr 3-sprzęt usytuowany  w obiektach administrowanych przez Sekcję Obsługi Infrastruktury nr 3 we Wrocławiu</t>
  </si>
  <si>
    <t>GP-2X/ABC</t>
  </si>
  <si>
    <t>GP-4X/ABC</t>
  </si>
  <si>
    <t>GP-6X/ABC</t>
  </si>
  <si>
    <t>GP-12</t>
  </si>
  <si>
    <t>GP-25X/ABC z manometrem</t>
  </si>
  <si>
    <t>GSE - 2X</t>
  </si>
  <si>
    <t>UGS - 2X bez wieszaka</t>
  </si>
  <si>
    <t>GS - 5X</t>
  </si>
  <si>
    <t>AP-25</t>
  </si>
  <si>
    <t>GP-2X/ABC- gaśnice do ćwiczeń</t>
  </si>
  <si>
    <t>GP-6X/ABC - gasnice do ćwiczeń</t>
  </si>
  <si>
    <t>GWG-2X/ABC</t>
  </si>
  <si>
    <t>RAZEM zadanie nr 3:</t>
  </si>
  <si>
    <t xml:space="preserve">Zadanie nr 4-sprzęt usytuowany  w obiektach administrowanych przez Sekcję Obsługi Infrastruktury Brzeg </t>
  </si>
  <si>
    <t>Gaśnica proszkowa GP-12X/ABC</t>
  </si>
  <si>
    <t>Gaśnica śniegowa GSE-2X</t>
  </si>
  <si>
    <t>Gaśnica śniegowa GS-2X</t>
  </si>
  <si>
    <t>Gaśnica proszkowa GP – 25X/ABC</t>
  </si>
  <si>
    <t>Gaśnica pianowa GW – 6X/AB</t>
  </si>
  <si>
    <t>Koc gaśniczy TS I</t>
  </si>
  <si>
    <t>Hydronetka 20 l</t>
  </si>
  <si>
    <t>Gaśnica śniegowa GS-5X</t>
  </si>
  <si>
    <t>Urządzenie gaśnicze UGS-2X bez wieszaka</t>
  </si>
  <si>
    <t>RAZEM zadanie nr 4:</t>
  </si>
  <si>
    <t>Zadanie nr 5-sprzęt usytuowany  w obiektach administrowanych przez Sekcję Obsługi Infrastruktury Jastrzębie</t>
  </si>
  <si>
    <t>Gaśnica śniegowa GS-5x</t>
  </si>
  <si>
    <t>Gaśnica płynowa GW-6xAB</t>
  </si>
  <si>
    <t>Gaśnica śniegowa GS -2x</t>
  </si>
  <si>
    <t>Urządzenie gaśnicze UGS-2x</t>
  </si>
  <si>
    <t>Gaśnica proszkowa GP-12</t>
  </si>
  <si>
    <t>Gaśnica przewoźna AP25</t>
  </si>
  <si>
    <t>Gaśnica płynowa GW-9xABF</t>
  </si>
  <si>
    <t>Gaśnica GP4/ABC</t>
  </si>
  <si>
    <t>Gaśnica wodno-mgłowa GW-6xABC</t>
  </si>
  <si>
    <t>Gaśnica wodno-mgłowa GWM-6X AF</t>
  </si>
  <si>
    <t>Urządzenie gaszące metale UGM-6Z</t>
  </si>
  <si>
    <t>Gaśnica proszkowa GP x25 ABC z manometrem</t>
  </si>
  <si>
    <t>RAZEM zadanie nr 5:</t>
  </si>
  <si>
    <t>Zadanie nr 6 -sprzęt usytuowany  w obiektach administrowanych przez Sekcję Obsługi Infrastruktury Kłodzko</t>
  </si>
  <si>
    <t>Gaśnica proszkowa     GP-25X/ABC</t>
  </si>
  <si>
    <t>Gaśnica proszkowa     GP2-X/ABC</t>
  </si>
  <si>
    <t>Gaśnica proszkowa     GP6-X/ABC</t>
  </si>
  <si>
    <t>Gaśnica pianowa         GWG-2X/AF</t>
  </si>
  <si>
    <t>Gaśnica proszkowa     GP12-X/ABC</t>
  </si>
  <si>
    <t>Gaśnica śniegowa       GS-2X</t>
  </si>
  <si>
    <t>Gaśnica śniegowa       GS-5X</t>
  </si>
  <si>
    <t>Urządzenie gaśnicze   GSE-2X</t>
  </si>
  <si>
    <t>RAZEM zadanie nr 6:</t>
  </si>
  <si>
    <t>Zadanie nr 7 -sprzęt usytuowany  w obiektach administrowanych przez Sekcję Obsługi Infrastruktury Oleśnica</t>
  </si>
  <si>
    <t>Gaśnica płynowa GW-6X/ABC</t>
  </si>
  <si>
    <t>Urządzenie gaśnicze GSE-2X</t>
  </si>
  <si>
    <t>Gaśnica proszkowa GP-25 XABC z manometrem</t>
  </si>
  <si>
    <t>RAZEM zadanie nr 7:</t>
  </si>
  <si>
    <t>Gasnica do tłuszczów AF- 6kg</t>
  </si>
  <si>
    <t>Koc gaśniczy TYP ECST 200-150</t>
  </si>
  <si>
    <t>załącznik 5a</t>
  </si>
  <si>
    <t>Gaśnica proszkowa GP-6Z/ABC</t>
  </si>
  <si>
    <t>Samoczynne urządzenie gaśnicz</t>
  </si>
  <si>
    <t>Samoczynne urządzenie gaśnicze SUG 6x</t>
  </si>
  <si>
    <t>Gaśnica proszkowa GP -4</t>
  </si>
  <si>
    <r>
      <t xml:space="preserve">Wartość netto [zł] </t>
    </r>
    <r>
      <rPr>
        <b/>
        <sz val="8"/>
        <rFont val="Times New Roman"/>
        <family val="1"/>
        <charset val="238"/>
      </rPr>
      <t>/kol. 4 x kol. 5/</t>
    </r>
  </si>
  <si>
    <r>
      <t>Wartość VAT [zł]</t>
    </r>
    <r>
      <rPr>
        <b/>
        <sz val="8"/>
        <rFont val="Times New Roman"/>
        <family val="1"/>
        <charset val="238"/>
      </rPr>
      <t xml:space="preserve"> /kol. 6 x kol. 7/</t>
    </r>
  </si>
  <si>
    <r>
      <t>Wartość brutto [zł]</t>
    </r>
    <r>
      <rPr>
        <b/>
        <sz val="8"/>
        <rFont val="Times New Roman"/>
        <family val="1"/>
        <charset val="238"/>
      </rPr>
      <t xml:space="preserve"> /kol. 6 + kol. 8/</t>
    </r>
  </si>
  <si>
    <t xml:space="preserve"> Arkusz kalkulacyjny do formularza ofertowego</t>
  </si>
  <si>
    <t>Gaśnica proszkowa GP-1 Z/ABC</t>
  </si>
  <si>
    <t>Gaśnica proszkowa GWG-2X/AF</t>
  </si>
  <si>
    <t>Gaśnica przewożna AP25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</si>
</sst>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(&quot;zł&quot;* #,##0.00_);_(&quot;zł&quot;* \(#,##0.00\);_(&quot;zł&quot;* &quot;-&quot;??_);_(@_)"/>
  </numFmts>
  <fonts count="9" x14ac:knownFonts="1">
    <font>
      <sz val="11"/>
      <color theme="1"/>
      <name val="Calibri"/>
      <family val="2"/>
      <charset val="238"/>
      <scheme val="minor"/>
    </font>
    <font>
      <sz val="12"/>
      <name val="Times New Roman"/>
      <family val="1"/>
      <charset val="238"/>
    </font>
    <font>
      <sz val="11"/>
      <name val="Calibri"/>
      <family val="2"/>
      <charset val="238"/>
      <scheme val="minor"/>
    </font>
    <font>
      <sz val="11"/>
      <name val="Times New Roman"/>
      <family val="1"/>
      <charset val="238"/>
    </font>
    <font>
      <sz val="16"/>
      <name val="Times New Roman"/>
      <family val="1"/>
      <charset val="238"/>
    </font>
    <font>
      <b/>
      <sz val="12"/>
      <name val="Times New Roman"/>
      <family val="1"/>
      <charset val="238"/>
    </font>
    <font>
      <b/>
      <sz val="8"/>
      <name val="Times New Roman"/>
      <family val="1"/>
      <charset val="238"/>
    </font>
    <font>
      <b/>
      <i/>
      <sz val="12"/>
      <name val="Times New Roman"/>
      <family val="1"/>
      <charset val="238"/>
    </font>
    <font>
      <sz val="14"/>
      <name val="Times New Roman"/>
      <family val="1"/>
      <charset val="238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ck">
        <color rgb="FF000000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1" fillId="4" borderId="1" xfId="0" applyFont="1" applyFill="1" applyBorder="1" applyAlignment="1">
      <alignment horizontal="center" vertical="center" wrapText="1"/>
    </xf>
    <xf numFmtId="0" fontId="2" fillId="0" borderId="0" xfId="0" applyFont="1"/>
    <xf numFmtId="0" fontId="3" fillId="0" borderId="0" xfId="0" applyFont="1"/>
    <xf numFmtId="0" fontId="4" fillId="0" borderId="0" xfId="0" applyFont="1" applyAlignment="1">
      <alignment horizontal="center"/>
    </xf>
    <xf numFmtId="0" fontId="5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/>
    <xf numFmtId="0" fontId="1" fillId="0" borderId="1" xfId="0" applyFont="1" applyBorder="1"/>
    <xf numFmtId="0" fontId="1" fillId="0" borderId="2" xfId="0" applyFont="1" applyBorder="1"/>
    <xf numFmtId="0" fontId="1" fillId="0" borderId="2" xfId="0" applyFont="1" applyBorder="1" applyAlignment="1">
      <alignment horizontal="center" vertical="center" wrapText="1"/>
    </xf>
    <xf numFmtId="0" fontId="1" fillId="0" borderId="5" xfId="0" applyFont="1" applyBorder="1"/>
    <xf numFmtId="164" fontId="1" fillId="3" borderId="1" xfId="0" applyNumberFormat="1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8" fillId="4" borderId="6" xfId="0" applyFont="1" applyFill="1" applyBorder="1" applyAlignment="1">
      <alignment horizontal="left" vertical="center" wrapText="1" indent="1"/>
    </xf>
    <xf numFmtId="0" fontId="8" fillId="4" borderId="5" xfId="0" applyFont="1" applyFill="1" applyBorder="1" applyAlignment="1">
      <alignment horizontal="left" vertical="center" wrapText="1" indent="1"/>
    </xf>
    <xf numFmtId="0" fontId="1" fillId="4" borderId="2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left" vertical="top" wrapText="1"/>
    </xf>
    <xf numFmtId="0" fontId="1" fillId="4" borderId="3" xfId="0" applyFont="1" applyFill="1" applyBorder="1" applyAlignment="1">
      <alignment horizontal="center" vertical="center" wrapText="1"/>
    </xf>
    <xf numFmtId="164" fontId="1" fillId="4" borderId="1" xfId="0" applyNumberFormat="1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vertical="top"/>
    </xf>
    <xf numFmtId="0" fontId="1" fillId="4" borderId="1" xfId="0" applyFont="1" applyFill="1" applyBorder="1" applyAlignment="1">
      <alignment vertical="top" wrapText="1"/>
    </xf>
    <xf numFmtId="164" fontId="8" fillId="3" borderId="1" xfId="0" applyNumberFormat="1" applyFont="1" applyFill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 wrapText="1"/>
    </xf>
    <xf numFmtId="0" fontId="8" fillId="4" borderId="2" xfId="0" applyFont="1" applyFill="1" applyBorder="1" applyAlignment="1">
      <alignment horizontal="left" vertical="center" wrapText="1" indent="1"/>
    </xf>
    <xf numFmtId="0" fontId="8" fillId="4" borderId="3" xfId="0" applyFont="1" applyFill="1" applyBorder="1" applyAlignment="1">
      <alignment horizontal="left" vertical="center" wrapText="1" indent="1"/>
    </xf>
    <xf numFmtId="0" fontId="1" fillId="4" borderId="1" xfId="0" applyFont="1" applyFill="1" applyBorder="1"/>
    <xf numFmtId="0" fontId="1" fillId="4" borderId="5" xfId="0" applyFont="1" applyFill="1" applyBorder="1"/>
    <xf numFmtId="164" fontId="1" fillId="4" borderId="3" xfId="0" applyNumberFormat="1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vertical="center" wrapText="1"/>
    </xf>
    <xf numFmtId="0" fontId="1" fillId="4" borderId="1" xfId="0" applyNumberFormat="1" applyFont="1" applyFill="1" applyBorder="1" applyAlignment="1">
      <alignment horizontal="center" vertical="center" wrapText="1"/>
    </xf>
    <xf numFmtId="0" fontId="1" fillId="5" borderId="1" xfId="0" applyFont="1" applyFill="1" applyBorder="1" applyAlignment="1">
      <alignment horizontal="center" vertical="center" wrapText="1"/>
    </xf>
    <xf numFmtId="164" fontId="8" fillId="3" borderId="4" xfId="0" applyNumberFormat="1" applyFont="1" applyFill="1" applyBorder="1" applyAlignment="1">
      <alignment horizontal="center" vertical="center" wrapText="1"/>
    </xf>
    <xf numFmtId="0" fontId="8" fillId="3" borderId="4" xfId="0" applyFont="1" applyFill="1" applyBorder="1" applyAlignment="1">
      <alignment horizontal="center" vertical="center" wrapText="1"/>
    </xf>
    <xf numFmtId="0" fontId="8" fillId="3" borderId="2" xfId="0" applyFont="1" applyFill="1" applyBorder="1" applyAlignment="1">
      <alignment horizontal="center" vertical="center" wrapText="1"/>
    </xf>
    <xf numFmtId="0" fontId="8" fillId="3" borderId="5" xfId="0" applyFont="1" applyFill="1" applyBorder="1" applyAlignment="1">
      <alignment horizontal="center" vertical="center" wrapText="1"/>
    </xf>
    <xf numFmtId="0" fontId="8" fillId="3" borderId="3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1" fillId="3" borderId="5" xfId="0" applyFont="1" applyFill="1" applyBorder="1" applyAlignment="1">
      <alignment horizontal="center" vertical="center" wrapText="1"/>
    </xf>
    <xf numFmtId="0" fontId="1" fillId="3" borderId="3" xfId="0" applyFont="1" applyFill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revisionHeaders" Target="revisions/revisionHeader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usernames" Target="revisions/userNames1.xml"/></Relationships>
</file>

<file path=xl/revisions/_rels/revisionHeaders.xml.rels><?xml version="1.0" encoding="UTF-8" standalone="yes"?>
<Relationships xmlns="http://schemas.openxmlformats.org/package/2006/relationships"><Relationship Id="rId8" Type="http://schemas.openxmlformats.org/officeDocument/2006/relationships/revisionLog" Target="revisionLog2.xml"/><Relationship Id="rId7" Type="http://schemas.openxmlformats.org/officeDocument/2006/relationships/revisionLog" Target="revisionLog1.xml"/><Relationship Id="rId10" Type="http://schemas.openxmlformats.org/officeDocument/2006/relationships/revisionLog" Target="revisionLog3.xml"/><Relationship Id="rId9" Type="http://schemas.openxmlformats.org/officeDocument/2006/relationships/revisionLog" Target="revisionLog4.xml"/></Relationships>
</file>

<file path=xl/revisions/revisionHeaders.xml><?xml version="1.0" encoding="utf-8"?>
<header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 guid="{6E74A373-F392-4FC9-AF0A-9174A8DE6BDB}" diskRevisions="1" revisionId="116" version="5" protected="1">
  <header guid="{1A0CD28E-A63A-4354-812A-07130F1B87E1}" dateTime="2025-03-27T08:07:25" maxSheetId="2" userName="Wodecka Katarzyna" r:id="rId7" minRId="66" maxRId="77">
    <sheetIdMap count="1">
      <sheetId val="1"/>
    </sheetIdMap>
  </header>
  <header guid="{E2EF0000-C258-4F5C-8192-029807452FA5}" dateTime="2025-03-27T08:10:42" maxSheetId="2" userName="Wodecka Katarzyna" r:id="rId8" minRId="78" maxRId="86">
    <sheetIdMap count="1">
      <sheetId val="1"/>
    </sheetIdMap>
  </header>
  <header guid="{E1AA415D-B43D-4FCD-8D52-B035BFD3ED37}" dateTime="2025-03-28T10:04:36" maxSheetId="2" userName="Wodecka Katarzyna" r:id="rId9" minRId="87" maxRId="99">
    <sheetIdMap count="1">
      <sheetId val="1"/>
    </sheetIdMap>
  </header>
  <header guid="{6E74A373-F392-4FC9-AF0A-9174A8DE6BDB}" dateTime="2025-04-02T09:46:08" maxSheetId="2" userName="Wodecka Katarzyna" r:id="rId10" minRId="100" maxRId="116">
    <sheetIdMap count="1">
      <sheetId val="1"/>
    </sheetIdMap>
  </header>
</headers>
</file>

<file path=xl/revisions/revisionLog1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66" sId="1">
    <oc r="D93">
      <v>409</v>
    </oc>
    <nc r="D93">
      <v>403</v>
    </nc>
  </rcc>
  <rcc rId="67" sId="1">
    <oc r="D94">
      <v>275</v>
    </oc>
    <nc r="D94">
      <v>291</v>
    </nc>
  </rcc>
  <rcc rId="68" sId="1">
    <oc r="D95">
      <v>9</v>
    </oc>
    <nc r="D95">
      <v>14</v>
    </nc>
  </rcc>
  <rcc rId="69" sId="1">
    <oc r="D98">
      <v>20</v>
    </oc>
    <nc r="D98">
      <v>13</v>
    </nc>
  </rcc>
  <rcc rId="70" sId="1">
    <oc r="D99">
      <v>32</v>
    </oc>
    <nc r="D99">
      <v>39</v>
    </nc>
  </rcc>
  <rcc rId="71" sId="1">
    <oc r="D103">
      <v>314</v>
    </oc>
    <nc r="D103">
      <v>302</v>
    </nc>
  </rcc>
  <rcc rId="72" sId="1">
    <oc r="D104">
      <v>258</v>
    </oc>
    <nc r="D104">
      <v>277</v>
    </nc>
  </rcc>
  <rcc rId="73" sId="1">
    <oc r="D107">
      <v>9</v>
    </oc>
    <nc r="D107">
      <v>10</v>
    </nc>
  </rcc>
  <rcc rId="74" sId="1">
    <oc r="D109">
      <v>69</v>
    </oc>
    <nc r="D109">
      <v>76</v>
    </nc>
  </rcc>
  <rcc rId="75" sId="1">
    <oc r="D110">
      <v>9</v>
    </oc>
    <nc r="D110">
      <v>11</v>
    </nc>
  </rcc>
  <rrc rId="76" sId="1" ref="A111:XFD111" action="deleteRow">
    <rfmt sheetId="1" xfDxf="1" sqref="A111:XFD111" start="0" length="0">
      <dxf>
        <font>
          <color auto="1"/>
        </font>
      </dxf>
    </rfmt>
    <rcc rId="0" sId="1" dxf="1">
      <nc r="A111">
        <v>9</v>
      </nc>
      <ndxf>
        <font>
          <sz val="12"/>
          <color auto="1"/>
          <name val="Times New Roman"/>
          <scheme val="none"/>
        </font>
        <fill>
          <patternFill patternType="solid">
            <bgColor theme="0"/>
          </patternFill>
        </fill>
        <alignment horizontal="center" vertical="center" wrapText="1" readingOrder="0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ndxf>
    </rcc>
    <rcc rId="0" sId="1" dxf="1">
      <nc r="B111" t="inlineStr">
        <is>
          <t>Agregat proszkowy AP-25 Z/ABC</t>
        </is>
      </nc>
      <ndxf>
        <font>
          <sz val="12"/>
          <color auto="1"/>
          <name val="Times New Roman"/>
          <scheme val="none"/>
        </font>
        <fill>
          <patternFill patternType="solid">
            <bgColor theme="0"/>
          </patternFill>
        </fill>
        <alignment vertical="center" wrapText="1" readingOrder="0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ndxf>
    </rcc>
    <rcc rId="0" sId="1" dxf="1">
      <nc r="C111" t="inlineStr">
        <is>
          <t>szt.</t>
        </is>
      </nc>
      <ndxf>
        <font>
          <sz val="12"/>
          <color auto="1"/>
          <name val="Times New Roman"/>
          <scheme val="none"/>
        </font>
        <fill>
          <patternFill patternType="solid">
            <bgColor theme="0"/>
          </patternFill>
        </fill>
        <alignment horizontal="center" vertical="center" wrapText="1" readingOrder="0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ndxf>
    </rcc>
    <rcc rId="0" sId="1" dxf="1">
      <nc r="D111">
        <v>2</v>
      </nc>
      <ndxf>
        <font>
          <sz val="12"/>
          <color auto="1"/>
          <name val="Times New Roman"/>
          <scheme val="none"/>
        </font>
        <fill>
          <patternFill patternType="solid">
            <bgColor theme="0"/>
          </patternFill>
        </fill>
        <alignment horizontal="center" vertical="center" wrapText="1" readingOrder="0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ndxf>
    </rcc>
    <rfmt sheetId="1" sqref="E111" start="0" length="0">
      <dxf>
        <font>
          <sz val="12"/>
          <color auto="1"/>
          <name val="Times New Roman"/>
          <scheme val="none"/>
        </font>
        <numFmt numFmtId="164" formatCode="_(&quot;zł&quot;* #,##0.00_);_(&quot;zł&quot;* \(#,##0.00\);_(&quot;zł&quot;* &quot;-&quot;??_);_(@_)"/>
        <fill>
          <patternFill patternType="solid">
            <bgColor theme="0"/>
          </patternFill>
        </fill>
        <alignment horizontal="center" vertical="center" wrapText="1" readingOrder="0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dxf>
    </rfmt>
    <rfmt sheetId="1" sqref="F111" start="0" length="0">
      <dxf>
        <font>
          <sz val="12"/>
          <color auto="1"/>
          <name val="Times New Roman"/>
          <scheme val="none"/>
        </font>
        <numFmt numFmtId="164" formatCode="_(&quot;zł&quot;* #,##0.00_);_(&quot;zł&quot;* \(#,##0.00\);_(&quot;zł&quot;* &quot;-&quot;??_);_(@_)"/>
        <fill>
          <patternFill patternType="solid">
            <bgColor theme="0"/>
          </patternFill>
        </fill>
        <alignment horizontal="center" vertical="center" wrapText="1" readingOrder="0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dxf>
    </rfmt>
    <rfmt sheetId="1" sqref="G111" start="0" length="0">
      <dxf>
        <font>
          <sz val="12"/>
          <color auto="1"/>
          <name val="Times New Roman"/>
          <scheme val="none"/>
        </font>
        <fill>
          <patternFill patternType="solid">
            <bgColor theme="0"/>
          </patternFill>
        </fill>
        <alignment horizontal="center" vertical="center" wrapText="1" readingOrder="0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dxf>
    </rfmt>
    <rfmt sheetId="1" sqref="H111" start="0" length="0">
      <dxf>
        <font>
          <sz val="12"/>
          <color auto="1"/>
          <name val="Times New Roman"/>
          <scheme val="none"/>
        </font>
        <numFmt numFmtId="164" formatCode="_(&quot;zł&quot;* #,##0.00_);_(&quot;zł&quot;* \(#,##0.00\);_(&quot;zł&quot;* &quot;-&quot;??_);_(@_)"/>
        <fill>
          <patternFill patternType="solid">
            <bgColor theme="0"/>
          </patternFill>
        </fill>
        <alignment horizontal="center" vertical="center" wrapText="1" readingOrder="0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dxf>
    </rfmt>
    <rfmt sheetId="1" sqref="I111" start="0" length="0">
      <dxf>
        <font>
          <sz val="12"/>
          <color auto="1"/>
          <name val="Times New Roman"/>
          <scheme val="none"/>
        </font>
        <numFmt numFmtId="164" formatCode="_(&quot;zł&quot;* #,##0.00_);_(&quot;zł&quot;* \(#,##0.00\);_(&quot;zł&quot;* &quot;-&quot;??_);_(@_)"/>
        <fill>
          <patternFill patternType="solid">
            <bgColor theme="0"/>
          </patternFill>
        </fill>
        <alignment horizontal="center" vertical="center" wrapText="1" readingOrder="0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dxf>
    </rfmt>
  </rrc>
  <rcc rId="77" sId="1">
    <oc r="A111">
      <v>10</v>
    </oc>
    <nc r="A111">
      <v>9</v>
    </nc>
  </rcc>
</revisions>
</file>

<file path=xl/revisions/revisionLog2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rc rId="78" sId="1" ref="A57:XFD57" action="deleteRow">
    <rfmt sheetId="1" xfDxf="1" sqref="A57:XFD57" start="0" length="0">
      <dxf>
        <font>
          <color auto="1"/>
        </font>
      </dxf>
    </rfmt>
    <rcc rId="0" sId="1" dxf="1">
      <nc r="A57">
        <v>1</v>
      </nc>
      <ndxf>
        <font>
          <sz val="12"/>
          <color auto="1"/>
          <name val="Times New Roman"/>
          <scheme val="none"/>
        </font>
        <fill>
          <patternFill patternType="solid">
            <bgColor theme="0"/>
          </patternFill>
        </fill>
        <alignment horizontal="center" vertical="center" wrapText="1" readingOrder="0"/>
        <border outline="0">
          <left style="thin">
            <color indexed="64"/>
          </left>
          <top style="thin">
            <color indexed="64"/>
          </top>
          <bottom style="thin">
            <color indexed="64"/>
          </bottom>
        </border>
      </ndxf>
    </rcc>
    <rcc rId="0" sId="1" dxf="1">
      <nc r="B57" t="inlineStr">
        <is>
          <t>Gaśnica proszkowa GP-1 Z/BC</t>
        </is>
      </nc>
      <ndxf>
        <font>
          <sz val="12"/>
          <color auto="1"/>
          <name val="Times New Roman"/>
          <scheme val="none"/>
        </font>
        <fill>
          <patternFill patternType="solid">
            <bgColor theme="0"/>
          </patternFill>
        </fill>
        <alignment vertical="center" wrapText="1" readingOrder="0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ndxf>
    </rcc>
    <rcc rId="0" sId="1" dxf="1">
      <nc r="C57" t="inlineStr">
        <is>
          <t>szt.</t>
        </is>
      </nc>
      <ndxf>
        <font>
          <sz val="12"/>
          <color auto="1"/>
          <name val="Times New Roman"/>
          <scheme val="none"/>
        </font>
        <fill>
          <patternFill patternType="solid">
            <bgColor theme="0"/>
          </patternFill>
        </fill>
        <alignment horizontal="center" vertical="center" wrapText="1" readingOrder="0"/>
        <border outline="0">
          <right style="thin">
            <color indexed="64"/>
          </right>
          <top style="thin">
            <color indexed="64"/>
          </top>
          <bottom style="thin">
            <color indexed="64"/>
          </bottom>
        </border>
      </ndxf>
    </rcc>
    <rcc rId="0" sId="1" dxf="1">
      <nc r="D57">
        <v>9</v>
      </nc>
      <ndxf>
        <font>
          <sz val="12"/>
          <color auto="1"/>
          <name val="Times New Roman"/>
          <scheme val="none"/>
        </font>
        <fill>
          <patternFill patternType="solid">
            <bgColor theme="0"/>
          </patternFill>
        </fill>
        <alignment horizontal="center" vertical="center" wrapText="1" readingOrder="0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ndxf>
    </rcc>
    <rfmt sheetId="1" sqref="E57" start="0" length="0">
      <dxf>
        <font>
          <sz val="12"/>
          <color auto="1"/>
          <name val="Times New Roman"/>
          <scheme val="none"/>
        </font>
        <numFmt numFmtId="164" formatCode="_(&quot;zł&quot;* #,##0.00_);_(&quot;zł&quot;* \(#,##0.00\);_(&quot;zł&quot;* &quot;-&quot;??_);_(@_)"/>
        <fill>
          <patternFill patternType="solid">
            <bgColor theme="0"/>
          </patternFill>
        </fill>
        <alignment horizontal="center" vertical="center" wrapText="1" readingOrder="0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dxf>
    </rfmt>
    <rfmt sheetId="1" sqref="F57" start="0" length="0">
      <dxf>
        <font>
          <sz val="12"/>
          <color auto="1"/>
          <name val="Times New Roman"/>
          <scheme val="none"/>
        </font>
        <numFmt numFmtId="164" formatCode="_(&quot;zł&quot;* #,##0.00_);_(&quot;zł&quot;* \(#,##0.00\);_(&quot;zł&quot;* &quot;-&quot;??_);_(@_)"/>
        <fill>
          <patternFill patternType="solid">
            <bgColor theme="0"/>
          </patternFill>
        </fill>
        <alignment horizontal="center" vertical="center" wrapText="1" readingOrder="0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dxf>
    </rfmt>
    <rfmt sheetId="1" sqref="G57" start="0" length="0">
      <dxf>
        <font>
          <sz val="12"/>
          <color auto="1"/>
          <name val="Times New Roman"/>
          <scheme val="none"/>
        </font>
        <fill>
          <patternFill patternType="solid">
            <bgColor theme="0"/>
          </patternFill>
        </fill>
        <alignment horizontal="center" vertical="center" wrapText="1" readingOrder="0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dxf>
    </rfmt>
    <rfmt sheetId="1" sqref="H57" start="0" length="0">
      <dxf>
        <font>
          <sz val="12"/>
          <color auto="1"/>
          <name val="Times New Roman"/>
          <scheme val="none"/>
        </font>
        <numFmt numFmtId="164" formatCode="_(&quot;zł&quot;* #,##0.00_);_(&quot;zł&quot;* \(#,##0.00\);_(&quot;zł&quot;* &quot;-&quot;??_);_(@_)"/>
        <fill>
          <patternFill patternType="solid">
            <bgColor theme="0"/>
          </patternFill>
        </fill>
        <alignment horizontal="center" vertical="center" wrapText="1" readingOrder="0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dxf>
    </rfmt>
    <rfmt sheetId="1" sqref="I57" start="0" length="0">
      <dxf>
        <font>
          <sz val="12"/>
          <color auto="1"/>
          <name val="Times New Roman"/>
          <scheme val="none"/>
        </font>
        <numFmt numFmtId="164" formatCode="_(&quot;zł&quot;* #,##0.00_);_(&quot;zł&quot;* \(#,##0.00\);_(&quot;zł&quot;* &quot;-&quot;??_);_(@_)"/>
        <fill>
          <patternFill patternType="solid">
            <bgColor theme="0"/>
          </patternFill>
        </fill>
        <alignment horizontal="center" vertical="center" wrapText="1" readingOrder="0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dxf>
    </rfmt>
  </rrc>
  <rcc rId="79" sId="1">
    <oc r="D57">
      <v>809</v>
    </oc>
    <nc r="D57">
      <v>832</v>
    </nc>
  </rcc>
  <rcc rId="80" sId="1">
    <oc r="D58">
      <v>36</v>
    </oc>
    <nc r="D58">
      <v>26</v>
    </nc>
  </rcc>
  <rcc rId="81" sId="1">
    <oc r="D59">
      <v>686</v>
    </oc>
    <nc r="D59">
      <v>786</v>
    </nc>
  </rcc>
  <rcc rId="82" sId="1">
    <oc r="D60">
      <v>16</v>
    </oc>
    <nc r="D60">
      <v>8</v>
    </nc>
  </rcc>
  <rcc rId="83" sId="1">
    <oc r="D61">
      <v>84</v>
    </oc>
    <nc r="D61">
      <v>86</v>
    </nc>
  </rcc>
  <rcc rId="84" sId="1">
    <oc r="D67">
      <v>5</v>
    </oc>
    <nc r="D67">
      <v>7</v>
    </nc>
  </rcc>
  <rcc rId="85" sId="1">
    <oc r="D68">
      <v>12</v>
    </oc>
    <nc r="D68">
      <v>9</v>
    </nc>
  </rcc>
  <rcc rId="86" sId="1">
    <oc r="D69">
      <v>70</v>
    </oc>
    <nc r="D69">
      <v>47</v>
    </nc>
  </rcc>
</revisions>
</file>

<file path=xl/revisions/revisionLog3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rc rId="100" sId="1" ref="A70:XFD70" action="insertRow"/>
  <rrc rId="101" sId="1" ref="A70:XFD70" action="insertRow"/>
  <rrc rId="102" sId="1" ref="A70:XFD72" action="insertRow"/>
  <rfmt sheetId="1" sqref="A70" start="0" length="0">
    <dxf>
      <border outline="0">
        <right style="thin">
          <color indexed="64"/>
        </right>
      </border>
    </dxf>
  </rfmt>
  <rcc rId="103" sId="1" odxf="1" dxf="1">
    <nc r="B70" t="inlineStr">
      <is>
        <t>Gaśnica proszkowa GP-1 Z/ABC</t>
      </is>
    </nc>
    <odxf>
      <font>
        <sz val="12"/>
        <color auto="1"/>
        <name val="Times New Roman"/>
        <scheme val="none"/>
      </font>
      <border outline="0">
        <left/>
        <right/>
      </border>
    </odxf>
    <ndxf>
      <font>
        <sz val="12"/>
        <color rgb="FFFF0000"/>
        <name val="Times New Roman"/>
        <scheme val="none"/>
      </font>
      <border outline="0">
        <left style="thin">
          <color indexed="64"/>
        </left>
        <right style="thin">
          <color indexed="64"/>
        </right>
      </border>
    </ndxf>
  </rcc>
  <rcc rId="104" sId="1" odxf="1" dxf="1">
    <nc r="C70" t="inlineStr">
      <is>
        <t>szt.</t>
      </is>
    </nc>
    <odxf>
      <border outline="0">
        <left/>
        <right/>
      </border>
    </odxf>
    <ndxf>
      <border outline="0">
        <left style="thin">
          <color indexed="64"/>
        </left>
        <right style="thin">
          <color indexed="64"/>
        </right>
      </border>
    </ndxf>
  </rcc>
  <rcc rId="105" sId="1" odxf="1" dxf="1">
    <nc r="D70">
      <f>1+7</f>
    </nc>
    <odxf>
      <font>
        <sz val="12"/>
        <color auto="1"/>
        <name val="Times New Roman"/>
        <scheme val="none"/>
      </font>
      <border outline="0">
        <left/>
        <right/>
      </border>
    </odxf>
    <ndxf>
      <font>
        <sz val="12"/>
        <color rgb="FFFF0000"/>
        <name val="Times New Roman"/>
        <scheme val="none"/>
      </font>
      <border outline="0">
        <left style="thin">
          <color indexed="64"/>
        </left>
        <right style="thin">
          <color indexed="64"/>
        </right>
      </border>
    </ndxf>
  </rcc>
  <rfmt sheetId="1" sqref="E70" start="0" length="0">
    <dxf>
      <border outline="0">
        <left style="thin">
          <color indexed="64"/>
        </left>
      </border>
    </dxf>
  </rfmt>
  <rfmt sheetId="1" sqref="A71" start="0" length="0">
    <dxf>
      <border outline="0">
        <right style="thin">
          <color indexed="64"/>
        </right>
      </border>
    </dxf>
  </rfmt>
  <rcc rId="106" sId="1" odxf="1" dxf="1">
    <nc r="B71" t="inlineStr">
      <is>
        <t>Gaśnica proszkowa GWG-2X/AF</t>
      </is>
    </nc>
    <odxf>
      <font>
        <sz val="12"/>
        <color auto="1"/>
        <name val="Times New Roman"/>
        <scheme val="none"/>
      </font>
      <border outline="0">
        <left/>
        <right/>
      </border>
    </odxf>
    <ndxf>
      <font>
        <sz val="12"/>
        <color rgb="FFFF0000"/>
        <name val="Times New Roman"/>
        <scheme val="none"/>
      </font>
      <border outline="0">
        <left style="thin">
          <color indexed="64"/>
        </left>
        <right style="thin">
          <color indexed="64"/>
        </right>
      </border>
    </ndxf>
  </rcc>
  <rcc rId="107" sId="1" odxf="1" dxf="1">
    <nc r="C71" t="inlineStr">
      <is>
        <t>szt.</t>
      </is>
    </nc>
    <odxf>
      <border outline="0">
        <left/>
        <right/>
      </border>
    </odxf>
    <ndxf>
      <border outline="0">
        <left style="thin">
          <color indexed="64"/>
        </left>
        <right style="thin">
          <color indexed="64"/>
        </right>
      </border>
    </ndxf>
  </rcc>
  <rcc rId="108" sId="1" odxf="1" dxf="1">
    <nc r="D71">
      <v>5</v>
    </nc>
    <odxf>
      <font>
        <sz val="12"/>
        <color auto="1"/>
        <name val="Times New Roman"/>
        <scheme val="none"/>
      </font>
      <border outline="0">
        <left/>
        <right/>
      </border>
    </odxf>
    <ndxf>
      <font>
        <sz val="12"/>
        <color rgb="FFFF0000"/>
        <name val="Times New Roman"/>
        <scheme val="none"/>
      </font>
      <border outline="0">
        <left style="thin">
          <color indexed="64"/>
        </left>
        <right style="thin">
          <color indexed="64"/>
        </right>
      </border>
    </ndxf>
  </rcc>
  <rfmt sheetId="1" sqref="E71" start="0" length="0">
    <dxf>
      <border outline="0">
        <left style="thin">
          <color indexed="64"/>
        </left>
      </border>
    </dxf>
  </rfmt>
  <rfmt sheetId="1" sqref="A72" start="0" length="0">
    <dxf>
      <border outline="0">
        <right style="thin">
          <color indexed="64"/>
        </right>
      </border>
    </dxf>
  </rfmt>
  <rcc rId="109" sId="1" odxf="1" dxf="1">
    <nc r="B72" t="inlineStr">
      <is>
        <t>Gaśnica przewożna AP25</t>
      </is>
    </nc>
    <odxf>
      <font>
        <sz val="12"/>
        <color auto="1"/>
        <name val="Times New Roman"/>
        <scheme val="none"/>
      </font>
      <border outline="0">
        <left/>
        <right/>
      </border>
    </odxf>
    <ndxf>
      <font>
        <sz val="12"/>
        <color rgb="FFFF0000"/>
        <name val="Times New Roman"/>
        <scheme val="none"/>
      </font>
      <border outline="0">
        <left style="thin">
          <color indexed="64"/>
        </left>
        <right style="thin">
          <color indexed="64"/>
        </right>
      </border>
    </ndxf>
  </rcc>
  <rcc rId="110" sId="1" odxf="1" dxf="1">
    <nc r="C72" t="inlineStr">
      <is>
        <t>szt.</t>
      </is>
    </nc>
    <odxf>
      <border outline="0">
        <left/>
        <right/>
      </border>
    </odxf>
    <ndxf>
      <border outline="0">
        <left style="thin">
          <color indexed="64"/>
        </left>
        <right style="thin">
          <color indexed="64"/>
        </right>
      </border>
    </ndxf>
  </rcc>
  <rcc rId="111" sId="1" odxf="1" dxf="1">
    <nc r="D72">
      <v>2</v>
    </nc>
    <odxf>
      <font>
        <sz val="12"/>
        <color auto="1"/>
        <name val="Times New Roman"/>
        <scheme val="none"/>
      </font>
      <border outline="0">
        <left/>
        <right/>
      </border>
    </odxf>
    <ndxf>
      <font>
        <sz val="12"/>
        <color rgb="FFFF0000"/>
        <name val="Times New Roman"/>
        <scheme val="none"/>
      </font>
      <border outline="0">
        <left style="thin">
          <color indexed="64"/>
        </left>
        <right style="thin">
          <color indexed="64"/>
        </right>
      </border>
    </ndxf>
  </rcc>
  <rfmt sheetId="1" sqref="E72" start="0" length="0">
    <dxf>
      <border outline="0">
        <left style="thin">
          <color indexed="64"/>
        </left>
      </border>
    </dxf>
  </rfmt>
  <rcc rId="112" sId="1" odxf="1" dxf="1">
    <nc r="A70">
      <v>14</v>
    </nc>
    <ndxf>
      <border outline="0">
        <right/>
      </border>
    </ndxf>
  </rcc>
  <rcc rId="113" sId="1" odxf="1" dxf="1">
    <nc r="A71">
      <v>15</v>
    </nc>
    <ndxf>
      <border outline="0">
        <right/>
      </border>
    </ndxf>
  </rcc>
  <rcc rId="114" sId="1" odxf="1" dxf="1">
    <nc r="A72">
      <v>16</v>
    </nc>
    <ndxf>
      <border outline="0">
        <right/>
      </border>
    </ndxf>
  </rcc>
  <rfmt sheetId="1" sqref="B68:E72" start="0" length="2147483647">
    <dxf>
      <font>
        <color auto="1"/>
      </font>
    </dxf>
  </rfmt>
  <rrc rId="115" sId="1" ref="A73:XFD73" action="deleteRow">
    <rfmt sheetId="1" xfDxf="1" sqref="A73:XFD73" start="0" length="0">
      <dxf>
        <font>
          <color auto="1"/>
        </font>
      </dxf>
    </rfmt>
    <rfmt sheetId="1" sqref="A73" start="0" length="0">
      <dxf>
        <font>
          <sz val="12"/>
          <color auto="1"/>
          <name val="Times New Roman"/>
          <scheme val="none"/>
        </font>
        <fill>
          <patternFill patternType="solid">
            <bgColor theme="0"/>
          </patternFill>
        </fill>
        <alignment horizontal="center" vertical="center" wrapText="1" readingOrder="0"/>
        <border outline="0">
          <left style="thin">
            <color indexed="64"/>
          </left>
          <top style="thin">
            <color indexed="64"/>
          </top>
          <bottom style="thin">
            <color indexed="64"/>
          </bottom>
        </border>
      </dxf>
    </rfmt>
    <rfmt sheetId="1" sqref="B73" start="0" length="0">
      <dxf>
        <font>
          <sz val="12"/>
          <color auto="1"/>
          <name val="Times New Roman"/>
          <scheme val="none"/>
        </font>
        <fill>
          <patternFill patternType="solid">
            <bgColor theme="0"/>
          </patternFill>
        </fill>
        <alignment vertical="center" wrapText="1" readingOrder="0"/>
        <border outline="0">
          <top style="thin">
            <color indexed="64"/>
          </top>
          <bottom style="thin">
            <color indexed="64"/>
          </bottom>
        </border>
      </dxf>
    </rfmt>
    <rfmt sheetId="1" sqref="C73" start="0" length="0">
      <dxf>
        <font>
          <sz val="12"/>
          <color auto="1"/>
          <name val="Times New Roman"/>
          <scheme val="none"/>
        </font>
        <fill>
          <patternFill patternType="solid">
            <bgColor theme="0"/>
          </patternFill>
        </fill>
        <alignment horizontal="center" vertical="center" wrapText="1" readingOrder="0"/>
        <border outline="0">
          <top style="thin">
            <color indexed="64"/>
          </top>
          <bottom style="thin">
            <color indexed="64"/>
          </bottom>
        </border>
      </dxf>
    </rfmt>
    <rfmt sheetId="1" sqref="D73" start="0" length="0">
      <dxf>
        <font>
          <sz val="12"/>
          <color auto="1"/>
          <name val="Times New Roman"/>
          <scheme val="none"/>
        </font>
        <fill>
          <patternFill patternType="solid">
            <bgColor theme="0"/>
          </patternFill>
        </fill>
        <alignment horizontal="center" vertical="center" wrapText="1" readingOrder="0"/>
        <border outline="0">
          <top style="thin">
            <color indexed="64"/>
          </top>
          <bottom style="thin">
            <color indexed="64"/>
          </bottom>
        </border>
      </dxf>
    </rfmt>
    <rfmt sheetId="1" sqref="E73" start="0" length="0">
      <dxf>
        <font>
          <sz val="12"/>
          <color auto="1"/>
          <name val="Times New Roman"/>
          <scheme val="none"/>
        </font>
        <numFmt numFmtId="164" formatCode="_(&quot;zł&quot;* #,##0.00_);_(&quot;zł&quot;* \(#,##0.00\);_(&quot;zł&quot;* &quot;-&quot;??_);_(@_)"/>
        <fill>
          <patternFill patternType="solid">
            <bgColor theme="0"/>
          </patternFill>
        </fill>
        <alignment horizontal="center" vertical="center" wrapText="1" readingOrder="0"/>
        <border outline="0">
          <right style="thin">
            <color indexed="64"/>
          </right>
          <top style="thin">
            <color indexed="64"/>
          </top>
          <bottom style="thin">
            <color indexed="64"/>
          </bottom>
        </border>
      </dxf>
    </rfmt>
    <rfmt sheetId="1" sqref="F73" start="0" length="0">
      <dxf>
        <font>
          <sz val="12"/>
          <color auto="1"/>
          <name val="Times New Roman"/>
          <scheme val="none"/>
        </font>
        <numFmt numFmtId="164" formatCode="_(&quot;zł&quot;* #,##0.00_);_(&quot;zł&quot;* \(#,##0.00\);_(&quot;zł&quot;* &quot;-&quot;??_);_(@_)"/>
        <fill>
          <patternFill patternType="solid">
            <bgColor theme="0"/>
          </patternFill>
        </fill>
        <alignment horizontal="center" vertical="center" wrapText="1" readingOrder="0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dxf>
    </rfmt>
    <rfmt sheetId="1" sqref="G73" start="0" length="0">
      <dxf>
        <font>
          <sz val="12"/>
          <color auto="1"/>
          <name val="Times New Roman"/>
          <scheme val="none"/>
        </font>
        <fill>
          <patternFill patternType="solid">
            <bgColor theme="0"/>
          </patternFill>
        </fill>
        <alignment horizontal="center" vertical="center" wrapText="1" readingOrder="0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dxf>
    </rfmt>
    <rfmt sheetId="1" sqref="H73" start="0" length="0">
      <dxf>
        <font>
          <sz val="12"/>
          <color auto="1"/>
          <name val="Times New Roman"/>
          <scheme val="none"/>
        </font>
        <numFmt numFmtId="164" formatCode="_(&quot;zł&quot;* #,##0.00_);_(&quot;zł&quot;* \(#,##0.00\);_(&quot;zł&quot;* &quot;-&quot;??_);_(@_)"/>
        <fill>
          <patternFill patternType="solid">
            <bgColor theme="0"/>
          </patternFill>
        </fill>
        <alignment horizontal="center" vertical="center" wrapText="1" readingOrder="0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dxf>
    </rfmt>
    <rfmt sheetId="1" sqref="I73" start="0" length="0">
      <dxf>
        <font>
          <sz val="12"/>
          <color auto="1"/>
          <name val="Times New Roman"/>
          <scheme val="none"/>
        </font>
        <numFmt numFmtId="164" formatCode="_(&quot;zł&quot;* #,##0.00_);_(&quot;zł&quot;* \(#,##0.00\);_(&quot;zł&quot;* &quot;-&quot;??_);_(@_)"/>
        <fill>
          <patternFill patternType="solid">
            <bgColor theme="0"/>
          </patternFill>
        </fill>
        <alignment horizontal="center" vertical="center" wrapText="1" readingOrder="0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dxf>
    </rfmt>
  </rrc>
  <rrc rId="116" sId="1" ref="A73:XFD73" action="deleteRow">
    <rfmt sheetId="1" xfDxf="1" sqref="A73:XFD73" start="0" length="0">
      <dxf>
        <font>
          <color auto="1"/>
        </font>
      </dxf>
    </rfmt>
    <rfmt sheetId="1" sqref="A73" start="0" length="0">
      <dxf>
        <font>
          <sz val="12"/>
          <color auto="1"/>
          <name val="Times New Roman"/>
          <scheme val="none"/>
        </font>
        <fill>
          <patternFill patternType="solid">
            <bgColor theme="0"/>
          </patternFill>
        </fill>
        <alignment horizontal="center" vertical="center" wrapText="1" readingOrder="0"/>
        <border outline="0">
          <left style="thin">
            <color indexed="64"/>
          </left>
          <top style="thin">
            <color indexed="64"/>
          </top>
          <bottom style="thin">
            <color indexed="64"/>
          </bottom>
        </border>
      </dxf>
    </rfmt>
    <rfmt sheetId="1" sqref="B73" start="0" length="0">
      <dxf>
        <font>
          <sz val="12"/>
          <color auto="1"/>
          <name val="Times New Roman"/>
          <scheme val="none"/>
        </font>
        <fill>
          <patternFill patternType="solid">
            <bgColor theme="0"/>
          </patternFill>
        </fill>
        <alignment vertical="center" wrapText="1" readingOrder="0"/>
        <border outline="0">
          <top style="thin">
            <color indexed="64"/>
          </top>
          <bottom style="thin">
            <color indexed="64"/>
          </bottom>
        </border>
      </dxf>
    </rfmt>
    <rfmt sheetId="1" sqref="C73" start="0" length="0">
      <dxf>
        <font>
          <sz val="12"/>
          <color auto="1"/>
          <name val="Times New Roman"/>
          <scheme val="none"/>
        </font>
        <fill>
          <patternFill patternType="solid">
            <bgColor theme="0"/>
          </patternFill>
        </fill>
        <alignment horizontal="center" vertical="center" wrapText="1" readingOrder="0"/>
        <border outline="0">
          <top style="thin">
            <color indexed="64"/>
          </top>
          <bottom style="thin">
            <color indexed="64"/>
          </bottom>
        </border>
      </dxf>
    </rfmt>
    <rfmt sheetId="1" sqref="D73" start="0" length="0">
      <dxf>
        <font>
          <sz val="12"/>
          <color auto="1"/>
          <name val="Times New Roman"/>
          <scheme val="none"/>
        </font>
        <fill>
          <patternFill patternType="solid">
            <bgColor theme="0"/>
          </patternFill>
        </fill>
        <alignment horizontal="center" vertical="center" wrapText="1" readingOrder="0"/>
        <border outline="0">
          <top style="thin">
            <color indexed="64"/>
          </top>
          <bottom style="thin">
            <color indexed="64"/>
          </bottom>
        </border>
      </dxf>
    </rfmt>
    <rfmt sheetId="1" sqref="E73" start="0" length="0">
      <dxf>
        <font>
          <sz val="12"/>
          <color auto="1"/>
          <name val="Times New Roman"/>
          <scheme val="none"/>
        </font>
        <numFmt numFmtId="164" formatCode="_(&quot;zł&quot;* #,##0.00_);_(&quot;zł&quot;* \(#,##0.00\);_(&quot;zł&quot;* &quot;-&quot;??_);_(@_)"/>
        <fill>
          <patternFill patternType="solid">
            <bgColor theme="0"/>
          </patternFill>
        </fill>
        <alignment horizontal="center" vertical="center" wrapText="1" readingOrder="0"/>
        <border outline="0">
          <right style="thin">
            <color indexed="64"/>
          </right>
          <top style="thin">
            <color indexed="64"/>
          </top>
          <bottom style="thin">
            <color indexed="64"/>
          </bottom>
        </border>
      </dxf>
    </rfmt>
    <rfmt sheetId="1" sqref="F73" start="0" length="0">
      <dxf>
        <font>
          <sz val="12"/>
          <color auto="1"/>
          <name val="Times New Roman"/>
          <scheme val="none"/>
        </font>
        <numFmt numFmtId="164" formatCode="_(&quot;zł&quot;* #,##0.00_);_(&quot;zł&quot;* \(#,##0.00\);_(&quot;zł&quot;* &quot;-&quot;??_);_(@_)"/>
        <fill>
          <patternFill patternType="solid">
            <bgColor theme="0"/>
          </patternFill>
        </fill>
        <alignment horizontal="center" vertical="center" wrapText="1" readingOrder="0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dxf>
    </rfmt>
    <rfmt sheetId="1" sqref="G73" start="0" length="0">
      <dxf>
        <font>
          <sz val="12"/>
          <color auto="1"/>
          <name val="Times New Roman"/>
          <scheme val="none"/>
        </font>
        <fill>
          <patternFill patternType="solid">
            <bgColor theme="0"/>
          </patternFill>
        </fill>
        <alignment horizontal="center" vertical="center" wrapText="1" readingOrder="0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dxf>
    </rfmt>
    <rfmt sheetId="1" sqref="H73" start="0" length="0">
      <dxf>
        <font>
          <sz val="12"/>
          <color auto="1"/>
          <name val="Times New Roman"/>
          <scheme val="none"/>
        </font>
        <numFmt numFmtId="164" formatCode="_(&quot;zł&quot;* #,##0.00_);_(&quot;zł&quot;* \(#,##0.00\);_(&quot;zł&quot;* &quot;-&quot;??_);_(@_)"/>
        <fill>
          <patternFill patternType="solid">
            <bgColor theme="0"/>
          </patternFill>
        </fill>
        <alignment horizontal="center" vertical="center" wrapText="1" readingOrder="0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dxf>
    </rfmt>
    <rfmt sheetId="1" sqref="I73" start="0" length="0">
      <dxf>
        <font>
          <sz val="12"/>
          <color auto="1"/>
          <name val="Times New Roman"/>
          <scheme val="none"/>
        </font>
        <numFmt numFmtId="164" formatCode="_(&quot;zł&quot;* #,##0.00_);_(&quot;zł&quot;* \(#,##0.00\);_(&quot;zł&quot;* &quot;-&quot;??_);_(@_)"/>
        <fill>
          <patternFill patternType="solid">
            <bgColor theme="0"/>
          </patternFill>
        </fill>
        <alignment horizontal="center" vertical="center" wrapText="1" readingOrder="0"/>
        <border outline="0">
          <left style="thin">
            <color indexed="64"/>
          </left>
          <right style="thin">
            <color indexed="64"/>
          </right>
          <top style="thin">
            <color indexed="64"/>
          </top>
          <bottom style="thin">
            <color indexed="64"/>
          </bottom>
        </border>
      </dxf>
    </rfmt>
  </rrc>
</revisions>
</file>

<file path=xl/revisions/revisionLog4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87" sId="1">
    <oc r="A57">
      <v>2</v>
    </oc>
    <nc r="A57">
      <v>1</v>
    </nc>
  </rcc>
  <rcc rId="88" sId="1">
    <oc r="A58">
      <v>3</v>
    </oc>
    <nc r="A58">
      <v>2</v>
    </nc>
  </rcc>
  <rcc rId="89" sId="1">
    <oc r="A59">
      <v>4</v>
    </oc>
    <nc r="A59">
      <v>3</v>
    </nc>
  </rcc>
  <rcc rId="90" sId="1">
    <oc r="A60">
      <v>5</v>
    </oc>
    <nc r="A60">
      <v>4</v>
    </nc>
  </rcc>
  <rcc rId="91" sId="1">
    <oc r="A61">
      <v>6</v>
    </oc>
    <nc r="A61">
      <v>5</v>
    </nc>
  </rcc>
  <rcc rId="92" sId="1">
    <oc r="A62">
      <v>7</v>
    </oc>
    <nc r="A62">
      <v>6</v>
    </nc>
  </rcc>
  <rcc rId="93" sId="1">
    <oc r="A63">
      <v>8</v>
    </oc>
    <nc r="A63">
      <v>7</v>
    </nc>
  </rcc>
  <rcc rId="94" sId="1">
    <oc r="A64">
      <v>9</v>
    </oc>
    <nc r="A64">
      <v>8</v>
    </nc>
  </rcc>
  <rcc rId="95" sId="1">
    <oc r="A65">
      <v>10</v>
    </oc>
    <nc r="A65">
      <v>9</v>
    </nc>
  </rcc>
  <rcc rId="96" sId="1">
    <oc r="A66">
      <v>11</v>
    </oc>
    <nc r="A66">
      <v>10</v>
    </nc>
  </rcc>
  <rcc rId="97" sId="1">
    <oc r="A67">
      <v>12</v>
    </oc>
    <nc r="A67">
      <v>11</v>
    </nc>
  </rcc>
  <rcc rId="98" sId="1">
    <oc r="A68">
      <v>13</v>
    </oc>
    <nc r="A68">
      <v>12</v>
    </nc>
  </rcc>
  <rcc rId="99" sId="1">
    <oc r="A69">
      <v>14</v>
    </oc>
    <nc r="A69">
      <v>13</v>
    </nc>
  </rcc>
</revisions>
</file>

<file path=xl/revisions/userNames1.xml><?xml version="1.0" encoding="utf-8"?>
<user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 count="1">
  <userInfo guid="{E1AA415D-B43D-4FCD-8D52-B035BFD3ED37}" name="Wodecka Katarzyna" id="-1357775558" dateTime="2025-04-01T11:27:57"/>
</user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N114"/>
  <sheetViews>
    <sheetView tabSelected="1" topLeftCell="A91" workbookViewId="0">
      <selection activeCell="A105" sqref="A105:XFD105"/>
    </sheetView>
  </sheetViews>
  <sheetFormatPr defaultRowHeight="15" x14ac:dyDescent="0.25"/>
  <cols>
    <col min="1" max="1" width="4.85546875" style="2" customWidth="1"/>
    <col min="2" max="2" width="45.28515625" style="2" customWidth="1"/>
    <col min="3" max="3" width="6" style="2" customWidth="1"/>
    <col min="4" max="4" width="6.7109375" style="2" customWidth="1"/>
    <col min="5" max="5" width="18.140625" style="2" customWidth="1"/>
    <col min="6" max="6" width="18.42578125" style="2" customWidth="1"/>
    <col min="7" max="7" width="9.140625" style="2"/>
    <col min="8" max="8" width="18.28515625" style="2" customWidth="1"/>
    <col min="9" max="9" width="17.42578125" style="2" customWidth="1"/>
    <col min="10" max="16384" width="9.140625" style="2"/>
  </cols>
  <sheetData>
    <row r="3" spans="1:9" x14ac:dyDescent="0.25">
      <c r="H3" s="3" t="s">
        <v>88</v>
      </c>
    </row>
    <row r="4" spans="1:9" x14ac:dyDescent="0.25">
      <c r="H4" s="3"/>
      <c r="I4" s="3"/>
    </row>
    <row r="5" spans="1:9" x14ac:dyDescent="0.25">
      <c r="H5" s="3"/>
      <c r="I5" s="3"/>
    </row>
    <row r="6" spans="1:9" ht="20.25" x14ac:dyDescent="0.3">
      <c r="D6" s="4" t="s">
        <v>96</v>
      </c>
      <c r="E6" s="4"/>
    </row>
    <row r="7" spans="1:9" ht="20.25" x14ac:dyDescent="0.3">
      <c r="D7" s="4"/>
      <c r="E7" s="4"/>
    </row>
    <row r="8" spans="1:9" ht="20.25" x14ac:dyDescent="0.3">
      <c r="D8" s="4"/>
      <c r="E8" s="4"/>
    </row>
    <row r="10" spans="1:9" ht="47.25" x14ac:dyDescent="0.25">
      <c r="A10" s="5" t="s">
        <v>0</v>
      </c>
      <c r="B10" s="5" t="s">
        <v>1</v>
      </c>
      <c r="C10" s="5" t="s">
        <v>2</v>
      </c>
      <c r="D10" s="5" t="s">
        <v>3</v>
      </c>
      <c r="E10" s="5" t="s">
        <v>4</v>
      </c>
      <c r="F10" s="5" t="s">
        <v>93</v>
      </c>
      <c r="G10" s="5" t="s">
        <v>5</v>
      </c>
      <c r="H10" s="5" t="s">
        <v>94</v>
      </c>
      <c r="I10" s="5" t="s">
        <v>95</v>
      </c>
    </row>
    <row r="11" spans="1:9" ht="15.75" x14ac:dyDescent="0.25">
      <c r="A11" s="6">
        <v>1</v>
      </c>
      <c r="B11" s="6">
        <v>2</v>
      </c>
      <c r="C11" s="6">
        <v>3</v>
      </c>
      <c r="D11" s="6">
        <v>4</v>
      </c>
      <c r="E11" s="6">
        <v>5</v>
      </c>
      <c r="F11" s="6">
        <v>6</v>
      </c>
      <c r="G11" s="6">
        <v>7</v>
      </c>
      <c r="H11" s="6">
        <v>8</v>
      </c>
      <c r="I11" s="6">
        <v>9</v>
      </c>
    </row>
    <row r="12" spans="1:9" ht="23.25" customHeight="1" x14ac:dyDescent="0.25">
      <c r="A12" s="40" t="s">
        <v>6</v>
      </c>
      <c r="B12" s="41"/>
      <c r="C12" s="41"/>
      <c r="D12" s="41"/>
      <c r="E12" s="41"/>
      <c r="F12" s="41"/>
      <c r="G12" s="41"/>
      <c r="H12" s="41"/>
      <c r="I12" s="42"/>
    </row>
    <row r="13" spans="1:9" ht="15.75" x14ac:dyDescent="0.25">
      <c r="A13" s="7">
        <v>1</v>
      </c>
      <c r="B13" s="8" t="s">
        <v>7</v>
      </c>
      <c r="C13" s="7" t="s">
        <v>8</v>
      </c>
      <c r="D13" s="7">
        <v>622</v>
      </c>
      <c r="E13" s="9"/>
      <c r="F13" s="9"/>
      <c r="G13" s="7"/>
      <c r="H13" s="9"/>
      <c r="I13" s="9"/>
    </row>
    <row r="14" spans="1:9" ht="15.75" x14ac:dyDescent="0.25">
      <c r="A14" s="7">
        <v>2</v>
      </c>
      <c r="B14" s="10" t="s">
        <v>9</v>
      </c>
      <c r="C14" s="7" t="s">
        <v>8</v>
      </c>
      <c r="D14" s="7">
        <v>316</v>
      </c>
      <c r="E14" s="9"/>
      <c r="F14" s="9"/>
      <c r="G14" s="7"/>
      <c r="H14" s="9"/>
      <c r="I14" s="9"/>
    </row>
    <row r="15" spans="1:9" ht="15.75" x14ac:dyDescent="0.25">
      <c r="A15" s="7">
        <v>3</v>
      </c>
      <c r="B15" s="10" t="s">
        <v>10</v>
      </c>
      <c r="C15" s="7" t="s">
        <v>8</v>
      </c>
      <c r="D15" s="7">
        <v>68</v>
      </c>
      <c r="E15" s="9"/>
      <c r="F15" s="9"/>
      <c r="G15" s="7"/>
      <c r="H15" s="9"/>
      <c r="I15" s="9"/>
    </row>
    <row r="16" spans="1:9" ht="15.75" x14ac:dyDescent="0.25">
      <c r="A16" s="7">
        <v>4</v>
      </c>
      <c r="B16" s="8" t="s">
        <v>11</v>
      </c>
      <c r="C16" s="7" t="s">
        <v>8</v>
      </c>
      <c r="D16" s="7">
        <v>1</v>
      </c>
      <c r="E16" s="9"/>
      <c r="F16" s="9"/>
      <c r="G16" s="7"/>
      <c r="H16" s="9"/>
      <c r="I16" s="9"/>
    </row>
    <row r="17" spans="1:9" ht="15.75" x14ac:dyDescent="0.25">
      <c r="A17" s="7">
        <v>5</v>
      </c>
      <c r="B17" s="8" t="s">
        <v>12</v>
      </c>
      <c r="C17" s="7" t="s">
        <v>8</v>
      </c>
      <c r="D17" s="7">
        <v>35</v>
      </c>
      <c r="E17" s="9"/>
      <c r="F17" s="9"/>
      <c r="G17" s="7"/>
      <c r="H17" s="9"/>
      <c r="I17" s="9"/>
    </row>
    <row r="18" spans="1:9" ht="15.75" x14ac:dyDescent="0.25">
      <c r="A18" s="7">
        <v>6</v>
      </c>
      <c r="B18" s="10" t="s">
        <v>13</v>
      </c>
      <c r="C18" s="7" t="s">
        <v>8</v>
      </c>
      <c r="D18" s="7">
        <v>8</v>
      </c>
      <c r="E18" s="9"/>
      <c r="F18" s="9"/>
      <c r="G18" s="7"/>
      <c r="H18" s="9"/>
      <c r="I18" s="9"/>
    </row>
    <row r="19" spans="1:9" ht="15.75" x14ac:dyDescent="0.25">
      <c r="A19" s="7">
        <v>7</v>
      </c>
      <c r="B19" s="11" t="s">
        <v>14</v>
      </c>
      <c r="C19" s="7" t="s">
        <v>8</v>
      </c>
      <c r="D19" s="7">
        <v>9</v>
      </c>
      <c r="E19" s="9"/>
      <c r="F19" s="9"/>
      <c r="G19" s="7"/>
      <c r="H19" s="9"/>
      <c r="I19" s="9"/>
    </row>
    <row r="20" spans="1:9" ht="15.75" x14ac:dyDescent="0.25">
      <c r="A20" s="7">
        <v>8</v>
      </c>
      <c r="B20" s="11" t="s">
        <v>15</v>
      </c>
      <c r="C20" s="7" t="s">
        <v>8</v>
      </c>
      <c r="D20" s="7">
        <v>25</v>
      </c>
      <c r="E20" s="9"/>
      <c r="F20" s="9"/>
      <c r="G20" s="7"/>
      <c r="H20" s="9"/>
      <c r="I20" s="9"/>
    </row>
    <row r="21" spans="1:9" ht="15.75" x14ac:dyDescent="0.25">
      <c r="A21" s="7">
        <v>9</v>
      </c>
      <c r="B21" s="12" t="s">
        <v>16</v>
      </c>
      <c r="C21" s="7" t="s">
        <v>8</v>
      </c>
      <c r="D21" s="7">
        <v>3</v>
      </c>
      <c r="E21" s="9"/>
      <c r="F21" s="9"/>
      <c r="G21" s="7"/>
      <c r="H21" s="9"/>
      <c r="I21" s="9"/>
    </row>
    <row r="22" spans="1:9" ht="15.75" x14ac:dyDescent="0.25">
      <c r="A22" s="13">
        <v>10</v>
      </c>
      <c r="B22" s="14" t="s">
        <v>90</v>
      </c>
      <c r="C22" s="7" t="s">
        <v>8</v>
      </c>
      <c r="D22" s="7">
        <v>1</v>
      </c>
      <c r="E22" s="9"/>
      <c r="F22" s="9"/>
      <c r="G22" s="7"/>
      <c r="H22" s="9"/>
      <c r="I22" s="9"/>
    </row>
    <row r="23" spans="1:9" ht="15.75" customHeight="1" x14ac:dyDescent="0.25">
      <c r="A23" s="40" t="s">
        <v>17</v>
      </c>
      <c r="B23" s="41"/>
      <c r="C23" s="41"/>
      <c r="D23" s="41"/>
      <c r="E23" s="42"/>
      <c r="F23" s="15"/>
      <c r="G23" s="16"/>
      <c r="H23" s="15"/>
      <c r="I23" s="15"/>
    </row>
    <row r="24" spans="1:9" ht="18.75" x14ac:dyDescent="0.25">
      <c r="A24" s="17"/>
      <c r="B24" s="18"/>
      <c r="C24" s="18"/>
      <c r="D24" s="18"/>
      <c r="E24" s="18"/>
      <c r="F24" s="18"/>
      <c r="G24" s="18"/>
      <c r="H24" s="18"/>
      <c r="I24" s="18"/>
    </row>
    <row r="25" spans="1:9" ht="25.5" customHeight="1" x14ac:dyDescent="0.25">
      <c r="A25" s="40" t="s">
        <v>18</v>
      </c>
      <c r="B25" s="41"/>
      <c r="C25" s="41"/>
      <c r="D25" s="41"/>
      <c r="E25" s="41"/>
      <c r="F25" s="41"/>
      <c r="G25" s="41"/>
      <c r="H25" s="41"/>
      <c r="I25" s="42"/>
    </row>
    <row r="26" spans="1:9" ht="15.75" x14ac:dyDescent="0.25">
      <c r="A26" s="19">
        <v>1</v>
      </c>
      <c r="B26" s="20" t="s">
        <v>19</v>
      </c>
      <c r="C26" s="21" t="s">
        <v>8</v>
      </c>
      <c r="D26" s="1">
        <v>484</v>
      </c>
      <c r="E26" s="22"/>
      <c r="F26" s="22"/>
      <c r="G26" s="1"/>
      <c r="H26" s="22"/>
      <c r="I26" s="22"/>
    </row>
    <row r="27" spans="1:9" ht="15.75" x14ac:dyDescent="0.25">
      <c r="A27" s="19">
        <v>2</v>
      </c>
      <c r="B27" s="23" t="s">
        <v>20</v>
      </c>
      <c r="C27" s="21" t="s">
        <v>8</v>
      </c>
      <c r="D27" s="1">
        <v>753</v>
      </c>
      <c r="E27" s="22"/>
      <c r="F27" s="22"/>
      <c r="G27" s="1"/>
      <c r="H27" s="22"/>
      <c r="I27" s="22"/>
    </row>
    <row r="28" spans="1:9" ht="15.75" x14ac:dyDescent="0.25">
      <c r="A28" s="19">
        <v>3</v>
      </c>
      <c r="B28" s="23" t="s">
        <v>21</v>
      </c>
      <c r="C28" s="21" t="s">
        <v>8</v>
      </c>
      <c r="D28" s="1">
        <v>11</v>
      </c>
      <c r="E28" s="22"/>
      <c r="F28" s="22"/>
      <c r="G28" s="1"/>
      <c r="H28" s="22"/>
      <c r="I28" s="22"/>
    </row>
    <row r="29" spans="1:9" ht="15.75" x14ac:dyDescent="0.25">
      <c r="A29" s="19">
        <v>4</v>
      </c>
      <c r="B29" s="24" t="s">
        <v>22</v>
      </c>
      <c r="C29" s="21" t="s">
        <v>8</v>
      </c>
      <c r="D29" s="1">
        <v>47</v>
      </c>
      <c r="E29" s="22"/>
      <c r="F29" s="22"/>
      <c r="G29" s="1"/>
      <c r="H29" s="22"/>
      <c r="I29" s="22"/>
    </row>
    <row r="30" spans="1:9" ht="15.75" x14ac:dyDescent="0.25">
      <c r="A30" s="19">
        <v>5</v>
      </c>
      <c r="B30" s="23" t="s">
        <v>23</v>
      </c>
      <c r="C30" s="21" t="s">
        <v>8</v>
      </c>
      <c r="D30" s="1">
        <v>120</v>
      </c>
      <c r="E30" s="22"/>
      <c r="F30" s="22"/>
      <c r="G30" s="1"/>
      <c r="H30" s="22"/>
      <c r="I30" s="22"/>
    </row>
    <row r="31" spans="1:9" ht="15.75" x14ac:dyDescent="0.25">
      <c r="A31" s="19">
        <v>6</v>
      </c>
      <c r="B31" s="20" t="s">
        <v>24</v>
      </c>
      <c r="C31" s="21" t="s">
        <v>8</v>
      </c>
      <c r="D31" s="1">
        <v>3</v>
      </c>
      <c r="E31" s="22"/>
      <c r="F31" s="22"/>
      <c r="G31" s="1"/>
      <c r="H31" s="22"/>
      <c r="I31" s="22"/>
    </row>
    <row r="32" spans="1:9" ht="15.75" x14ac:dyDescent="0.25">
      <c r="A32" s="19">
        <v>7</v>
      </c>
      <c r="B32" s="23" t="s">
        <v>25</v>
      </c>
      <c r="C32" s="21" t="s">
        <v>8</v>
      </c>
      <c r="D32" s="1">
        <v>9</v>
      </c>
      <c r="E32" s="22"/>
      <c r="F32" s="22"/>
      <c r="G32" s="1"/>
      <c r="H32" s="22"/>
      <c r="I32" s="22"/>
    </row>
    <row r="33" spans="1:9" ht="15.75" x14ac:dyDescent="0.25">
      <c r="A33" s="19">
        <v>8</v>
      </c>
      <c r="B33" s="24" t="s">
        <v>26</v>
      </c>
      <c r="C33" s="21" t="s">
        <v>8</v>
      </c>
      <c r="D33" s="1">
        <v>4</v>
      </c>
      <c r="E33" s="22"/>
      <c r="F33" s="22"/>
      <c r="G33" s="1"/>
      <c r="H33" s="22"/>
      <c r="I33" s="22"/>
    </row>
    <row r="34" spans="1:9" ht="15.75" x14ac:dyDescent="0.25">
      <c r="A34" s="19">
        <v>9</v>
      </c>
      <c r="B34" s="23" t="s">
        <v>27</v>
      </c>
      <c r="C34" s="21" t="s">
        <v>8</v>
      </c>
      <c r="D34" s="1">
        <v>2</v>
      </c>
      <c r="E34" s="22"/>
      <c r="F34" s="22"/>
      <c r="G34" s="1"/>
      <c r="H34" s="22"/>
      <c r="I34" s="22"/>
    </row>
    <row r="35" spans="1:9" ht="15.75" x14ac:dyDescent="0.25">
      <c r="A35" s="19">
        <v>10</v>
      </c>
      <c r="B35" s="24" t="s">
        <v>28</v>
      </c>
      <c r="C35" s="21" t="s">
        <v>8</v>
      </c>
      <c r="D35" s="1">
        <v>18</v>
      </c>
      <c r="E35" s="22"/>
      <c r="F35" s="22"/>
      <c r="G35" s="1"/>
      <c r="H35" s="22"/>
      <c r="I35" s="22"/>
    </row>
    <row r="36" spans="1:9" ht="15.75" x14ac:dyDescent="0.25">
      <c r="A36" s="19">
        <v>11</v>
      </c>
      <c r="B36" s="23" t="s">
        <v>29</v>
      </c>
      <c r="C36" s="21" t="s">
        <v>8</v>
      </c>
      <c r="D36" s="1">
        <v>20</v>
      </c>
      <c r="E36" s="22"/>
      <c r="F36" s="22"/>
      <c r="G36" s="1"/>
      <c r="H36" s="22"/>
      <c r="I36" s="22"/>
    </row>
    <row r="37" spans="1:9" ht="15.75" x14ac:dyDescent="0.25">
      <c r="A37" s="19">
        <v>12</v>
      </c>
      <c r="B37" s="23" t="s">
        <v>91</v>
      </c>
      <c r="C37" s="1" t="s">
        <v>8</v>
      </c>
      <c r="D37" s="1">
        <v>1</v>
      </c>
      <c r="E37" s="22"/>
      <c r="F37" s="22"/>
      <c r="G37" s="1"/>
      <c r="H37" s="22"/>
      <c r="I37" s="22"/>
    </row>
    <row r="38" spans="1:9" ht="18.75" customHeight="1" x14ac:dyDescent="0.25">
      <c r="A38" s="37" t="s">
        <v>30</v>
      </c>
      <c r="B38" s="38"/>
      <c r="C38" s="38"/>
      <c r="D38" s="38"/>
      <c r="E38" s="39"/>
      <c r="F38" s="25"/>
      <c r="G38" s="26" t="s">
        <v>31</v>
      </c>
      <c r="H38" s="25"/>
      <c r="I38" s="25"/>
    </row>
    <row r="39" spans="1:9" ht="18.75" x14ac:dyDescent="0.25">
      <c r="A39" s="27"/>
      <c r="B39" s="18"/>
      <c r="C39" s="18"/>
      <c r="D39" s="18"/>
      <c r="E39" s="18"/>
      <c r="F39" s="18"/>
      <c r="G39" s="18"/>
      <c r="H39" s="18"/>
      <c r="I39" s="28"/>
    </row>
    <row r="40" spans="1:9" ht="25.5" customHeight="1" x14ac:dyDescent="0.25">
      <c r="A40" s="40" t="s">
        <v>32</v>
      </c>
      <c r="B40" s="41"/>
      <c r="C40" s="41"/>
      <c r="D40" s="41"/>
      <c r="E40" s="41"/>
      <c r="F40" s="41"/>
      <c r="G40" s="41"/>
      <c r="H40" s="41"/>
      <c r="I40" s="42"/>
    </row>
    <row r="41" spans="1:9" ht="15.75" x14ac:dyDescent="0.25">
      <c r="A41" s="1">
        <v>1</v>
      </c>
      <c r="B41" s="29" t="s">
        <v>33</v>
      </c>
      <c r="C41" s="1" t="s">
        <v>8</v>
      </c>
      <c r="D41" s="1">
        <v>671</v>
      </c>
      <c r="E41" s="22"/>
      <c r="F41" s="22"/>
      <c r="G41" s="1"/>
      <c r="H41" s="22"/>
      <c r="I41" s="22"/>
    </row>
    <row r="42" spans="1:9" ht="15.75" x14ac:dyDescent="0.25">
      <c r="A42" s="1">
        <v>2</v>
      </c>
      <c r="B42" s="29" t="s">
        <v>34</v>
      </c>
      <c r="C42" s="1" t="s">
        <v>8</v>
      </c>
      <c r="D42" s="1">
        <v>7</v>
      </c>
      <c r="E42" s="22"/>
      <c r="F42" s="22"/>
      <c r="G42" s="1"/>
      <c r="H42" s="22"/>
      <c r="I42" s="22"/>
    </row>
    <row r="43" spans="1:9" ht="15.75" x14ac:dyDescent="0.25">
      <c r="A43" s="1">
        <v>3</v>
      </c>
      <c r="B43" s="29" t="s">
        <v>35</v>
      </c>
      <c r="C43" s="1" t="s">
        <v>8</v>
      </c>
      <c r="D43" s="1">
        <v>553</v>
      </c>
      <c r="E43" s="22"/>
      <c r="F43" s="22"/>
      <c r="G43" s="1"/>
      <c r="H43" s="22"/>
      <c r="I43" s="22"/>
    </row>
    <row r="44" spans="1:9" ht="15.75" x14ac:dyDescent="0.25">
      <c r="A44" s="1">
        <v>4</v>
      </c>
      <c r="B44" s="29" t="s">
        <v>36</v>
      </c>
      <c r="C44" s="1" t="s">
        <v>8</v>
      </c>
      <c r="D44" s="1">
        <v>17</v>
      </c>
      <c r="E44" s="22"/>
      <c r="F44" s="22"/>
      <c r="G44" s="1"/>
      <c r="H44" s="22"/>
      <c r="I44" s="22"/>
    </row>
    <row r="45" spans="1:9" ht="15.75" x14ac:dyDescent="0.25">
      <c r="A45" s="1">
        <v>5</v>
      </c>
      <c r="B45" s="29" t="s">
        <v>37</v>
      </c>
      <c r="C45" s="1" t="s">
        <v>8</v>
      </c>
      <c r="D45" s="1">
        <v>18</v>
      </c>
      <c r="E45" s="22"/>
      <c r="F45" s="22"/>
      <c r="G45" s="1"/>
      <c r="H45" s="22"/>
      <c r="I45" s="22"/>
    </row>
    <row r="46" spans="1:9" ht="15.75" x14ac:dyDescent="0.25">
      <c r="A46" s="1">
        <v>6</v>
      </c>
      <c r="B46" s="29" t="s">
        <v>38</v>
      </c>
      <c r="C46" s="1" t="s">
        <v>8</v>
      </c>
      <c r="D46" s="1">
        <v>101</v>
      </c>
      <c r="E46" s="22"/>
      <c r="F46" s="22"/>
      <c r="G46" s="1"/>
      <c r="H46" s="22"/>
      <c r="I46" s="22"/>
    </row>
    <row r="47" spans="1:9" ht="15.75" x14ac:dyDescent="0.25">
      <c r="A47" s="1">
        <v>7</v>
      </c>
      <c r="B47" s="29" t="s">
        <v>39</v>
      </c>
      <c r="C47" s="1" t="s">
        <v>8</v>
      </c>
      <c r="D47" s="1">
        <v>3</v>
      </c>
      <c r="E47" s="22"/>
      <c r="F47" s="22"/>
      <c r="G47" s="1"/>
      <c r="H47" s="22"/>
      <c r="I47" s="22"/>
    </row>
    <row r="48" spans="1:9" ht="15.75" x14ac:dyDescent="0.25">
      <c r="A48" s="1">
        <v>8</v>
      </c>
      <c r="B48" s="29" t="s">
        <v>40</v>
      </c>
      <c r="C48" s="1" t="s">
        <v>8</v>
      </c>
      <c r="D48" s="1">
        <v>18</v>
      </c>
      <c r="E48" s="22"/>
      <c r="F48" s="22"/>
      <c r="G48" s="1"/>
      <c r="H48" s="22"/>
      <c r="I48" s="22"/>
    </row>
    <row r="49" spans="1:9" ht="15.75" x14ac:dyDescent="0.25">
      <c r="A49" s="1">
        <v>9</v>
      </c>
      <c r="B49" s="29" t="s">
        <v>41</v>
      </c>
      <c r="C49" s="1" t="s">
        <v>8</v>
      </c>
      <c r="D49" s="1">
        <v>11</v>
      </c>
      <c r="E49" s="22"/>
      <c r="F49" s="22"/>
      <c r="G49" s="1"/>
      <c r="H49" s="22"/>
      <c r="I49" s="22"/>
    </row>
    <row r="50" spans="1:9" ht="15.75" x14ac:dyDescent="0.25">
      <c r="A50" s="1">
        <v>10</v>
      </c>
      <c r="B50" s="29" t="s">
        <v>42</v>
      </c>
      <c r="C50" s="1" t="s">
        <v>8</v>
      </c>
      <c r="D50" s="1">
        <v>10</v>
      </c>
      <c r="E50" s="22"/>
      <c r="F50" s="22"/>
      <c r="G50" s="1"/>
      <c r="H50" s="22"/>
      <c r="I50" s="22"/>
    </row>
    <row r="51" spans="1:9" ht="15.75" x14ac:dyDescent="0.25">
      <c r="A51" s="1">
        <v>11</v>
      </c>
      <c r="B51" s="29" t="s">
        <v>43</v>
      </c>
      <c r="C51" s="1" t="s">
        <v>8</v>
      </c>
      <c r="D51" s="1">
        <v>10</v>
      </c>
      <c r="E51" s="22"/>
      <c r="F51" s="22"/>
      <c r="G51" s="1"/>
      <c r="H51" s="22"/>
      <c r="I51" s="22"/>
    </row>
    <row r="52" spans="1:9" ht="15.75" x14ac:dyDescent="0.25">
      <c r="A52" s="1">
        <v>12</v>
      </c>
      <c r="B52" s="29" t="s">
        <v>44</v>
      </c>
      <c r="C52" s="1" t="s">
        <v>8</v>
      </c>
      <c r="D52" s="1">
        <v>2</v>
      </c>
      <c r="E52" s="22"/>
      <c r="F52" s="22"/>
      <c r="G52" s="1"/>
      <c r="H52" s="22"/>
      <c r="I52" s="22"/>
    </row>
    <row r="53" spans="1:9" ht="15.75" x14ac:dyDescent="0.25">
      <c r="A53" s="1">
        <v>13</v>
      </c>
      <c r="B53" s="30" t="s">
        <v>86</v>
      </c>
      <c r="C53" s="1" t="s">
        <v>8</v>
      </c>
      <c r="D53" s="1">
        <v>1</v>
      </c>
      <c r="E53" s="31"/>
      <c r="F53" s="22"/>
      <c r="G53" s="1"/>
      <c r="H53" s="22"/>
      <c r="I53" s="22"/>
    </row>
    <row r="54" spans="1:9" ht="18.75" customHeight="1" x14ac:dyDescent="0.25">
      <c r="A54" s="37" t="s">
        <v>45</v>
      </c>
      <c r="B54" s="38"/>
      <c r="C54" s="38"/>
      <c r="D54" s="38"/>
      <c r="E54" s="39"/>
      <c r="F54" s="25"/>
      <c r="G54" s="26" t="s">
        <v>31</v>
      </c>
      <c r="H54" s="25"/>
      <c r="I54" s="25"/>
    </row>
    <row r="55" spans="1:9" ht="18.75" x14ac:dyDescent="0.25">
      <c r="A55" s="27"/>
      <c r="B55" s="18"/>
      <c r="C55" s="18"/>
      <c r="D55" s="18"/>
      <c r="E55" s="18"/>
      <c r="F55" s="18"/>
      <c r="G55" s="18"/>
      <c r="H55" s="18"/>
      <c r="I55" s="28"/>
    </row>
    <row r="56" spans="1:9" ht="24.75" customHeight="1" x14ac:dyDescent="0.25">
      <c r="A56" s="40" t="s">
        <v>46</v>
      </c>
      <c r="B56" s="41"/>
      <c r="C56" s="41"/>
      <c r="D56" s="41"/>
      <c r="E56" s="41"/>
      <c r="F56" s="41"/>
      <c r="G56" s="41"/>
      <c r="H56" s="41"/>
      <c r="I56" s="42"/>
    </row>
    <row r="57" spans="1:9" ht="15.75" x14ac:dyDescent="0.25">
      <c r="A57" s="19">
        <v>1</v>
      </c>
      <c r="B57" s="32" t="s">
        <v>19</v>
      </c>
      <c r="C57" s="21" t="s">
        <v>8</v>
      </c>
      <c r="D57" s="1">
        <v>832</v>
      </c>
      <c r="E57" s="22"/>
      <c r="F57" s="22"/>
      <c r="G57" s="1"/>
      <c r="H57" s="22"/>
      <c r="I57" s="22"/>
    </row>
    <row r="58" spans="1:9" ht="15.75" x14ac:dyDescent="0.25">
      <c r="A58" s="19">
        <v>2</v>
      </c>
      <c r="B58" s="32" t="s">
        <v>47</v>
      </c>
      <c r="C58" s="21" t="s">
        <v>8</v>
      </c>
      <c r="D58" s="1">
        <v>26</v>
      </c>
      <c r="E58" s="22"/>
      <c r="F58" s="22"/>
      <c r="G58" s="1"/>
      <c r="H58" s="22"/>
      <c r="I58" s="22"/>
    </row>
    <row r="59" spans="1:9" ht="15.75" x14ac:dyDescent="0.25">
      <c r="A59" s="19">
        <v>3</v>
      </c>
      <c r="B59" s="32" t="s">
        <v>20</v>
      </c>
      <c r="C59" s="21" t="s">
        <v>8</v>
      </c>
      <c r="D59" s="1">
        <v>786</v>
      </c>
      <c r="E59" s="22"/>
      <c r="F59" s="22"/>
      <c r="G59" s="1"/>
      <c r="H59" s="22"/>
      <c r="I59" s="22"/>
    </row>
    <row r="60" spans="1:9" ht="15.75" x14ac:dyDescent="0.25">
      <c r="A60" s="19">
        <v>4</v>
      </c>
      <c r="B60" s="32" t="s">
        <v>24</v>
      </c>
      <c r="C60" s="21" t="s">
        <v>8</v>
      </c>
      <c r="D60" s="1">
        <v>8</v>
      </c>
      <c r="E60" s="22"/>
      <c r="F60" s="22"/>
      <c r="G60" s="1"/>
      <c r="H60" s="22"/>
      <c r="I60" s="22"/>
    </row>
    <row r="61" spans="1:9" ht="15.75" x14ac:dyDescent="0.25">
      <c r="A61" s="19">
        <v>5</v>
      </c>
      <c r="B61" s="32" t="s">
        <v>48</v>
      </c>
      <c r="C61" s="21" t="s">
        <v>8</v>
      </c>
      <c r="D61" s="1">
        <v>86</v>
      </c>
      <c r="E61" s="22"/>
      <c r="F61" s="22"/>
      <c r="G61" s="1"/>
      <c r="H61" s="22"/>
      <c r="I61" s="22"/>
    </row>
    <row r="62" spans="1:9" ht="15.75" x14ac:dyDescent="0.25">
      <c r="A62" s="19">
        <v>6</v>
      </c>
      <c r="B62" s="32" t="s">
        <v>49</v>
      </c>
      <c r="C62" s="21" t="s">
        <v>8</v>
      </c>
      <c r="D62" s="1">
        <v>3</v>
      </c>
      <c r="E62" s="22"/>
      <c r="F62" s="22"/>
      <c r="G62" s="1"/>
      <c r="H62" s="22"/>
      <c r="I62" s="22"/>
    </row>
    <row r="63" spans="1:9" ht="15.75" x14ac:dyDescent="0.25">
      <c r="A63" s="19">
        <v>7</v>
      </c>
      <c r="B63" s="32" t="s">
        <v>50</v>
      </c>
      <c r="C63" s="21" t="s">
        <v>8</v>
      </c>
      <c r="D63" s="1">
        <v>3</v>
      </c>
      <c r="E63" s="22"/>
      <c r="F63" s="22"/>
      <c r="G63" s="1"/>
      <c r="H63" s="22"/>
      <c r="I63" s="22"/>
    </row>
    <row r="64" spans="1:9" ht="15.75" x14ac:dyDescent="0.25">
      <c r="A64" s="19">
        <v>8</v>
      </c>
      <c r="B64" s="32" t="s">
        <v>51</v>
      </c>
      <c r="C64" s="21" t="s">
        <v>8</v>
      </c>
      <c r="D64" s="1">
        <v>1</v>
      </c>
      <c r="E64" s="22"/>
      <c r="F64" s="22"/>
      <c r="G64" s="1"/>
      <c r="H64" s="22"/>
      <c r="I64" s="22"/>
    </row>
    <row r="65" spans="1:9" ht="15.75" x14ac:dyDescent="0.25">
      <c r="A65" s="19">
        <v>9</v>
      </c>
      <c r="B65" s="32" t="s">
        <v>52</v>
      </c>
      <c r="C65" s="21" t="s">
        <v>8</v>
      </c>
      <c r="D65" s="1">
        <v>30</v>
      </c>
      <c r="E65" s="22"/>
      <c r="F65" s="22"/>
      <c r="G65" s="1"/>
      <c r="H65" s="22"/>
      <c r="I65" s="22"/>
    </row>
    <row r="66" spans="1:9" ht="15.75" x14ac:dyDescent="0.25">
      <c r="A66" s="19">
        <v>10</v>
      </c>
      <c r="B66" s="32" t="s">
        <v>87</v>
      </c>
      <c r="C66" s="21" t="s">
        <v>8</v>
      </c>
      <c r="D66" s="1">
        <v>3</v>
      </c>
      <c r="E66" s="22"/>
      <c r="F66" s="22"/>
      <c r="G66" s="1"/>
      <c r="H66" s="22"/>
      <c r="I66" s="22"/>
    </row>
    <row r="67" spans="1:9" ht="15.75" x14ac:dyDescent="0.25">
      <c r="A67" s="19">
        <v>11</v>
      </c>
      <c r="B67" s="32" t="s">
        <v>53</v>
      </c>
      <c r="C67" s="21" t="s">
        <v>8</v>
      </c>
      <c r="D67" s="1">
        <v>7</v>
      </c>
      <c r="E67" s="22"/>
      <c r="F67" s="22"/>
      <c r="G67" s="1"/>
      <c r="H67" s="22"/>
      <c r="I67" s="22"/>
    </row>
    <row r="68" spans="1:9" ht="15.75" x14ac:dyDescent="0.25">
      <c r="A68" s="19">
        <v>12</v>
      </c>
      <c r="B68" s="32" t="s">
        <v>54</v>
      </c>
      <c r="C68" s="21" t="s">
        <v>8</v>
      </c>
      <c r="D68" s="1">
        <v>9</v>
      </c>
      <c r="E68" s="22"/>
      <c r="F68" s="22"/>
      <c r="G68" s="1"/>
      <c r="H68" s="22"/>
      <c r="I68" s="22"/>
    </row>
    <row r="69" spans="1:9" ht="15.75" x14ac:dyDescent="0.25">
      <c r="A69" s="19">
        <v>13</v>
      </c>
      <c r="B69" s="32" t="s">
        <v>55</v>
      </c>
      <c r="C69" s="21" t="s">
        <v>8</v>
      </c>
      <c r="D69" s="1">
        <v>47</v>
      </c>
      <c r="E69" s="22"/>
      <c r="F69" s="22"/>
      <c r="G69" s="1"/>
      <c r="H69" s="22"/>
      <c r="I69" s="22"/>
    </row>
    <row r="70" spans="1:9" ht="15.75" x14ac:dyDescent="0.25">
      <c r="A70" s="19">
        <v>14</v>
      </c>
      <c r="B70" s="32" t="s">
        <v>97</v>
      </c>
      <c r="C70" s="1" t="s">
        <v>8</v>
      </c>
      <c r="D70" s="1">
        <f>1+7</f>
        <v>8</v>
      </c>
      <c r="E70" s="22"/>
      <c r="F70" s="22"/>
      <c r="G70" s="1"/>
      <c r="H70" s="22"/>
      <c r="I70" s="22"/>
    </row>
    <row r="71" spans="1:9" ht="15.75" x14ac:dyDescent="0.25">
      <c r="A71" s="19">
        <v>15</v>
      </c>
      <c r="B71" s="32" t="s">
        <v>98</v>
      </c>
      <c r="C71" s="1" t="s">
        <v>8</v>
      </c>
      <c r="D71" s="1">
        <v>5</v>
      </c>
      <c r="E71" s="22"/>
      <c r="F71" s="22"/>
      <c r="G71" s="1"/>
      <c r="H71" s="22"/>
      <c r="I71" s="22"/>
    </row>
    <row r="72" spans="1:9" ht="15.75" x14ac:dyDescent="0.25">
      <c r="A72" s="19">
        <v>16</v>
      </c>
      <c r="B72" s="32" t="s">
        <v>99</v>
      </c>
      <c r="C72" s="1" t="s">
        <v>8</v>
      </c>
      <c r="D72" s="1">
        <v>2</v>
      </c>
      <c r="E72" s="22"/>
      <c r="F72" s="22"/>
      <c r="G72" s="1"/>
      <c r="H72" s="22"/>
      <c r="I72" s="22"/>
    </row>
    <row r="73" spans="1:9" ht="18.75" x14ac:dyDescent="0.25">
      <c r="A73" s="37" t="s">
        <v>56</v>
      </c>
      <c r="B73" s="38"/>
      <c r="C73" s="38"/>
      <c r="D73" s="38"/>
      <c r="E73" s="39"/>
      <c r="F73" s="25"/>
      <c r="G73" s="25" t="s">
        <v>31</v>
      </c>
      <c r="H73" s="25"/>
      <c r="I73" s="25"/>
    </row>
    <row r="74" spans="1:9" ht="18.75" x14ac:dyDescent="0.25">
      <c r="A74" s="27"/>
      <c r="B74" s="18"/>
      <c r="C74" s="18"/>
      <c r="D74" s="18"/>
      <c r="E74" s="18"/>
      <c r="F74" s="18"/>
      <c r="G74" s="18"/>
      <c r="H74" s="18"/>
      <c r="I74" s="28"/>
    </row>
    <row r="75" spans="1:9" ht="15.75" x14ac:dyDescent="0.25">
      <c r="A75" s="40" t="s">
        <v>57</v>
      </c>
      <c r="B75" s="41"/>
      <c r="C75" s="41"/>
      <c r="D75" s="41"/>
      <c r="E75" s="41"/>
      <c r="F75" s="41"/>
      <c r="G75" s="41"/>
      <c r="H75" s="41"/>
      <c r="I75" s="42"/>
    </row>
    <row r="76" spans="1:9" ht="15.75" x14ac:dyDescent="0.25">
      <c r="A76" s="33">
        <v>1</v>
      </c>
      <c r="B76" s="32" t="s">
        <v>9</v>
      </c>
      <c r="C76" s="1" t="s">
        <v>8</v>
      </c>
      <c r="D76" s="1">
        <v>272</v>
      </c>
      <c r="E76" s="22"/>
      <c r="F76" s="22"/>
      <c r="G76" s="1"/>
      <c r="H76" s="22"/>
      <c r="I76" s="22"/>
    </row>
    <row r="77" spans="1:9" ht="15.75" x14ac:dyDescent="0.25">
      <c r="A77" s="1">
        <v>2</v>
      </c>
      <c r="B77" s="32" t="s">
        <v>7</v>
      </c>
      <c r="C77" s="1" t="s">
        <v>8</v>
      </c>
      <c r="D77" s="1">
        <v>374</v>
      </c>
      <c r="E77" s="22"/>
      <c r="F77" s="22"/>
      <c r="G77" s="1"/>
      <c r="H77" s="22"/>
      <c r="I77" s="22"/>
    </row>
    <row r="78" spans="1:9" ht="15.75" x14ac:dyDescent="0.25">
      <c r="A78" s="1">
        <v>3</v>
      </c>
      <c r="B78" s="32" t="s">
        <v>92</v>
      </c>
      <c r="C78" s="1" t="s">
        <v>8</v>
      </c>
      <c r="D78" s="1">
        <v>61</v>
      </c>
      <c r="E78" s="22"/>
      <c r="F78" s="22"/>
      <c r="G78" s="1"/>
      <c r="H78" s="22"/>
      <c r="I78" s="22"/>
    </row>
    <row r="79" spans="1:9" ht="15.75" x14ac:dyDescent="0.25">
      <c r="A79" s="33">
        <v>4</v>
      </c>
      <c r="B79" s="32" t="s">
        <v>58</v>
      </c>
      <c r="C79" s="1" t="s">
        <v>8</v>
      </c>
      <c r="D79" s="1">
        <v>8</v>
      </c>
      <c r="E79" s="22"/>
      <c r="F79" s="22"/>
      <c r="G79" s="1"/>
      <c r="H79" s="22"/>
      <c r="I79" s="22"/>
    </row>
    <row r="80" spans="1:9" ht="15.75" x14ac:dyDescent="0.25">
      <c r="A80" s="1">
        <v>5</v>
      </c>
      <c r="B80" s="32" t="s">
        <v>59</v>
      </c>
      <c r="C80" s="1" t="s">
        <v>8</v>
      </c>
      <c r="D80" s="1">
        <v>6</v>
      </c>
      <c r="E80" s="22"/>
      <c r="F80" s="22"/>
      <c r="G80" s="1"/>
      <c r="H80" s="22"/>
      <c r="I80" s="22"/>
    </row>
    <row r="81" spans="1:14" ht="15.75" x14ac:dyDescent="0.25">
      <c r="A81" s="1">
        <v>6</v>
      </c>
      <c r="B81" s="32" t="s">
        <v>60</v>
      </c>
      <c r="C81" s="1" t="s">
        <v>8</v>
      </c>
      <c r="D81" s="1">
        <v>4</v>
      </c>
      <c r="E81" s="22"/>
      <c r="F81" s="22"/>
      <c r="G81" s="1"/>
      <c r="H81" s="22"/>
      <c r="I81" s="22"/>
    </row>
    <row r="82" spans="1:14" ht="15.75" x14ac:dyDescent="0.25">
      <c r="A82" s="33">
        <v>7</v>
      </c>
      <c r="B82" s="32" t="s">
        <v>61</v>
      </c>
      <c r="C82" s="1" t="s">
        <v>8</v>
      </c>
      <c r="D82" s="1">
        <v>138</v>
      </c>
      <c r="E82" s="22"/>
      <c r="F82" s="22"/>
      <c r="G82" s="1"/>
      <c r="H82" s="22"/>
      <c r="I82" s="22"/>
    </row>
    <row r="83" spans="1:14" ht="15.75" x14ac:dyDescent="0.25">
      <c r="A83" s="1">
        <v>8</v>
      </c>
      <c r="B83" s="32" t="s">
        <v>62</v>
      </c>
      <c r="C83" s="1" t="s">
        <v>8</v>
      </c>
      <c r="D83" s="1">
        <v>7</v>
      </c>
      <c r="E83" s="22"/>
      <c r="F83" s="22"/>
      <c r="G83" s="1"/>
      <c r="H83" s="22"/>
      <c r="I83" s="22"/>
    </row>
    <row r="84" spans="1:14" ht="15.75" x14ac:dyDescent="0.25">
      <c r="A84" s="1">
        <v>9</v>
      </c>
      <c r="B84" s="32" t="s">
        <v>63</v>
      </c>
      <c r="C84" s="1" t="s">
        <v>8</v>
      </c>
      <c r="D84" s="1">
        <v>5</v>
      </c>
      <c r="E84" s="22"/>
      <c r="F84" s="22"/>
      <c r="G84" s="1"/>
      <c r="H84" s="22"/>
      <c r="I84" s="22"/>
    </row>
    <row r="85" spans="1:14" ht="15.75" x14ac:dyDescent="0.25">
      <c r="A85" s="33">
        <v>10</v>
      </c>
      <c r="B85" s="32" t="s">
        <v>64</v>
      </c>
      <c r="C85" s="1" t="s">
        <v>8</v>
      </c>
      <c r="D85" s="1">
        <v>4</v>
      </c>
      <c r="E85" s="22"/>
      <c r="F85" s="22"/>
      <c r="G85" s="1"/>
      <c r="H85" s="22"/>
      <c r="I85" s="22"/>
    </row>
    <row r="86" spans="1:14" ht="15.75" x14ac:dyDescent="0.25">
      <c r="A86" s="1">
        <v>11</v>
      </c>
      <c r="B86" s="32" t="s">
        <v>65</v>
      </c>
      <c r="C86" s="1" t="s">
        <v>8</v>
      </c>
      <c r="D86" s="1">
        <v>4</v>
      </c>
      <c r="E86" s="22"/>
      <c r="F86" s="22"/>
      <c r="G86" s="1"/>
      <c r="H86" s="22"/>
      <c r="I86" s="22"/>
    </row>
    <row r="87" spans="1:14" ht="15.75" x14ac:dyDescent="0.25">
      <c r="A87" s="1">
        <v>12</v>
      </c>
      <c r="B87" s="32" t="s">
        <v>66</v>
      </c>
      <c r="C87" s="1" t="s">
        <v>8</v>
      </c>
      <c r="D87" s="1">
        <v>6</v>
      </c>
      <c r="E87" s="22"/>
      <c r="F87" s="22"/>
      <c r="G87" s="1"/>
      <c r="H87" s="22"/>
      <c r="I87" s="22"/>
      <c r="M87" s="34">
        <v>3</v>
      </c>
    </row>
    <row r="88" spans="1:14" ht="15.75" x14ac:dyDescent="0.25">
      <c r="A88" s="33">
        <v>13</v>
      </c>
      <c r="B88" s="32" t="s">
        <v>67</v>
      </c>
      <c r="C88" s="1" t="s">
        <v>8</v>
      </c>
      <c r="D88" s="1">
        <v>2</v>
      </c>
      <c r="E88" s="22"/>
      <c r="F88" s="22"/>
      <c r="G88" s="1"/>
      <c r="H88" s="22"/>
      <c r="I88" s="22"/>
      <c r="M88" s="34">
        <v>400</v>
      </c>
    </row>
    <row r="89" spans="1:14" ht="15.75" x14ac:dyDescent="0.25">
      <c r="A89" s="1">
        <v>14</v>
      </c>
      <c r="B89" s="32" t="s">
        <v>68</v>
      </c>
      <c r="C89" s="1" t="s">
        <v>8</v>
      </c>
      <c r="D89" s="1">
        <v>4</v>
      </c>
      <c r="E89" s="22"/>
      <c r="F89" s="22"/>
      <c r="G89" s="1"/>
      <c r="H89" s="22"/>
      <c r="I89" s="22"/>
      <c r="M89" s="34">
        <v>264</v>
      </c>
    </row>
    <row r="90" spans="1:14" ht="16.5" customHeight="1" x14ac:dyDescent="0.25">
      <c r="A90" s="1">
        <v>15</v>
      </c>
      <c r="B90" s="32" t="s">
        <v>69</v>
      </c>
      <c r="C90" s="1" t="s">
        <v>8</v>
      </c>
      <c r="D90" s="1">
        <v>8</v>
      </c>
      <c r="E90" s="22"/>
      <c r="F90" s="22"/>
      <c r="G90" s="1"/>
      <c r="H90" s="22"/>
      <c r="I90" s="22"/>
      <c r="M90" s="34">
        <v>9</v>
      </c>
    </row>
    <row r="91" spans="1:14" ht="18.75" customHeight="1" x14ac:dyDescent="0.25">
      <c r="A91" s="37" t="s">
        <v>70</v>
      </c>
      <c r="B91" s="38"/>
      <c r="C91" s="38"/>
      <c r="D91" s="38"/>
      <c r="E91" s="39"/>
      <c r="F91" s="35"/>
      <c r="G91" s="36" t="s">
        <v>31</v>
      </c>
      <c r="H91" s="35"/>
      <c r="I91" s="35"/>
      <c r="M91" s="34">
        <v>3</v>
      </c>
    </row>
    <row r="92" spans="1:14" ht="18.75" x14ac:dyDescent="0.25">
      <c r="A92" s="27"/>
      <c r="B92" s="18"/>
      <c r="C92" s="18"/>
      <c r="D92" s="18"/>
      <c r="E92" s="18"/>
      <c r="F92" s="18"/>
      <c r="G92" s="18"/>
      <c r="H92" s="18"/>
      <c r="I92" s="28"/>
      <c r="M92" s="34">
        <v>2</v>
      </c>
    </row>
    <row r="93" spans="1:14" ht="15.75" customHeight="1" x14ac:dyDescent="0.25">
      <c r="A93" s="40" t="s">
        <v>71</v>
      </c>
      <c r="B93" s="41"/>
      <c r="C93" s="41"/>
      <c r="D93" s="41"/>
      <c r="E93" s="41"/>
      <c r="F93" s="41"/>
      <c r="G93" s="41"/>
      <c r="H93" s="41"/>
      <c r="I93" s="42"/>
      <c r="M93" s="34">
        <v>22</v>
      </c>
    </row>
    <row r="94" spans="1:14" ht="15.75" x14ac:dyDescent="0.25">
      <c r="A94" s="1">
        <v>1</v>
      </c>
      <c r="B94" s="32" t="s">
        <v>72</v>
      </c>
      <c r="C94" s="1" t="s">
        <v>8</v>
      </c>
      <c r="D94" s="1">
        <v>3</v>
      </c>
      <c r="E94" s="22"/>
      <c r="F94" s="22"/>
      <c r="G94" s="1"/>
      <c r="H94" s="22"/>
      <c r="I94" s="22"/>
      <c r="M94" s="34">
        <v>32</v>
      </c>
    </row>
    <row r="95" spans="1:14" ht="15.75" x14ac:dyDescent="0.25">
      <c r="A95" s="1">
        <v>2</v>
      </c>
      <c r="B95" s="32" t="s">
        <v>73</v>
      </c>
      <c r="C95" s="1" t="s">
        <v>8</v>
      </c>
      <c r="D95" s="1">
        <v>403</v>
      </c>
      <c r="E95" s="22"/>
      <c r="F95" s="22"/>
      <c r="G95" s="1"/>
      <c r="H95" s="22"/>
      <c r="I95" s="22"/>
      <c r="M95" s="2">
        <f>SUM(M87:M94)</f>
        <v>735</v>
      </c>
      <c r="N95" s="2">
        <f>M95*2.15</f>
        <v>1580.25</v>
      </c>
    </row>
    <row r="96" spans="1:14" ht="15.75" x14ac:dyDescent="0.25">
      <c r="A96" s="1">
        <v>3</v>
      </c>
      <c r="B96" s="32" t="s">
        <v>74</v>
      </c>
      <c r="C96" s="1" t="s">
        <v>8</v>
      </c>
      <c r="D96" s="1">
        <v>291</v>
      </c>
      <c r="E96" s="22"/>
      <c r="F96" s="22"/>
      <c r="G96" s="1"/>
      <c r="H96" s="22"/>
      <c r="I96" s="22"/>
    </row>
    <row r="97" spans="1:9" ht="15.75" x14ac:dyDescent="0.25">
      <c r="A97" s="1">
        <v>4</v>
      </c>
      <c r="B97" s="32" t="s">
        <v>75</v>
      </c>
      <c r="C97" s="1" t="s">
        <v>8</v>
      </c>
      <c r="D97" s="1">
        <v>14</v>
      </c>
      <c r="E97" s="22"/>
      <c r="F97" s="22"/>
      <c r="G97" s="1"/>
      <c r="H97" s="22"/>
      <c r="I97" s="22"/>
    </row>
    <row r="98" spans="1:9" ht="15.75" x14ac:dyDescent="0.25">
      <c r="A98" s="1">
        <v>5</v>
      </c>
      <c r="B98" s="32" t="s">
        <v>76</v>
      </c>
      <c r="C98" s="1" t="s">
        <v>8</v>
      </c>
      <c r="D98" s="1">
        <v>3</v>
      </c>
      <c r="E98" s="22"/>
      <c r="F98" s="22"/>
      <c r="G98" s="1"/>
      <c r="H98" s="22"/>
      <c r="I98" s="22"/>
    </row>
    <row r="99" spans="1:9" ht="15.75" x14ac:dyDescent="0.25">
      <c r="A99" s="1">
        <v>6</v>
      </c>
      <c r="B99" s="32" t="s">
        <v>77</v>
      </c>
      <c r="C99" s="1" t="s">
        <v>8</v>
      </c>
      <c r="D99" s="1">
        <v>2</v>
      </c>
      <c r="E99" s="22"/>
      <c r="F99" s="22"/>
      <c r="G99" s="1"/>
      <c r="H99" s="22"/>
      <c r="I99" s="22"/>
    </row>
    <row r="100" spans="1:9" ht="15.75" x14ac:dyDescent="0.25">
      <c r="A100" s="1">
        <v>7</v>
      </c>
      <c r="B100" s="32" t="s">
        <v>78</v>
      </c>
      <c r="C100" s="1" t="s">
        <v>8</v>
      </c>
      <c r="D100" s="1">
        <v>13</v>
      </c>
      <c r="E100" s="22"/>
      <c r="F100" s="22"/>
      <c r="G100" s="1"/>
      <c r="H100" s="22"/>
      <c r="I100" s="22"/>
    </row>
    <row r="101" spans="1:9" ht="15.75" x14ac:dyDescent="0.25">
      <c r="A101" s="1">
        <v>8</v>
      </c>
      <c r="B101" s="32" t="s">
        <v>79</v>
      </c>
      <c r="C101" s="1" t="s">
        <v>8</v>
      </c>
      <c r="D101" s="1">
        <v>39</v>
      </c>
      <c r="E101" s="22"/>
      <c r="F101" s="22"/>
      <c r="G101" s="1"/>
      <c r="H101" s="22"/>
      <c r="I101" s="22"/>
    </row>
    <row r="102" spans="1:9" ht="18.75" customHeight="1" x14ac:dyDescent="0.25">
      <c r="A102" s="37" t="s">
        <v>80</v>
      </c>
      <c r="B102" s="38"/>
      <c r="C102" s="38"/>
      <c r="D102" s="38"/>
      <c r="E102" s="39"/>
      <c r="F102" s="35"/>
      <c r="G102" s="26" t="s">
        <v>31</v>
      </c>
      <c r="H102" s="25"/>
      <c r="I102" s="25"/>
    </row>
    <row r="103" spans="1:9" ht="18.75" x14ac:dyDescent="0.25">
      <c r="A103" s="27"/>
      <c r="B103" s="18"/>
      <c r="C103" s="18"/>
      <c r="D103" s="18"/>
      <c r="E103" s="18"/>
      <c r="F103" s="18"/>
      <c r="G103" s="18"/>
      <c r="H103" s="18"/>
      <c r="I103" s="28"/>
    </row>
    <row r="104" spans="1:9" ht="23.25" customHeight="1" x14ac:dyDescent="0.25">
      <c r="A104" s="40" t="s">
        <v>81</v>
      </c>
      <c r="B104" s="41"/>
      <c r="C104" s="41"/>
      <c r="D104" s="41"/>
      <c r="E104" s="41"/>
      <c r="F104" s="41"/>
      <c r="G104" s="41"/>
      <c r="H104" s="41"/>
      <c r="I104" s="42"/>
    </row>
    <row r="105" spans="1:9" ht="15.75" x14ac:dyDescent="0.25">
      <c r="A105" s="1">
        <v>1</v>
      </c>
      <c r="B105" s="32" t="s">
        <v>20</v>
      </c>
      <c r="C105" s="1" t="s">
        <v>8</v>
      </c>
      <c r="D105" s="1">
        <v>302</v>
      </c>
      <c r="E105" s="22"/>
      <c r="F105" s="22"/>
      <c r="G105" s="1"/>
      <c r="H105" s="22"/>
      <c r="I105" s="22"/>
    </row>
    <row r="106" spans="1:9" ht="15.75" x14ac:dyDescent="0.25">
      <c r="A106" s="1">
        <v>2</v>
      </c>
      <c r="B106" s="32" t="s">
        <v>19</v>
      </c>
      <c r="C106" s="1" t="s">
        <v>8</v>
      </c>
      <c r="D106" s="1">
        <v>277</v>
      </c>
      <c r="E106" s="22"/>
      <c r="F106" s="22"/>
      <c r="G106" s="1"/>
      <c r="H106" s="22"/>
      <c r="I106" s="22"/>
    </row>
    <row r="107" spans="1:9" ht="15.75" x14ac:dyDescent="0.25">
      <c r="A107" s="1">
        <v>3</v>
      </c>
      <c r="B107" s="32" t="s">
        <v>29</v>
      </c>
      <c r="C107" s="1" t="s">
        <v>8</v>
      </c>
      <c r="D107" s="1">
        <v>2</v>
      </c>
      <c r="E107" s="22"/>
      <c r="F107" s="22"/>
      <c r="G107" s="1"/>
      <c r="H107" s="22"/>
      <c r="I107" s="22"/>
    </row>
    <row r="108" spans="1:9" ht="15.75" x14ac:dyDescent="0.25">
      <c r="A108" s="1">
        <v>4</v>
      </c>
      <c r="B108" s="32" t="s">
        <v>82</v>
      </c>
      <c r="C108" s="1" t="s">
        <v>8</v>
      </c>
      <c r="D108" s="1">
        <v>7</v>
      </c>
      <c r="E108" s="22"/>
      <c r="F108" s="22"/>
      <c r="G108" s="1"/>
      <c r="H108" s="22"/>
      <c r="I108" s="22"/>
    </row>
    <row r="109" spans="1:9" ht="15.75" x14ac:dyDescent="0.25">
      <c r="A109" s="1">
        <v>5</v>
      </c>
      <c r="B109" s="32" t="s">
        <v>22</v>
      </c>
      <c r="C109" s="1" t="s">
        <v>8</v>
      </c>
      <c r="D109" s="1">
        <v>10</v>
      </c>
      <c r="E109" s="22"/>
      <c r="F109" s="22"/>
      <c r="G109" s="1"/>
      <c r="H109" s="22"/>
      <c r="I109" s="22"/>
    </row>
    <row r="110" spans="1:9" ht="15.75" x14ac:dyDescent="0.25">
      <c r="A110" s="1">
        <v>6</v>
      </c>
      <c r="B110" s="32" t="s">
        <v>24</v>
      </c>
      <c r="C110" s="1" t="s">
        <v>8</v>
      </c>
      <c r="D110" s="1">
        <v>3</v>
      </c>
      <c r="E110" s="22"/>
      <c r="F110" s="22"/>
      <c r="G110" s="1"/>
      <c r="H110" s="22"/>
      <c r="I110" s="22"/>
    </row>
    <row r="111" spans="1:9" ht="15.75" x14ac:dyDescent="0.25">
      <c r="A111" s="1">
        <v>7</v>
      </c>
      <c r="B111" s="32" t="s">
        <v>83</v>
      </c>
      <c r="C111" s="1" t="s">
        <v>8</v>
      </c>
      <c r="D111" s="1">
        <v>76</v>
      </c>
      <c r="E111" s="22"/>
      <c r="F111" s="22"/>
      <c r="G111" s="1"/>
      <c r="H111" s="22"/>
      <c r="I111" s="22"/>
    </row>
    <row r="112" spans="1:9" ht="31.5" x14ac:dyDescent="0.25">
      <c r="A112" s="1">
        <v>8</v>
      </c>
      <c r="B112" s="32" t="s">
        <v>84</v>
      </c>
      <c r="C112" s="1" t="s">
        <v>8</v>
      </c>
      <c r="D112" s="1">
        <v>11</v>
      </c>
      <c r="E112" s="22"/>
      <c r="F112" s="22"/>
      <c r="G112" s="1"/>
      <c r="H112" s="22"/>
      <c r="I112" s="22"/>
    </row>
    <row r="113" spans="1:9" ht="15.75" x14ac:dyDescent="0.25">
      <c r="A113" s="1">
        <v>9</v>
      </c>
      <c r="B113" s="32" t="s">
        <v>89</v>
      </c>
      <c r="C113" s="1" t="s">
        <v>8</v>
      </c>
      <c r="D113" s="1">
        <v>7</v>
      </c>
      <c r="E113" s="22"/>
      <c r="F113" s="22"/>
      <c r="G113" s="1"/>
      <c r="H113" s="22"/>
      <c r="I113" s="22"/>
    </row>
    <row r="114" spans="1:9" ht="18.75" customHeight="1" x14ac:dyDescent="0.25">
      <c r="A114" s="37" t="s">
        <v>85</v>
      </c>
      <c r="B114" s="38"/>
      <c r="C114" s="38"/>
      <c r="D114" s="38"/>
      <c r="E114" s="39"/>
      <c r="F114" s="35"/>
      <c r="G114" s="36" t="s">
        <v>31</v>
      </c>
      <c r="H114" s="35"/>
      <c r="I114" s="35"/>
    </row>
  </sheetData>
  <customSheetViews>
    <customSheetView guid="{CD5A998B-6AC7-407D-8261-B05F468345AE}">
      <selection activeCell="B13" sqref="B13:D13"/>
      <pageMargins left="0.7" right="0.7" top="0.75" bottom="0.75" header="0.3" footer="0.3"/>
      <pageSetup paperSize="9" orientation="landscape" r:id="rId1"/>
    </customSheetView>
    <customSheetView guid="{1AC6A273-031B-4409-8D58-CCDD43909CBD}" topLeftCell="A93">
      <selection activeCell="E108" sqref="E108"/>
      <pageMargins left="0.7" right="0.7" top="0.75" bottom="0.75" header="0.3" footer="0.3"/>
      <pageSetup paperSize="9" orientation="landscape" r:id="rId2"/>
    </customSheetView>
  </customSheetViews>
  <mergeCells count="14">
    <mergeCell ref="A114:E114"/>
    <mergeCell ref="A12:I12"/>
    <mergeCell ref="A23:E23"/>
    <mergeCell ref="A38:E38"/>
    <mergeCell ref="A54:E54"/>
    <mergeCell ref="A104:I104"/>
    <mergeCell ref="A25:I25"/>
    <mergeCell ref="A73:E73"/>
    <mergeCell ref="A91:E91"/>
    <mergeCell ref="A102:E102"/>
    <mergeCell ref="A75:I75"/>
    <mergeCell ref="A93:I93"/>
    <mergeCell ref="A40:I40"/>
    <mergeCell ref="A56:I56"/>
  </mergeCells>
  <pageMargins left="0.7" right="0.7" top="0.75" bottom="0.75" header="0.3" footer="0.3"/>
  <pageSetup paperSize="9" orientation="landscape"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8417b2fb-54a7-4fbc-b023-b6b37b7a623f" origin="defaultValue">
  <element uid="d7220eed-17a6-431d-810c-83a0ddfed893" value=""/>
</sisl>
</file>

<file path=customXml/itemProps1.xml><?xml version="1.0" encoding="utf-8"?>
<ds:datastoreItem xmlns:ds="http://schemas.openxmlformats.org/officeDocument/2006/customXml" ds:itemID="{6AD32CCF-5B34-40D4-94DE-D0FBAF0640F2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>Resort Obrony Narodowej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Suchcicka Agnieszka</dc:creator>
  <cp:lastModifiedBy>Wodecka Katarzyna</cp:lastModifiedBy>
  <cp:lastPrinted>2023-05-18T06:11:11Z</cp:lastPrinted>
  <dcterms:created xsi:type="dcterms:W3CDTF">2023-04-11T06:50:31Z</dcterms:created>
  <dcterms:modified xsi:type="dcterms:W3CDTF">2025-04-02T07:48:04Z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a11fa71b-7277-41b4-b39d-63d4c19c244d</vt:lpwstr>
  </property>
  <property fmtid="{D5CDD505-2E9C-101B-9397-08002B2CF9AE}" pid="3" name="bjDocumentLabelXML">
    <vt:lpwstr>&lt;?xml version="1.0" encoding="us-ascii"?&gt;&lt;sisl xmlns:xsi="http://www.w3.org/2001/XMLSchema-instance" xmlns:xsd="http://www.w3.org/2001/XMLSchema" sislVersion="0" policy="8417b2fb-54a7-4fbc-b023-b6b37b7a623f" origin="defaultValue" xmlns="http://www.boldonj</vt:lpwstr>
  </property>
  <property fmtid="{D5CDD505-2E9C-101B-9397-08002B2CF9AE}" pid="4" name="bjDocumentLabelXML-0">
    <vt:lpwstr>ames.com/2008/01/sie/internal/label"&gt;&lt;element uid="d7220eed-17a6-431d-810c-83a0ddfed893" value="" /&gt;&lt;/sisl&gt;</vt:lpwstr>
  </property>
  <property fmtid="{D5CDD505-2E9C-101B-9397-08002B2CF9AE}" pid="5" name="bjDocumentSecurityLabel">
    <vt:lpwstr>[d7220eed-17a6-431d-810c-83a0ddfed893]</vt:lpwstr>
  </property>
  <property fmtid="{D5CDD505-2E9C-101B-9397-08002B2CF9AE}" pid="6" name="s5636:Creator type=author">
    <vt:lpwstr>Suchcicka Agnieszka</vt:lpwstr>
  </property>
  <property fmtid="{D5CDD505-2E9C-101B-9397-08002B2CF9AE}" pid="7" name="s5636:Creator type=organization">
    <vt:lpwstr>MILNET-Z</vt:lpwstr>
  </property>
  <property fmtid="{D5CDD505-2E9C-101B-9397-08002B2CF9AE}" pid="8" name="bjPortionMark">
    <vt:lpwstr>[JAW]</vt:lpwstr>
  </property>
  <property fmtid="{D5CDD505-2E9C-101B-9397-08002B2CF9AE}" pid="9" name="bjSaver">
    <vt:lpwstr>TBFRM0j1hIQqDWJqnDwxfBzuRveEnBEO</vt:lpwstr>
  </property>
  <property fmtid="{D5CDD505-2E9C-101B-9397-08002B2CF9AE}" pid="10" name="bjClsUserRVM">
    <vt:lpwstr>[]</vt:lpwstr>
  </property>
  <property fmtid="{D5CDD505-2E9C-101B-9397-08002B2CF9AE}" pid="11" name="s5636:Creator type=IP">
    <vt:lpwstr>10.70.93.69</vt:lpwstr>
  </property>
</Properties>
</file>