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6F923DE0-4632-4886-8F39-85BBAD6FBA67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<sst xmlns="http://schemas.openxmlformats.org/spreadsheetml/2006/main" count="199" uniqueCount="121">
  <si>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</si>
  <si>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</si>
  <si>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</si>
  <si>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</si>
  <si>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</si>
  <si>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</si>
  <si>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</si>
  <si>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</si>
  <si>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</si>
  <si>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</si>
  <si>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</si>
  <si>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</si>
  <si>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</si>
  <si>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</si>
  <si>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</si>
  <si>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</si>
  <si>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</si>
  <si>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</si>
  <si>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</si>
  <si>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20</t>
  </si>
  <si>
    <t>WPOD-N</t>
  </si>
  <si>
    <t>Wycinanie podszytów i podrostów (teren równy lub falisty)</t>
  </si>
  <si>
    <t xml:space="preserve"> 80</t>
  </si>
  <si>
    <t>WYK-FRECZ</t>
  </si>
  <si>
    <t>Przygotowanie gleby frezem w pasy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</si>
  <si>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</si>
  <si>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</si>
  <si>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</si>
  <si>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</si>
  <si>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</si>
  <si>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</si>
  <si>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</si>
  <si>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</si>
  <si>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</si>
  <si>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</si>
  <si>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</si>
  <si>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</si>
  <si>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</si>
  <si>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</si>
  <si>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</si>
  <si>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</si>
  <si>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</si>
  <si>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</si>
  <si>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</si>
  <si>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</si>
  <si>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</si>
  <si>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</si>
  <si>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</si>
  <si>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</si>
  <si>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</si>
  <si>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</si>
  <si>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</si>
  <si>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</si>
  <si>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</si>
  <si>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138</t>
  </si>
  <si>
    <t>ZAB-OSŁON</t>
  </si>
  <si>
    <t>Zabezpieczanie drzewek przed spałowaniem osłonkami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</si>
  <si>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</si>
  <si>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</si>
  <si>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</si>
  <si>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</si>
  <si>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</si>
  <si>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</si>
  <si>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</si>
  <si>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</si>
  <si>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</si>
  <si>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</si>
  <si>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</si>
  <si>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</si>
  <si>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</si>
  <si>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</si>
  <si>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</si>
  <si>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</si>
  <si>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</si>
  <si>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</si>
  <si>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</si>
  <si>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</si>
  <si>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</si>
  <si>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</si>
  <si>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</si>
  <si>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</si>
  <si>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</si>
  <si>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</si>
  <si>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</si>
  <si>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</si>
  <si>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</si>
  <si>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</si>
  <si>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</si>
  <si>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</si>
  <si>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</si>
  <si>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</si>
  <si>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</si>
  <si>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</si>
  <si>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</si>
  <si>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</si>
  <si>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</si>
  <si>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</si>
  <si>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</si>
  <si>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</si>
  <si>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</si>
  <si>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</si>
  <si>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</si>
  <si>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</si>
  <si>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1 L.01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</si>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</sst>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95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96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97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98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99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100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101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102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104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1996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105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1940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106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758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107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1250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2.12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2.12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14.2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15.5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18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3.14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15.29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32</v>
      </c>
      <c r="G61" s="8">
        <v>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32</v>
      </c>
      <c r="G62" s="8">
        <v>0.5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18.8</v>
      </c>
      <c r="H63" s="23">
        <v>0</v>
      </c>
      <c r="I63" s="21">
        <f>ROUND(G63* H63,2)</f>
        <v>0</v>
      </c>
      <c r="J63" s="5">
        <v>23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11.7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60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14</v>
      </c>
      <c r="G66" s="8">
        <v>10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67</v>
      </c>
      <c r="G67" s="8">
        <v>152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67</v>
      </c>
      <c r="G68" s="8">
        <v>82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67</v>
      </c>
      <c r="G69" s="8">
        <v>15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67</v>
      </c>
      <c r="G70" s="8">
        <v>100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81</v>
      </c>
      <c r="F71" s="6" t="s">
        <v>67</v>
      </c>
      <c r="G71" s="8">
        <v>40</v>
      </c>
      <c r="H71" s="23">
        <v>0</v>
      </c>
      <c r="I71" s="21">
        <f>ROUND(G71* H71,2)</f>
        <v>0</v>
      </c>
      <c r="J71" s="5">
        <v>23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67</v>
      </c>
      <c r="G72" s="8">
        <v>102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86</v>
      </c>
      <c r="F73" s="6" t="s">
        <v>67</v>
      </c>
      <c r="G73" s="8">
        <v>25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20"/>
    </row>
    <row r="74" spans="2:14" s="1" customFormat="1" ht="55.9" customHeight="1" x14ac:dyDescent="0.2"/>
    <row r="75" spans="2:14" s="1" customFormat="1" ht="21.4" customHeight="1" x14ac:dyDescent="0.2">
      <c r="B75" s="15" t="s">
        <v>89</v>
      </c>
      <c r="C75" s="15"/>
      <c r="D75" s="15"/>
      <c r="E75" s="15"/>
      <c r="F75" s="24">
        <f>ROUND(I32+I37+I42+I47+I50+I51+I52+I53+I54+I55+I56+I57+I58+I59+I60+I61+I62+I63+I64+I65+I66+I67+I68+I69+I70+I71+I72+I73,2)</f>
        <v>0</v>
      </c>
      <c r="G75" s="25"/>
      <c r="H75" s="25"/>
      <c r="I75" s="25"/>
      <c r="J75" s="25"/>
      <c r="K75" s="25"/>
      <c r="L75" s="25"/>
      <c r="M75" s="26"/>
    </row>
    <row r="76" spans="2:14" s="1" customFormat="1" ht="21.4" customHeight="1" x14ac:dyDescent="0.2">
      <c r="B76" s="15" t="s">
        <v>90</v>
      </c>
      <c r="C76" s="15"/>
      <c r="D76" s="15"/>
      <c r="E76" s="15"/>
      <c r="F76" s="27">
        <f>ROUND(L32+L37+L42+L47+L50+L51+L52+L53+L54+L55+L56+L57+L58+L59+L60+L61+L62+L63+L64+L65+L66+L67+L68+L69+L70+L71+L72+L73,2)</f>
        <v>0</v>
      </c>
      <c r="G76" s="28"/>
      <c r="H76" s="28"/>
      <c r="I76" s="28"/>
      <c r="J76" s="28"/>
      <c r="K76" s="28"/>
      <c r="L76" s="28"/>
      <c r="M76" s="29"/>
    </row>
    <row r="77" spans="2:14" s="1" customFormat="1" ht="11.1" customHeight="1" x14ac:dyDescent="0.2"/>
    <row r="78" spans="2:14" s="1" customFormat="1" ht="80.099999999999994" customHeight="1" x14ac:dyDescent="0.2">
      <c r="B78" s="31" t="s">
        <v>108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" customFormat="1" ht="2.65" customHeight="1" x14ac:dyDescent="0.2"/>
    <row r="80" spans="2:14" s="1" customFormat="1" ht="110.1" customHeight="1" x14ac:dyDescent="0.2">
      <c r="B80" s="31" t="s">
        <v>109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" customFormat="1" ht="5.25" customHeight="1" x14ac:dyDescent="0.2"/>
    <row r="82" spans="2:14" s="1" customFormat="1" ht="110.1" customHeight="1" x14ac:dyDescent="0.2">
      <c r="B82" s="10" t="s">
        <v>110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2:14" s="1" customFormat="1" ht="5.25" customHeight="1" x14ac:dyDescent="0.2"/>
    <row r="84" spans="2:14" s="1" customFormat="1" ht="37.9" customHeight="1" x14ac:dyDescent="0.2">
      <c r="B84" s="32" t="s">
        <v>91</v>
      </c>
      <c r="C84" s="32"/>
      <c r="D84" s="32"/>
      <c r="E84" s="32"/>
      <c r="F84" s="34" t="s">
        <v>92</v>
      </c>
      <c r="G84" s="34"/>
      <c r="H84" s="34"/>
      <c r="I84" s="34"/>
      <c r="J84" s="34"/>
      <c r="K84" s="34"/>
      <c r="L84" s="34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.65" customHeight="1" x14ac:dyDescent="0.2"/>
    <row r="90" spans="2:14" s="1" customFormat="1" ht="203.1" customHeight="1" x14ac:dyDescent="0.2">
      <c r="B90" s="31" t="s">
        <v>111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2.65" customHeight="1" x14ac:dyDescent="0.2"/>
    <row r="92" spans="2:14" s="1" customFormat="1" ht="36.950000000000003" customHeight="1" x14ac:dyDescent="0.2">
      <c r="B92" s="35" t="s">
        <v>112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2.65" customHeight="1" x14ac:dyDescent="0.2"/>
    <row r="94" spans="2:14" s="1" customFormat="1" ht="37.9" customHeight="1" x14ac:dyDescent="0.2">
      <c r="B94" s="32" t="s">
        <v>93</v>
      </c>
      <c r="C94" s="32"/>
      <c r="D94" s="32"/>
      <c r="E94" s="32"/>
      <c r="F94" s="36" t="s">
        <v>94</v>
      </c>
      <c r="G94" s="36"/>
      <c r="H94" s="36"/>
      <c r="I94" s="36"/>
      <c r="J94" s="36"/>
      <c r="K94" s="36"/>
      <c r="L94" s="36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.65" customHeight="1" x14ac:dyDescent="0.2"/>
    <row r="100" spans="2:14" s="1" customFormat="1" ht="159.94999999999999" customHeight="1" x14ac:dyDescent="0.2">
      <c r="B100" s="31" t="s">
        <v>113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54.95" customHeight="1" x14ac:dyDescent="0.2">
      <c r="B102" s="31" t="s">
        <v>114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60" customHeight="1" x14ac:dyDescent="0.2">
      <c r="B104" s="10" t="s">
        <v>115</v>
      </c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2:14" s="1" customFormat="1" ht="2.65" customHeight="1" x14ac:dyDescent="0.2"/>
    <row r="106" spans="2:14" s="1" customFormat="1" ht="48" customHeight="1" x14ac:dyDescent="0.2">
      <c r="B106" s="10" t="s">
        <v>116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125.1" customHeight="1" x14ac:dyDescent="0.2">
      <c r="B108" s="31" t="s">
        <v>117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84.95" customHeight="1" x14ac:dyDescent="0.2">
      <c r="B110" s="31" t="s">
        <v>118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86.85" customHeight="1" x14ac:dyDescent="0.2"/>
    <row r="112" spans="2:14" s="1" customFormat="1" ht="17.649999999999999" customHeight="1" x14ac:dyDescent="0.2">
      <c r="I112" s="17" t="s">
        <v>119</v>
      </c>
      <c r="J112" s="17"/>
    </row>
    <row r="113" spans="2:10" s="1" customFormat="1" ht="145.15" customHeight="1" x14ac:dyDescent="0.2"/>
    <row r="114" spans="2:10" s="1" customFormat="1" ht="81.599999999999994" customHeight="1" x14ac:dyDescent="0.2">
      <c r="B114" s="11" t="s">
        <v>120</v>
      </c>
      <c r="C114" s="11"/>
      <c r="D114" s="11"/>
      <c r="E114" s="11"/>
      <c r="F114" s="11"/>
      <c r="G114" s="11"/>
      <c r="H114" s="11"/>
      <c r="I114" s="11"/>
      <c r="J114" s="11"/>
    </row>
  </sheetData>
  <mergeCells count="90">
    <mergeCell ref="B3:E3"/>
    <mergeCell ref="B5:E5"/>
    <mergeCell ref="B7:E7"/>
    <mergeCell ref="L71:M71"/>
    <mergeCell ref="L72:M72"/>
    <mergeCell ref="L73:M73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2024-10-15T12:29:48Z</dcterms:created>
  <dcterms:modified xsi:type="dcterms:W3CDTF">2024-10-15T12:41:44Z</dcterms:modified>
</cp:coreProperties>
</file>